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l\kk99\"/>
    </mc:Choice>
  </mc:AlternateContent>
  <bookViews>
    <workbookView xWindow="0" yWindow="0" windowWidth="13815" windowHeight="6945"/>
  </bookViews>
  <sheets>
    <sheet name="1" sheetId="1" r:id="rId1"/>
  </sheets>
  <definedNames>
    <definedName name="_xlnm.Print_Area" localSheetId="0">'1'!$A$1:$O$28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H28" i="1"/>
  <c r="F28" i="1"/>
  <c r="D28" i="1"/>
  <c r="B28" i="1"/>
  <c r="AD27" i="1"/>
  <c r="N27" i="1"/>
  <c r="L27" i="1"/>
  <c r="J27" i="1"/>
  <c r="H27" i="1"/>
  <c r="F27" i="1"/>
  <c r="D27" i="1"/>
  <c r="B27" i="1"/>
  <c r="AD26" i="1"/>
  <c r="AE26" i="1" s="1"/>
  <c r="N26" i="1"/>
  <c r="L26" i="1"/>
  <c r="J26" i="1"/>
  <c r="H26" i="1"/>
  <c r="F26" i="1"/>
  <c r="D26" i="1"/>
  <c r="B26" i="1"/>
  <c r="AD25" i="1"/>
  <c r="N25" i="1"/>
  <c r="L25" i="1"/>
  <c r="J25" i="1"/>
  <c r="H25" i="1"/>
  <c r="F25" i="1"/>
  <c r="D25" i="1"/>
  <c r="B25" i="1"/>
  <c r="AD24" i="1"/>
  <c r="N24" i="1"/>
  <c r="L24" i="1"/>
  <c r="J24" i="1"/>
  <c r="H24" i="1"/>
  <c r="F24" i="1"/>
  <c r="D24" i="1"/>
  <c r="B24" i="1"/>
  <c r="AD23" i="1"/>
  <c r="N23" i="1"/>
  <c r="L23" i="1"/>
  <c r="J23" i="1"/>
  <c r="H23" i="1"/>
  <c r="F23" i="1"/>
  <c r="D23" i="1"/>
  <c r="B23" i="1"/>
  <c r="AD22" i="1"/>
  <c r="N22" i="1"/>
  <c r="L22" i="1"/>
  <c r="J22" i="1"/>
  <c r="H22" i="1"/>
  <c r="F22" i="1"/>
  <c r="D22" i="1"/>
  <c r="B22" i="1"/>
  <c r="AE21" i="1"/>
  <c r="AD21" i="1"/>
  <c r="N21" i="1"/>
  <c r="L21" i="1"/>
  <c r="J21" i="1"/>
  <c r="H21" i="1"/>
  <c r="F21" i="1"/>
  <c r="D21" i="1"/>
  <c r="B21" i="1"/>
  <c r="AD20" i="1"/>
  <c r="AE20" i="1" s="1"/>
  <c r="K14" i="1" s="1"/>
  <c r="N20" i="1"/>
  <c r="L20" i="1"/>
  <c r="J20" i="1"/>
  <c r="H20" i="1"/>
  <c r="F20" i="1"/>
  <c r="D20" i="1"/>
  <c r="B20" i="1"/>
  <c r="AD19" i="1"/>
  <c r="AE19" i="1" s="1"/>
  <c r="N19" i="1"/>
  <c r="L19" i="1"/>
  <c r="K19" i="1"/>
  <c r="J19" i="1"/>
  <c r="H19" i="1"/>
  <c r="F19" i="1"/>
  <c r="D19" i="1"/>
  <c r="B19" i="1"/>
  <c r="AD18" i="1"/>
  <c r="AE18" i="1" s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E17" i="1"/>
  <c r="M11" i="1" s="1"/>
  <c r="M25" i="1" s="1"/>
  <c r="AD17" i="1"/>
  <c r="F17" i="1"/>
  <c r="D17" i="1"/>
  <c r="B17" i="1"/>
  <c r="AD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D15" i="1"/>
  <c r="N15" i="1"/>
  <c r="A15" i="1"/>
  <c r="AD14" i="1"/>
  <c r="C14" i="1"/>
  <c r="G14" i="1" s="1"/>
  <c r="G28" i="1" s="1"/>
  <c r="AD13" i="1"/>
  <c r="AD12" i="1"/>
  <c r="AE12" i="1" s="1"/>
  <c r="K6" i="1" s="1"/>
  <c r="K20" i="1" s="1"/>
  <c r="AD11" i="1"/>
  <c r="AE11" i="1" s="1"/>
  <c r="K5" i="1" s="1"/>
  <c r="O5" i="1" s="1"/>
  <c r="O19" i="1" s="1"/>
  <c r="AE10" i="1"/>
  <c r="E14" i="1" s="1"/>
  <c r="E28" i="1" s="1"/>
  <c r="AD10" i="1"/>
  <c r="AD9" i="1"/>
  <c r="AD8" i="1"/>
  <c r="AD7" i="1"/>
  <c r="AD6" i="1"/>
  <c r="AD5" i="1"/>
  <c r="M5" i="1"/>
  <c r="M19" i="1" s="1"/>
  <c r="AD4" i="1"/>
  <c r="AD3" i="1"/>
  <c r="AE3" i="1" s="1"/>
  <c r="AD2" i="1"/>
  <c r="AD1" i="1"/>
  <c r="AE6" i="1" s="1"/>
  <c r="E7" i="1" l="1"/>
  <c r="E21" i="1" s="1"/>
  <c r="C7" i="1"/>
  <c r="E10" i="1"/>
  <c r="E24" i="1" s="1"/>
  <c r="C10" i="1"/>
  <c r="M13" i="1"/>
  <c r="M27" i="1" s="1"/>
  <c r="K13" i="1"/>
  <c r="C28" i="1"/>
  <c r="AE7" i="1"/>
  <c r="M14" i="1"/>
  <c r="M28" i="1" s="1"/>
  <c r="AE14" i="1"/>
  <c r="AE15" i="1"/>
  <c r="AE22" i="1"/>
  <c r="AE24" i="1"/>
  <c r="M12" i="1"/>
  <c r="M26" i="1" s="1"/>
  <c r="K12" i="1"/>
  <c r="K28" i="1"/>
  <c r="O14" i="1"/>
  <c r="O28" i="1" s="1"/>
  <c r="AE27" i="1"/>
  <c r="AE9" i="1"/>
  <c r="AE5" i="1"/>
  <c r="AE4" i="1"/>
  <c r="AE2" i="1"/>
  <c r="AE8" i="1"/>
  <c r="K11" i="1"/>
  <c r="AE1" i="1"/>
  <c r="M6" i="1"/>
  <c r="AE13" i="1"/>
  <c r="AE16" i="1"/>
  <c r="AE23" i="1"/>
  <c r="AE25" i="1"/>
  <c r="K10" i="1" l="1"/>
  <c r="M10" i="1"/>
  <c r="M24" i="1" s="1"/>
  <c r="K25" i="1"/>
  <c r="O11" i="1"/>
  <c r="O25" i="1" s="1"/>
  <c r="C9" i="1"/>
  <c r="E9" i="1"/>
  <c r="E23" i="1" s="1"/>
  <c r="G10" i="1"/>
  <c r="G24" i="1" s="1"/>
  <c r="C24" i="1"/>
  <c r="M7" i="1"/>
  <c r="M21" i="1" s="1"/>
  <c r="K7" i="1"/>
  <c r="E12" i="1"/>
  <c r="E26" i="1" s="1"/>
  <c r="C12" i="1"/>
  <c r="C13" i="1"/>
  <c r="E13" i="1"/>
  <c r="E27" i="1" s="1"/>
  <c r="O12" i="1"/>
  <c r="O26" i="1" s="1"/>
  <c r="K26" i="1"/>
  <c r="M9" i="1"/>
  <c r="M23" i="1" s="1"/>
  <c r="K9" i="1"/>
  <c r="C11" i="1"/>
  <c r="E11" i="1"/>
  <c r="E25" i="1" s="1"/>
  <c r="M20" i="1"/>
  <c r="O6" i="1"/>
  <c r="O20" i="1" s="1"/>
  <c r="E6" i="1"/>
  <c r="E20" i="1" s="1"/>
  <c r="C6" i="1"/>
  <c r="K8" i="1"/>
  <c r="M8" i="1"/>
  <c r="M22" i="1" s="1"/>
  <c r="K27" i="1"/>
  <c r="O13" i="1"/>
  <c r="O27" i="1" s="1"/>
  <c r="C21" i="1"/>
  <c r="G7" i="1"/>
  <c r="G21" i="1" s="1"/>
  <c r="E5" i="1"/>
  <c r="E19" i="1" s="1"/>
  <c r="C5" i="1"/>
  <c r="E8" i="1"/>
  <c r="E22" i="1" s="1"/>
  <c r="C8" i="1"/>
  <c r="X14" i="1" l="1"/>
  <c r="T14" i="1"/>
  <c r="Y13" i="1"/>
  <c r="U13" i="1"/>
  <c r="Z12" i="1"/>
  <c r="V12" i="1"/>
  <c r="AA11" i="1"/>
  <c r="W11" i="1"/>
  <c r="S11" i="1"/>
  <c r="X10" i="1"/>
  <c r="T10" i="1"/>
  <c r="Y9" i="1"/>
  <c r="U9" i="1"/>
  <c r="Z8" i="1"/>
  <c r="V8" i="1"/>
  <c r="AA7" i="1"/>
  <c r="W7" i="1"/>
  <c r="S7" i="1"/>
  <c r="X6" i="1"/>
  <c r="T6" i="1"/>
  <c r="C19" i="1"/>
  <c r="V14" i="1"/>
  <c r="W13" i="1"/>
  <c r="T12" i="1"/>
  <c r="U11" i="1"/>
  <c r="V10" i="1"/>
  <c r="W9" i="1"/>
  <c r="X8" i="1"/>
  <c r="Y7" i="1"/>
  <c r="Z6" i="1"/>
  <c r="AA14" i="1"/>
  <c r="W14" i="1"/>
  <c r="S14" i="1"/>
  <c r="X13" i="1"/>
  <c r="T13" i="1"/>
  <c r="Y12" i="1"/>
  <c r="U12" i="1"/>
  <c r="Z11" i="1"/>
  <c r="V11" i="1"/>
  <c r="AA10" i="1"/>
  <c r="W10" i="1"/>
  <c r="S10" i="1"/>
  <c r="X9" i="1"/>
  <c r="T9" i="1"/>
  <c r="Y8" i="1"/>
  <c r="U8" i="1"/>
  <c r="Z7" i="1"/>
  <c r="V7" i="1"/>
  <c r="AA6" i="1"/>
  <c r="W6" i="1"/>
  <c r="S6" i="1"/>
  <c r="G5" i="1"/>
  <c r="G19" i="1" s="1"/>
  <c r="Z14" i="1"/>
  <c r="AA13" i="1"/>
  <c r="S13" i="1"/>
  <c r="X12" i="1"/>
  <c r="Y11" i="1"/>
  <c r="Z10" i="1"/>
  <c r="AA9" i="1"/>
  <c r="S9" i="1"/>
  <c r="T8" i="1"/>
  <c r="U7" i="1"/>
  <c r="Y14" i="1"/>
  <c r="S12" i="1"/>
  <c r="T11" i="1"/>
  <c r="Y10" i="1"/>
  <c r="S8" i="1"/>
  <c r="T7" i="1"/>
  <c r="Y6" i="1"/>
  <c r="U14" i="1"/>
  <c r="Z13" i="1"/>
  <c r="U10" i="1"/>
  <c r="Z9" i="1"/>
  <c r="V6" i="1"/>
  <c r="X7" i="1"/>
  <c r="X11" i="1"/>
  <c r="V13" i="1"/>
  <c r="AA12" i="1"/>
  <c r="V9" i="1"/>
  <c r="AA8" i="1"/>
  <c r="U6" i="1"/>
  <c r="W12" i="1"/>
  <c r="W8" i="1"/>
  <c r="C25" i="1"/>
  <c r="G11" i="1"/>
  <c r="G25" i="1" s="1"/>
  <c r="G6" i="1"/>
  <c r="G20" i="1" s="1"/>
  <c r="C20" i="1"/>
  <c r="C22" i="1"/>
  <c r="G8" i="1"/>
  <c r="G22" i="1" s="1"/>
  <c r="K23" i="1"/>
  <c r="O9" i="1"/>
  <c r="O23" i="1" s="1"/>
  <c r="K21" i="1"/>
  <c r="O7" i="1"/>
  <c r="O21" i="1" s="1"/>
  <c r="C26" i="1"/>
  <c r="G12" i="1"/>
  <c r="G26" i="1" s="1"/>
  <c r="O8" i="1"/>
  <c r="O22" i="1" s="1"/>
  <c r="K22" i="1"/>
  <c r="G13" i="1"/>
  <c r="G27" i="1" s="1"/>
  <c r="C27" i="1"/>
  <c r="G9" i="1"/>
  <c r="G23" i="1" s="1"/>
  <c r="C23" i="1"/>
  <c r="K24" i="1"/>
  <c r="O10" i="1"/>
  <c r="O24" i="1" s="1"/>
</calcChain>
</file>

<file path=xl/sharedStrings.xml><?xml version="1.0" encoding="utf-8"?>
<sst xmlns="http://schemas.openxmlformats.org/spreadsheetml/2006/main" count="74" uniqueCount="40">
  <si>
    <r>
      <t>かけざん九九　</t>
    </r>
    <r>
      <rPr>
        <sz val="28"/>
        <color rgb="FFFF0000"/>
        <rFont val="UD デジタル 教科書体 N-R"/>
        <family val="1"/>
        <charset val="128"/>
      </rPr>
      <t>１のだん</t>
    </r>
    <rPh sb="4" eb="6">
      <t>クク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</si>
  <si>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</si>
  <si>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</si>
  <si>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</si>
  <si>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か</t>
    <phoneticPr fontId="3"/>
  </si>
  <si>
    <t>け</t>
    <phoneticPr fontId="3"/>
  </si>
  <si>
    <t>る</t>
    <phoneticPr fontId="3"/>
  </si>
  <si>
    <t>数</t>
    <rPh sb="0" eb="1">
      <t>カズ</t>
    </rPh>
    <phoneticPr fontId="3"/>
  </si>
  <si>
    <t>(1)</t>
    <phoneticPr fontId="4"/>
  </si>
  <si>
    <t>×</t>
    <phoneticPr fontId="4"/>
  </si>
  <si>
    <t>＝</t>
    <phoneticPr fontId="4"/>
  </si>
  <si>
    <t>(11)</t>
  </si>
  <si>
    <t>×</t>
    <phoneticPr fontId="4"/>
  </si>
  <si>
    <t>(2)</t>
  </si>
  <si>
    <t>＝</t>
    <phoneticPr fontId="4"/>
  </si>
  <si>
    <t>(12)</t>
  </si>
  <si>
    <t>×</t>
    <phoneticPr fontId="4"/>
  </si>
  <si>
    <t>か</t>
    <phoneticPr fontId="3"/>
  </si>
  <si>
    <t>(3)</t>
  </si>
  <si>
    <t>(13)</t>
  </si>
  <si>
    <t>×</t>
    <phoneticPr fontId="4"/>
  </si>
  <si>
    <t>(4)</t>
  </si>
  <si>
    <t>(14)</t>
  </si>
  <si>
    <t>＝</t>
    <phoneticPr fontId="4"/>
  </si>
  <si>
    <t>ら</t>
    <phoneticPr fontId="3"/>
  </si>
  <si>
    <t>(5)</t>
  </si>
  <si>
    <t>(15)</t>
  </si>
  <si>
    <t>れ</t>
    <phoneticPr fontId="3"/>
  </si>
  <si>
    <t>(6)</t>
  </si>
  <si>
    <t>(16)</t>
  </si>
  <si>
    <t>る</t>
    <phoneticPr fontId="3"/>
  </si>
  <si>
    <t>(7)</t>
  </si>
  <si>
    <t>(17)</t>
  </si>
  <si>
    <t>＝</t>
    <phoneticPr fontId="4"/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</si>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</sst>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7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1" xfId="0" applyBorder="1" applyAlignment="1"/>
    <xf numFmtId="0" fontId="8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0" fillId="0" borderId="4" xfId="0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11" fillId="0" borderId="6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vertical="top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0" fillId="0" borderId="13" xfId="0" applyBorder="1" applyAlignment="1"/>
    <xf numFmtId="0" fontId="8" fillId="0" borderId="14" xfId="0" applyFont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</cellXfs>
  <cellStyles count="1">
    <cellStyle name="標準" xfId="0" builtinId="0"/>
  </cellStyles>
  <dxfs count="6"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tabSelected="1" zoomScale="70" zoomScaleNormal="70" workbookViewId="0">
      <selection activeCell="N1" sqref="N1:O1"/>
    </sheetView>
  </sheetViews>
  <sheetFormatPr defaultRowHeight="13.5" x14ac:dyDescent="0.15"/>
  <cols>
    <col min="1" max="1" width="7.625" style="6" customWidth="1"/>
    <col min="2" max="2" width="6.25" style="6" bestFit="1" customWidth="1"/>
    <col min="3" max="3" width="4.625" style="26" customWidth="1"/>
    <col min="4" max="4" width="5.625" style="6" customWidth="1"/>
    <col min="5" max="5" width="4.625" style="26" customWidth="1"/>
    <col min="6" max="6" width="5.625" style="6" customWidth="1"/>
    <col min="7" max="7" width="8.625" style="26" customWidth="1"/>
    <col min="8" max="8" width="3.625" style="6" customWidth="1"/>
    <col min="9" max="9" width="7.625" style="6" customWidth="1"/>
    <col min="10" max="10" width="6.25" style="6" bestFit="1" customWidth="1"/>
    <col min="11" max="11" width="4.625" style="6" customWidth="1"/>
    <col min="12" max="12" width="5.625" style="6" customWidth="1"/>
    <col min="13" max="13" width="4.625" style="6" customWidth="1"/>
    <col min="14" max="14" width="4.5" style="6" customWidth="1"/>
    <col min="15" max="17" width="8.625" style="6" customWidth="1"/>
    <col min="18" max="18" width="7.75" style="6" customWidth="1"/>
    <col min="19" max="19" width="9" style="6" customWidth="1"/>
    <col min="20" max="20" width="8.375" style="6" customWidth="1"/>
    <col min="21" max="21" width="8.75" style="6" customWidth="1"/>
    <col min="22" max="22" width="8.25" style="6" customWidth="1"/>
    <col min="23" max="23" width="9.625" style="6" customWidth="1"/>
    <col min="24" max="24" width="8.5" style="6" customWidth="1"/>
    <col min="25" max="25" width="9" style="6" customWidth="1"/>
    <col min="26" max="26" width="8.125" style="6" customWidth="1"/>
    <col min="27" max="27" width="8.5" style="6" customWidth="1"/>
    <col min="28" max="28" width="8.25" style="6" customWidth="1"/>
    <col min="29" max="29" width="9.125" style="6" customWidth="1"/>
    <col min="30" max="30" width="9" style="6" hidden="1" customWidth="1"/>
    <col min="31" max="31" width="8.75" style="6" hidden="1" customWidth="1"/>
    <col min="32" max="35" width="0" style="6" hidden="1" customWidth="1"/>
    <col min="36" max="16384" width="9" style="6"/>
  </cols>
  <sheetData>
    <row r="1" spans="1:35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4"/>
      <c r="S1" s="5"/>
      <c r="T1" s="5"/>
      <c r="U1" s="5"/>
      <c r="V1" s="5"/>
      <c r="W1" s="5"/>
      <c r="X1" s="5"/>
      <c r="Y1" s="5"/>
      <c r="Z1" s="5"/>
      <c r="AA1" s="5"/>
      <c r="AB1" s="5"/>
      <c r="AD1" s="7">
        <f t="shared" ref="AD1:AD27" ca="1" si="0">RAND()</f>
        <v>2.8836648067548709E-2</v>
      </c>
      <c r="AE1" s="8">
        <f ca="1">RANK(AD1,$AD$1:$AD$9,)</f>
        <v>9</v>
      </c>
      <c r="AF1" s="9"/>
      <c r="AG1" s="10">
        <v>1</v>
      </c>
      <c r="AH1" s="10">
        <v>1</v>
      </c>
      <c r="AI1" s="11">
        <v>1</v>
      </c>
    </row>
    <row r="2" spans="1:35" ht="24.75" customHeight="1" x14ac:dyDescent="0.15">
      <c r="A2" s="5"/>
      <c r="B2" s="12"/>
      <c r="C2" s="13"/>
      <c r="D2" s="5"/>
      <c r="E2" s="13"/>
      <c r="F2" s="5"/>
      <c r="G2" s="13"/>
      <c r="H2" s="14"/>
      <c r="I2" s="14"/>
      <c r="J2" s="5"/>
      <c r="K2" s="5"/>
      <c r="L2" s="15"/>
      <c r="M2" s="5"/>
      <c r="N2" s="16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D2" s="17">
        <f t="shared" ca="1" si="0"/>
        <v>0.91042430932333951</v>
      </c>
      <c r="AE2" s="18">
        <f t="shared" ref="AE2:AE9" ca="1" si="1">RANK(AD2,$AD$1:$AD$9,)</f>
        <v>2</v>
      </c>
      <c r="AF2" s="19"/>
      <c r="AG2" s="20">
        <v>2</v>
      </c>
      <c r="AH2" s="20">
        <v>1</v>
      </c>
      <c r="AI2" s="21">
        <v>2</v>
      </c>
    </row>
    <row r="3" spans="1:35" ht="24.75" customHeight="1" x14ac:dyDescent="0.15">
      <c r="A3" s="22"/>
      <c r="B3" s="23" t="s">
        <v>1</v>
      </c>
      <c r="C3" s="24"/>
      <c r="D3" s="25" t="s">
        <v>2</v>
      </c>
      <c r="F3" s="27" t="s">
        <v>3</v>
      </c>
      <c r="G3" s="28"/>
      <c r="H3" s="22"/>
      <c r="I3" s="22"/>
      <c r="J3" s="23"/>
      <c r="K3" s="23"/>
      <c r="L3" s="23"/>
      <c r="M3" s="22"/>
      <c r="N3" s="22"/>
      <c r="O3" s="23"/>
      <c r="P3" s="29"/>
      <c r="Q3" s="29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D3" s="17">
        <f t="shared" ca="1" si="0"/>
        <v>0.61576841519496395</v>
      </c>
      <c r="AE3" s="18">
        <f t="shared" ca="1" si="1"/>
        <v>4</v>
      </c>
      <c r="AF3" s="19"/>
      <c r="AG3" s="20">
        <v>3</v>
      </c>
      <c r="AH3" s="20">
        <v>1</v>
      </c>
      <c r="AI3" s="21">
        <v>3</v>
      </c>
    </row>
    <row r="4" spans="1:35" ht="24.75" customHeight="1" x14ac:dyDescent="0.15">
      <c r="A4" s="5"/>
      <c r="B4" s="5"/>
      <c r="C4" s="13"/>
      <c r="D4" s="5"/>
      <c r="E4" s="13"/>
      <c r="F4" s="5"/>
      <c r="G4" s="13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14" t="s">
        <v>4</v>
      </c>
      <c r="T4" s="14" t="s">
        <v>5</v>
      </c>
      <c r="U4" s="14" t="s">
        <v>6</v>
      </c>
      <c r="V4" s="14" t="s">
        <v>7</v>
      </c>
      <c r="W4" s="5"/>
      <c r="X4" s="5"/>
      <c r="Y4" s="5"/>
      <c r="Z4" s="5"/>
      <c r="AA4" s="5"/>
      <c r="AB4" s="5"/>
      <c r="AD4" s="17">
        <f t="shared" ca="1" si="0"/>
        <v>0.30389437432353583</v>
      </c>
      <c r="AE4" s="18">
        <f t="shared" ca="1" si="1"/>
        <v>6</v>
      </c>
      <c r="AF4" s="19"/>
      <c r="AG4" s="20">
        <v>4</v>
      </c>
      <c r="AH4" s="20">
        <v>1</v>
      </c>
      <c r="AI4" s="21">
        <v>4</v>
      </c>
    </row>
    <row r="5" spans="1:35" ht="66" customHeight="1" thickBot="1" x14ac:dyDescent="0.45">
      <c r="A5" s="5"/>
      <c r="B5" s="30" t="s">
        <v>8</v>
      </c>
      <c r="C5" s="31">
        <f ca="1">VLOOKUP($AE1,$AG$1:$AI$27,2,FALSE)</f>
        <v>1</v>
      </c>
      <c r="D5" s="32" t="s">
        <v>9</v>
      </c>
      <c r="E5" s="33">
        <f t="shared" ref="E5:E14" ca="1" si="2">VLOOKUP($AE1,$AG$1:$AI$81,3,FALSE)</f>
        <v>9</v>
      </c>
      <c r="F5" s="32" t="s">
        <v>10</v>
      </c>
      <c r="G5" s="34">
        <f ca="1">C5*E5</f>
        <v>9</v>
      </c>
      <c r="H5" s="5"/>
      <c r="I5" s="5"/>
      <c r="J5" s="30" t="s">
        <v>11</v>
      </c>
      <c r="K5" s="31">
        <f t="shared" ref="K5:K14" ca="1" si="3">VLOOKUP($AE11,$AG$1:$AI$81,2,FALSE)</f>
        <v>1</v>
      </c>
      <c r="L5" s="32" t="s">
        <v>12</v>
      </c>
      <c r="M5" s="33">
        <f t="shared" ref="M5:M14" ca="1" si="4">VLOOKUP($AE11,$AG$1:$AI$81,3,FALSE)</f>
        <v>6</v>
      </c>
      <c r="N5" s="32" t="s">
        <v>10</v>
      </c>
      <c r="O5" s="34">
        <f t="shared" ref="O5:O14" ca="1" si="5">K5*M5</f>
        <v>6</v>
      </c>
      <c r="P5" s="34"/>
      <c r="Q5" s="34"/>
      <c r="R5" s="5"/>
      <c r="S5" s="35">
        <v>1</v>
      </c>
      <c r="T5" s="35">
        <v>2</v>
      </c>
      <c r="U5" s="35">
        <v>3</v>
      </c>
      <c r="V5" s="35">
        <v>4</v>
      </c>
      <c r="W5" s="35">
        <v>5</v>
      </c>
      <c r="X5" s="35">
        <v>6</v>
      </c>
      <c r="Y5" s="35">
        <v>7</v>
      </c>
      <c r="Z5" s="35">
        <v>8</v>
      </c>
      <c r="AA5" s="35">
        <v>9</v>
      </c>
      <c r="AB5" s="5"/>
      <c r="AD5" s="17">
        <f t="shared" ca="1" si="0"/>
        <v>0.97751666132958026</v>
      </c>
      <c r="AE5" s="18">
        <f t="shared" ca="1" si="1"/>
        <v>1</v>
      </c>
      <c r="AF5" s="19"/>
      <c r="AG5" s="20">
        <v>5</v>
      </c>
      <c r="AH5" s="20">
        <v>1</v>
      </c>
      <c r="AI5" s="21">
        <v>5</v>
      </c>
    </row>
    <row r="6" spans="1:35" ht="66" customHeight="1" x14ac:dyDescent="0.15">
      <c r="A6" s="5"/>
      <c r="B6" s="30" t="s">
        <v>13</v>
      </c>
      <c r="C6" s="31">
        <f t="shared" ref="C6:C14" ca="1" si="6">VLOOKUP($AE2,$AG$1:$AI$81,2,FALSE)</f>
        <v>1</v>
      </c>
      <c r="D6" s="32" t="s">
        <v>12</v>
      </c>
      <c r="E6" s="33">
        <f t="shared" ca="1" si="2"/>
        <v>2</v>
      </c>
      <c r="F6" s="32" t="s">
        <v>14</v>
      </c>
      <c r="G6" s="34">
        <f t="shared" ref="G6:G14" ca="1" si="7">C6*E6</f>
        <v>2</v>
      </c>
      <c r="H6" s="5"/>
      <c r="I6" s="5"/>
      <c r="J6" s="30" t="s">
        <v>15</v>
      </c>
      <c r="K6" s="31">
        <f t="shared" ca="1" si="3"/>
        <v>1</v>
      </c>
      <c r="L6" s="32" t="s">
        <v>16</v>
      </c>
      <c r="M6" s="33">
        <f t="shared" ca="1" si="4"/>
        <v>7</v>
      </c>
      <c r="N6" s="32" t="s">
        <v>14</v>
      </c>
      <c r="O6" s="34">
        <f t="shared" ca="1" si="5"/>
        <v>7</v>
      </c>
      <c r="P6" s="34"/>
      <c r="Q6" s="36" t="s">
        <v>17</v>
      </c>
      <c r="R6" s="29">
        <v>1</v>
      </c>
      <c r="S6" s="37">
        <f t="shared" ref="S6:AA14" ca="1" si="8">COUNTIFS($C$5:$C$14,$R6,$E$5:$E$14,S$5)+COUNTIFS($K$5:$K$14,$R6,$M$5:$M$14,S$5)</f>
        <v>2</v>
      </c>
      <c r="T6" s="38">
        <f t="shared" ca="1" si="8"/>
        <v>2</v>
      </c>
      <c r="U6" s="38">
        <f t="shared" ca="1" si="8"/>
        <v>2</v>
      </c>
      <c r="V6" s="38">
        <f t="shared" ca="1" si="8"/>
        <v>2</v>
      </c>
      <c r="W6" s="38">
        <f t="shared" ca="1" si="8"/>
        <v>2</v>
      </c>
      <c r="X6" s="38">
        <f t="shared" ca="1" si="8"/>
        <v>2</v>
      </c>
      <c r="Y6" s="38">
        <f t="shared" ca="1" si="8"/>
        <v>2</v>
      </c>
      <c r="Z6" s="38">
        <f t="shared" ca="1" si="8"/>
        <v>3</v>
      </c>
      <c r="AA6" s="39">
        <f t="shared" ca="1" si="8"/>
        <v>3</v>
      </c>
      <c r="AB6" s="5"/>
      <c r="AD6" s="17">
        <f t="shared" ca="1" si="0"/>
        <v>0.41958430352150933</v>
      </c>
      <c r="AE6" s="18">
        <f t="shared" ca="1" si="1"/>
        <v>5</v>
      </c>
      <c r="AF6" s="19"/>
      <c r="AG6" s="20">
        <v>6</v>
      </c>
      <c r="AH6" s="20">
        <v>1</v>
      </c>
      <c r="AI6" s="21">
        <v>6</v>
      </c>
    </row>
    <row r="7" spans="1:35" ht="66" customHeight="1" x14ac:dyDescent="0.15">
      <c r="A7" s="5"/>
      <c r="B7" s="30" t="s">
        <v>18</v>
      </c>
      <c r="C7" s="31">
        <f t="shared" ca="1" si="6"/>
        <v>1</v>
      </c>
      <c r="D7" s="32" t="s">
        <v>12</v>
      </c>
      <c r="E7" s="33">
        <f t="shared" ca="1" si="2"/>
        <v>4</v>
      </c>
      <c r="F7" s="32" t="s">
        <v>14</v>
      </c>
      <c r="G7" s="34">
        <f t="shared" ca="1" si="7"/>
        <v>4</v>
      </c>
      <c r="H7" s="5"/>
      <c r="I7" s="5"/>
      <c r="J7" s="30" t="s">
        <v>19</v>
      </c>
      <c r="K7" s="31">
        <f t="shared" ca="1" si="3"/>
        <v>1</v>
      </c>
      <c r="L7" s="32" t="s">
        <v>20</v>
      </c>
      <c r="M7" s="33">
        <f t="shared" ca="1" si="4"/>
        <v>9</v>
      </c>
      <c r="N7" s="32" t="s">
        <v>10</v>
      </c>
      <c r="O7" s="34">
        <f t="shared" ca="1" si="5"/>
        <v>9</v>
      </c>
      <c r="P7" s="34"/>
      <c r="Q7" s="36" t="s">
        <v>5</v>
      </c>
      <c r="R7" s="29">
        <v>2</v>
      </c>
      <c r="S7" s="40">
        <f t="shared" ca="1" si="8"/>
        <v>0</v>
      </c>
      <c r="T7" s="41">
        <f t="shared" ca="1" si="8"/>
        <v>0</v>
      </c>
      <c r="U7" s="41">
        <f t="shared" ca="1" si="8"/>
        <v>0</v>
      </c>
      <c r="V7" s="41">
        <f t="shared" ca="1" si="8"/>
        <v>0</v>
      </c>
      <c r="W7" s="41">
        <f t="shared" ca="1" si="8"/>
        <v>0</v>
      </c>
      <c r="X7" s="41">
        <f t="shared" ca="1" si="8"/>
        <v>0</v>
      </c>
      <c r="Y7" s="41">
        <f t="shared" ca="1" si="8"/>
        <v>0</v>
      </c>
      <c r="Z7" s="41">
        <f t="shared" ca="1" si="8"/>
        <v>0</v>
      </c>
      <c r="AA7" s="42">
        <f t="shared" ca="1" si="8"/>
        <v>0</v>
      </c>
      <c r="AB7" s="5"/>
      <c r="AD7" s="17">
        <f t="shared" ca="1" si="0"/>
        <v>0.18199199433470692</v>
      </c>
      <c r="AE7" s="18">
        <f t="shared" ca="1" si="1"/>
        <v>8</v>
      </c>
      <c r="AF7" s="19"/>
      <c r="AG7" s="20">
        <v>7</v>
      </c>
      <c r="AH7" s="20">
        <v>1</v>
      </c>
      <c r="AI7" s="21">
        <v>7</v>
      </c>
    </row>
    <row r="8" spans="1:35" ht="66" customHeight="1" x14ac:dyDescent="0.15">
      <c r="A8" s="5"/>
      <c r="B8" s="30" t="s">
        <v>21</v>
      </c>
      <c r="C8" s="31">
        <f t="shared" ca="1" si="6"/>
        <v>1</v>
      </c>
      <c r="D8" s="32" t="s">
        <v>12</v>
      </c>
      <c r="E8" s="33">
        <f t="shared" ca="1" si="2"/>
        <v>6</v>
      </c>
      <c r="F8" s="32" t="s">
        <v>14</v>
      </c>
      <c r="G8" s="34">
        <f t="shared" ca="1" si="7"/>
        <v>6</v>
      </c>
      <c r="H8" s="5"/>
      <c r="I8" s="5"/>
      <c r="J8" s="30" t="s">
        <v>22</v>
      </c>
      <c r="K8" s="31">
        <f t="shared" ca="1" si="3"/>
        <v>1</v>
      </c>
      <c r="L8" s="32" t="s">
        <v>12</v>
      </c>
      <c r="M8" s="33">
        <f t="shared" ca="1" si="4"/>
        <v>5</v>
      </c>
      <c r="N8" s="32" t="s">
        <v>23</v>
      </c>
      <c r="O8" s="34">
        <f t="shared" ca="1" si="5"/>
        <v>5</v>
      </c>
      <c r="P8" s="34"/>
      <c r="Q8" s="36" t="s">
        <v>24</v>
      </c>
      <c r="R8" s="29">
        <v>3</v>
      </c>
      <c r="S8" s="40">
        <f t="shared" ca="1" si="8"/>
        <v>0</v>
      </c>
      <c r="T8" s="41">
        <f t="shared" ca="1" si="8"/>
        <v>0</v>
      </c>
      <c r="U8" s="41">
        <f t="shared" ca="1" si="8"/>
        <v>0</v>
      </c>
      <c r="V8" s="41">
        <f t="shared" ca="1" si="8"/>
        <v>0</v>
      </c>
      <c r="W8" s="41">
        <f t="shared" ca="1" si="8"/>
        <v>0</v>
      </c>
      <c r="X8" s="41">
        <f t="shared" ca="1" si="8"/>
        <v>0</v>
      </c>
      <c r="Y8" s="41">
        <f t="shared" ca="1" si="8"/>
        <v>0</v>
      </c>
      <c r="Z8" s="41">
        <f t="shared" ca="1" si="8"/>
        <v>0</v>
      </c>
      <c r="AA8" s="42">
        <f t="shared" ca="1" si="8"/>
        <v>0</v>
      </c>
      <c r="AB8" s="5"/>
      <c r="AD8" s="17">
        <f t="shared" ca="1" si="0"/>
        <v>0.88246618335288385</v>
      </c>
      <c r="AE8" s="18">
        <f t="shared" ca="1" si="1"/>
        <v>3</v>
      </c>
      <c r="AF8" s="19"/>
      <c r="AG8" s="20">
        <v>8</v>
      </c>
      <c r="AH8" s="20">
        <v>1</v>
      </c>
      <c r="AI8" s="21">
        <v>8</v>
      </c>
    </row>
    <row r="9" spans="1:35" ht="66" customHeight="1" thickBot="1" x14ac:dyDescent="0.2">
      <c r="A9" s="5"/>
      <c r="B9" s="30" t="s">
        <v>25</v>
      </c>
      <c r="C9" s="31">
        <f t="shared" ca="1" si="6"/>
        <v>1</v>
      </c>
      <c r="D9" s="32" t="s">
        <v>12</v>
      </c>
      <c r="E9" s="33">
        <f t="shared" ca="1" si="2"/>
        <v>1</v>
      </c>
      <c r="F9" s="32" t="s">
        <v>14</v>
      </c>
      <c r="G9" s="34">
        <f t="shared" ca="1" si="7"/>
        <v>1</v>
      </c>
      <c r="H9" s="5"/>
      <c r="I9" s="5"/>
      <c r="J9" s="30" t="s">
        <v>26</v>
      </c>
      <c r="K9" s="31">
        <f t="shared" ca="1" si="3"/>
        <v>1</v>
      </c>
      <c r="L9" s="32" t="s">
        <v>12</v>
      </c>
      <c r="M9" s="33">
        <f t="shared" ca="1" si="4"/>
        <v>2</v>
      </c>
      <c r="N9" s="32" t="s">
        <v>14</v>
      </c>
      <c r="O9" s="34">
        <f t="shared" ca="1" si="5"/>
        <v>2</v>
      </c>
      <c r="P9" s="34"/>
      <c r="Q9" s="36" t="s">
        <v>27</v>
      </c>
      <c r="R9" s="29">
        <v>4</v>
      </c>
      <c r="S9" s="40">
        <f t="shared" ca="1" si="8"/>
        <v>0</v>
      </c>
      <c r="T9" s="41">
        <f t="shared" ca="1" si="8"/>
        <v>0</v>
      </c>
      <c r="U9" s="41">
        <f t="shared" ca="1" si="8"/>
        <v>0</v>
      </c>
      <c r="V9" s="41">
        <f t="shared" ca="1" si="8"/>
        <v>0</v>
      </c>
      <c r="W9" s="41">
        <f t="shared" ca="1" si="8"/>
        <v>0</v>
      </c>
      <c r="X9" s="41">
        <f t="shared" ca="1" si="8"/>
        <v>0</v>
      </c>
      <c r="Y9" s="41">
        <f t="shared" ca="1" si="8"/>
        <v>0</v>
      </c>
      <c r="Z9" s="41">
        <f t="shared" ca="1" si="8"/>
        <v>0</v>
      </c>
      <c r="AA9" s="42">
        <f t="shared" ca="1" si="8"/>
        <v>0</v>
      </c>
      <c r="AB9" s="5"/>
      <c r="AD9" s="43">
        <f t="shared" ca="1" si="0"/>
        <v>0.25226186496327863</v>
      </c>
      <c r="AE9" s="44">
        <f t="shared" ca="1" si="1"/>
        <v>7</v>
      </c>
      <c r="AF9" s="45"/>
      <c r="AG9" s="46">
        <v>9</v>
      </c>
      <c r="AH9" s="46">
        <v>1</v>
      </c>
      <c r="AI9" s="47">
        <v>9</v>
      </c>
    </row>
    <row r="10" spans="1:35" ht="66" customHeight="1" x14ac:dyDescent="0.15">
      <c r="A10" s="5"/>
      <c r="B10" s="30" t="s">
        <v>28</v>
      </c>
      <c r="C10" s="31">
        <f t="shared" ca="1" si="6"/>
        <v>1</v>
      </c>
      <c r="D10" s="32" t="s">
        <v>12</v>
      </c>
      <c r="E10" s="33">
        <f t="shared" ca="1" si="2"/>
        <v>5</v>
      </c>
      <c r="F10" s="32" t="s">
        <v>14</v>
      </c>
      <c r="G10" s="34">
        <f t="shared" ca="1" si="7"/>
        <v>5</v>
      </c>
      <c r="H10" s="5"/>
      <c r="I10" s="5"/>
      <c r="J10" s="30" t="s">
        <v>29</v>
      </c>
      <c r="K10" s="31">
        <f t="shared" ca="1" si="3"/>
        <v>1</v>
      </c>
      <c r="L10" s="32" t="s">
        <v>12</v>
      </c>
      <c r="M10" s="33">
        <f t="shared" ca="1" si="4"/>
        <v>8</v>
      </c>
      <c r="N10" s="32" t="s">
        <v>14</v>
      </c>
      <c r="O10" s="34">
        <f t="shared" ca="1" si="5"/>
        <v>8</v>
      </c>
      <c r="P10" s="34"/>
      <c r="Q10" s="36" t="s">
        <v>30</v>
      </c>
      <c r="R10" s="29">
        <v>5</v>
      </c>
      <c r="S10" s="40">
        <f t="shared" ca="1" si="8"/>
        <v>0</v>
      </c>
      <c r="T10" s="41">
        <f t="shared" ca="1" si="8"/>
        <v>0</v>
      </c>
      <c r="U10" s="41">
        <f t="shared" ca="1" si="8"/>
        <v>0</v>
      </c>
      <c r="V10" s="41">
        <f t="shared" ca="1" si="8"/>
        <v>0</v>
      </c>
      <c r="W10" s="41">
        <f t="shared" ca="1" si="8"/>
        <v>0</v>
      </c>
      <c r="X10" s="41">
        <f t="shared" ca="1" si="8"/>
        <v>0</v>
      </c>
      <c r="Y10" s="41">
        <f t="shared" ca="1" si="8"/>
        <v>0</v>
      </c>
      <c r="Z10" s="41">
        <f t="shared" ca="1" si="8"/>
        <v>0</v>
      </c>
      <c r="AA10" s="42">
        <f t="shared" ca="1" si="8"/>
        <v>0</v>
      </c>
      <c r="AB10" s="5"/>
      <c r="AD10" s="7">
        <f t="shared" ca="1" si="0"/>
        <v>0.63874260708355413</v>
      </c>
      <c r="AE10" s="8">
        <f t="shared" ref="AE10:AE18" ca="1" si="9">RANK(AD10,$AD$10:$AD$18,)</f>
        <v>3</v>
      </c>
      <c r="AF10" s="9"/>
      <c r="AG10" s="10">
        <v>10</v>
      </c>
      <c r="AH10" s="10">
        <v>1</v>
      </c>
      <c r="AI10" s="11">
        <v>1</v>
      </c>
    </row>
    <row r="11" spans="1:35" ht="66" customHeight="1" x14ac:dyDescent="0.15">
      <c r="A11" s="5"/>
      <c r="B11" s="30" t="s">
        <v>31</v>
      </c>
      <c r="C11" s="31">
        <f t="shared" ca="1" si="6"/>
        <v>1</v>
      </c>
      <c r="D11" s="32" t="s">
        <v>12</v>
      </c>
      <c r="E11" s="33">
        <f t="shared" ca="1" si="2"/>
        <v>8</v>
      </c>
      <c r="F11" s="32" t="s">
        <v>14</v>
      </c>
      <c r="G11" s="34">
        <f t="shared" ca="1" si="7"/>
        <v>8</v>
      </c>
      <c r="H11" s="5"/>
      <c r="I11" s="5"/>
      <c r="J11" s="30" t="s">
        <v>32</v>
      </c>
      <c r="K11" s="31">
        <f t="shared" ca="1" si="3"/>
        <v>1</v>
      </c>
      <c r="L11" s="32" t="s">
        <v>12</v>
      </c>
      <c r="M11" s="33">
        <f t="shared" ca="1" si="4"/>
        <v>1</v>
      </c>
      <c r="N11" s="32" t="s">
        <v>33</v>
      </c>
      <c r="O11" s="34">
        <f t="shared" ca="1" si="5"/>
        <v>1</v>
      </c>
      <c r="P11" s="34"/>
      <c r="Q11" s="36" t="s">
        <v>7</v>
      </c>
      <c r="R11" s="29">
        <v>6</v>
      </c>
      <c r="S11" s="40">
        <f t="shared" ca="1" si="8"/>
        <v>0</v>
      </c>
      <c r="T11" s="41">
        <f t="shared" ca="1" si="8"/>
        <v>0</v>
      </c>
      <c r="U11" s="41">
        <f t="shared" ca="1" si="8"/>
        <v>0</v>
      </c>
      <c r="V11" s="41">
        <f t="shared" ca="1" si="8"/>
        <v>0</v>
      </c>
      <c r="W11" s="41">
        <f t="shared" ca="1" si="8"/>
        <v>0</v>
      </c>
      <c r="X11" s="41">
        <f t="shared" ca="1" si="8"/>
        <v>0</v>
      </c>
      <c r="Y11" s="41">
        <f t="shared" ca="1" si="8"/>
        <v>0</v>
      </c>
      <c r="Z11" s="41">
        <f t="shared" ca="1" si="8"/>
        <v>0</v>
      </c>
      <c r="AA11" s="42">
        <f t="shared" ca="1" si="8"/>
        <v>0</v>
      </c>
      <c r="AB11" s="5"/>
      <c r="AD11" s="17">
        <f t="shared" ca="1" si="0"/>
        <v>0.29953250747911664</v>
      </c>
      <c r="AE11" s="18">
        <f t="shared" ca="1" si="9"/>
        <v>6</v>
      </c>
      <c r="AF11" s="19"/>
      <c r="AG11" s="20">
        <v>11</v>
      </c>
      <c r="AH11" s="20">
        <v>1</v>
      </c>
      <c r="AI11" s="21">
        <v>2</v>
      </c>
    </row>
    <row r="12" spans="1:35" ht="66" customHeight="1" x14ac:dyDescent="0.15">
      <c r="A12" s="5"/>
      <c r="B12" s="30" t="s">
        <v>34</v>
      </c>
      <c r="C12" s="31">
        <f t="shared" ca="1" si="6"/>
        <v>1</v>
      </c>
      <c r="D12" s="32" t="s">
        <v>12</v>
      </c>
      <c r="E12" s="33">
        <f t="shared" ca="1" si="2"/>
        <v>3</v>
      </c>
      <c r="F12" s="32" t="s">
        <v>14</v>
      </c>
      <c r="G12" s="34">
        <f t="shared" ca="1" si="7"/>
        <v>3</v>
      </c>
      <c r="H12" s="5"/>
      <c r="I12" s="5"/>
      <c r="J12" s="30" t="s">
        <v>35</v>
      </c>
      <c r="K12" s="31">
        <f t="shared" ca="1" si="3"/>
        <v>1</v>
      </c>
      <c r="L12" s="32" t="s">
        <v>20</v>
      </c>
      <c r="M12" s="33">
        <f t="shared" ca="1" si="4"/>
        <v>4</v>
      </c>
      <c r="N12" s="32" t="s">
        <v>33</v>
      </c>
      <c r="O12" s="34">
        <f t="shared" ca="1" si="5"/>
        <v>4</v>
      </c>
      <c r="P12" s="34"/>
      <c r="Q12" s="34"/>
      <c r="R12" s="29">
        <v>7</v>
      </c>
      <c r="S12" s="40">
        <f t="shared" ca="1" si="8"/>
        <v>0</v>
      </c>
      <c r="T12" s="41">
        <f t="shared" ca="1" si="8"/>
        <v>0</v>
      </c>
      <c r="U12" s="41">
        <f t="shared" ca="1" si="8"/>
        <v>0</v>
      </c>
      <c r="V12" s="41">
        <f t="shared" ca="1" si="8"/>
        <v>0</v>
      </c>
      <c r="W12" s="41">
        <f t="shared" ca="1" si="8"/>
        <v>0</v>
      </c>
      <c r="X12" s="41">
        <f t="shared" ca="1" si="8"/>
        <v>0</v>
      </c>
      <c r="Y12" s="41">
        <f t="shared" ca="1" si="8"/>
        <v>0</v>
      </c>
      <c r="Z12" s="41">
        <f t="shared" ca="1" si="8"/>
        <v>0</v>
      </c>
      <c r="AA12" s="42">
        <f t="shared" ca="1" si="8"/>
        <v>0</v>
      </c>
      <c r="AB12" s="5"/>
      <c r="AD12" s="17">
        <f t="shared" ca="1" si="0"/>
        <v>0.29269654966322112</v>
      </c>
      <c r="AE12" s="18">
        <f t="shared" ca="1" si="9"/>
        <v>7</v>
      </c>
      <c r="AF12" s="19"/>
      <c r="AG12" s="20">
        <v>12</v>
      </c>
      <c r="AH12" s="20">
        <v>1</v>
      </c>
      <c r="AI12" s="21">
        <v>3</v>
      </c>
    </row>
    <row r="13" spans="1:35" ht="66" customHeight="1" x14ac:dyDescent="0.15">
      <c r="A13" s="5"/>
      <c r="B13" s="30" t="s">
        <v>36</v>
      </c>
      <c r="C13" s="31">
        <f t="shared" ca="1" si="6"/>
        <v>1</v>
      </c>
      <c r="D13" s="32" t="s">
        <v>12</v>
      </c>
      <c r="E13" s="33">
        <f t="shared" ca="1" si="2"/>
        <v>7</v>
      </c>
      <c r="F13" s="32" t="s">
        <v>33</v>
      </c>
      <c r="G13" s="34">
        <f t="shared" ca="1" si="7"/>
        <v>7</v>
      </c>
      <c r="H13" s="5"/>
      <c r="I13" s="5"/>
      <c r="J13" s="30" t="s">
        <v>37</v>
      </c>
      <c r="K13" s="31">
        <f t="shared" ca="1" si="3"/>
        <v>1</v>
      </c>
      <c r="L13" s="32" t="s">
        <v>12</v>
      </c>
      <c r="M13" s="33">
        <f t="shared" ca="1" si="4"/>
        <v>8</v>
      </c>
      <c r="N13" s="32" t="s">
        <v>33</v>
      </c>
      <c r="O13" s="34">
        <f t="shared" ca="1" si="5"/>
        <v>8</v>
      </c>
      <c r="P13" s="34"/>
      <c r="Q13" s="34"/>
      <c r="R13" s="29">
        <v>8</v>
      </c>
      <c r="S13" s="40">
        <f t="shared" ca="1" si="8"/>
        <v>0</v>
      </c>
      <c r="T13" s="41">
        <f t="shared" ca="1" si="8"/>
        <v>0</v>
      </c>
      <c r="U13" s="41">
        <f t="shared" ca="1" si="8"/>
        <v>0</v>
      </c>
      <c r="V13" s="41">
        <f t="shared" ca="1" si="8"/>
        <v>0</v>
      </c>
      <c r="W13" s="41">
        <f t="shared" ca="1" si="8"/>
        <v>0</v>
      </c>
      <c r="X13" s="41">
        <f t="shared" ca="1" si="8"/>
        <v>0</v>
      </c>
      <c r="Y13" s="41">
        <f t="shared" ca="1" si="8"/>
        <v>0</v>
      </c>
      <c r="Z13" s="41">
        <f t="shared" ca="1" si="8"/>
        <v>0</v>
      </c>
      <c r="AA13" s="42">
        <f t="shared" ca="1" si="8"/>
        <v>0</v>
      </c>
      <c r="AB13" s="5"/>
      <c r="AD13" s="17">
        <f t="shared" ca="1" si="0"/>
        <v>0.15540787922183696</v>
      </c>
      <c r="AE13" s="18">
        <f t="shared" ca="1" si="9"/>
        <v>9</v>
      </c>
      <c r="AF13" s="19"/>
      <c r="AG13" s="20">
        <v>13</v>
      </c>
      <c r="AH13" s="20">
        <v>1</v>
      </c>
      <c r="AI13" s="21">
        <v>4</v>
      </c>
    </row>
    <row r="14" spans="1:35" ht="66" customHeight="1" thickBot="1" x14ac:dyDescent="0.2">
      <c r="A14" s="5"/>
      <c r="B14" s="30" t="s">
        <v>38</v>
      </c>
      <c r="C14" s="31">
        <f t="shared" ca="1" si="6"/>
        <v>1</v>
      </c>
      <c r="D14" s="32" t="s">
        <v>12</v>
      </c>
      <c r="E14" s="33">
        <f t="shared" ca="1" si="2"/>
        <v>3</v>
      </c>
      <c r="F14" s="32" t="s">
        <v>33</v>
      </c>
      <c r="G14" s="34">
        <f t="shared" ca="1" si="7"/>
        <v>3</v>
      </c>
      <c r="H14" s="5"/>
      <c r="I14" s="5"/>
      <c r="J14" s="30" t="s">
        <v>39</v>
      </c>
      <c r="K14" s="31">
        <f t="shared" ca="1" si="3"/>
        <v>1</v>
      </c>
      <c r="L14" s="32" t="s">
        <v>20</v>
      </c>
      <c r="M14" s="33">
        <f t="shared" ca="1" si="4"/>
        <v>9</v>
      </c>
      <c r="N14" s="32" t="s">
        <v>33</v>
      </c>
      <c r="O14" s="34">
        <f t="shared" ca="1" si="5"/>
        <v>9</v>
      </c>
      <c r="P14" s="34"/>
      <c r="Q14" s="34"/>
      <c r="R14" s="29">
        <v>9</v>
      </c>
      <c r="S14" s="48">
        <f t="shared" ca="1" si="8"/>
        <v>0</v>
      </c>
      <c r="T14" s="49">
        <f t="shared" ca="1" si="8"/>
        <v>0</v>
      </c>
      <c r="U14" s="49">
        <f t="shared" ca="1" si="8"/>
        <v>0</v>
      </c>
      <c r="V14" s="49">
        <f t="shared" ca="1" si="8"/>
        <v>0</v>
      </c>
      <c r="W14" s="49">
        <f t="shared" ca="1" si="8"/>
        <v>0</v>
      </c>
      <c r="X14" s="49">
        <f t="shared" ca="1" si="8"/>
        <v>0</v>
      </c>
      <c r="Y14" s="49">
        <f t="shared" ca="1" si="8"/>
        <v>0</v>
      </c>
      <c r="Z14" s="49">
        <f t="shared" ca="1" si="8"/>
        <v>0</v>
      </c>
      <c r="AA14" s="50">
        <f t="shared" ca="1" si="8"/>
        <v>0</v>
      </c>
      <c r="AB14" s="5"/>
      <c r="AD14" s="17">
        <f t="shared" ca="1" si="0"/>
        <v>0.37078017891394666</v>
      </c>
      <c r="AE14" s="18">
        <f t="shared" ca="1" si="9"/>
        <v>5</v>
      </c>
      <c r="AF14" s="19"/>
      <c r="AG14" s="20">
        <v>14</v>
      </c>
      <c r="AH14" s="20">
        <v>1</v>
      </c>
      <c r="AI14" s="21">
        <v>5</v>
      </c>
    </row>
    <row r="15" spans="1:35" ht="36" x14ac:dyDescent="0.15">
      <c r="A15" s="1" t="str">
        <f>A1</f>
        <v>かけざん九九　１のだん</v>
      </c>
      <c r="B15" s="1"/>
      <c r="C15" s="1"/>
      <c r="D15" s="1"/>
      <c r="E15" s="1"/>
      <c r="F15" s="1"/>
      <c r="G15" s="1"/>
      <c r="H15" s="1"/>
      <c r="I15" s="1"/>
      <c r="J15" s="51"/>
      <c r="K15" s="51"/>
      <c r="L15" s="51"/>
      <c r="M15" s="5"/>
      <c r="N15" s="52">
        <f>N1</f>
        <v>1</v>
      </c>
      <c r="O15" s="52"/>
      <c r="P15" s="53"/>
      <c r="Q15" s="53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D15" s="17">
        <f t="shared" ca="1" si="0"/>
        <v>0.85226797864646398</v>
      </c>
      <c r="AE15" s="18">
        <f t="shared" ca="1" si="9"/>
        <v>2</v>
      </c>
      <c r="AF15" s="19"/>
      <c r="AG15" s="20">
        <v>15</v>
      </c>
      <c r="AH15" s="20">
        <v>1</v>
      </c>
      <c r="AI15" s="21">
        <v>6</v>
      </c>
    </row>
    <row r="16" spans="1:35" ht="24.75" customHeight="1" x14ac:dyDescent="0.15">
      <c r="A16" s="14"/>
      <c r="B16" s="54">
        <f t="shared" ref="B16:H28" si="10">B2</f>
        <v>0</v>
      </c>
      <c r="C16" s="55">
        <f t="shared" si="10"/>
        <v>0</v>
      </c>
      <c r="D16" s="54">
        <f t="shared" si="10"/>
        <v>0</v>
      </c>
      <c r="E16" s="55">
        <f t="shared" si="10"/>
        <v>0</v>
      </c>
      <c r="F16" s="54">
        <f t="shared" si="10"/>
        <v>0</v>
      </c>
      <c r="G16" s="55">
        <f t="shared" si="10"/>
        <v>0</v>
      </c>
      <c r="H16" s="54">
        <f t="shared" si="10"/>
        <v>0</v>
      </c>
      <c r="I16" s="54"/>
      <c r="J16" s="54">
        <f>J2</f>
        <v>0</v>
      </c>
      <c r="K16" s="54">
        <f>K2</f>
        <v>0</v>
      </c>
      <c r="L16" s="54">
        <f>L2</f>
        <v>0</v>
      </c>
      <c r="M16" s="54">
        <f>M2</f>
        <v>0</v>
      </c>
      <c r="N16" s="54">
        <f>N2</f>
        <v>0</v>
      </c>
      <c r="O16" s="54">
        <f>O2</f>
        <v>0</v>
      </c>
      <c r="P16" s="54"/>
      <c r="Q16" s="54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D16" s="17">
        <f t="shared" ca="1" si="0"/>
        <v>0.16167584458108408</v>
      </c>
      <c r="AE16" s="18">
        <f t="shared" ca="1" si="9"/>
        <v>8</v>
      </c>
      <c r="AF16" s="19"/>
      <c r="AG16" s="20">
        <v>16</v>
      </c>
      <c r="AH16" s="20">
        <v>1</v>
      </c>
      <c r="AI16" s="21">
        <v>7</v>
      </c>
    </row>
    <row r="17" spans="1:35" ht="24.75" customHeight="1" x14ac:dyDescent="0.15">
      <c r="A17" s="22"/>
      <c r="B17" s="56" t="str">
        <f t="shared" si="10"/>
        <v>月</v>
      </c>
      <c r="C17" s="24"/>
      <c r="D17" s="25" t="str">
        <f t="shared" si="10"/>
        <v>日</v>
      </c>
      <c r="F17" s="27" t="str">
        <f t="shared" si="10"/>
        <v>名前</v>
      </c>
      <c r="G17" s="28"/>
      <c r="H17" s="22"/>
      <c r="I17" s="22"/>
      <c r="J17" s="23"/>
      <c r="K17" s="23"/>
      <c r="L17" s="23"/>
      <c r="M17" s="22"/>
      <c r="N17" s="22"/>
      <c r="O17" s="23"/>
      <c r="P17" s="29"/>
      <c r="Q17" s="29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D17" s="17">
        <f t="shared" ca="1" si="0"/>
        <v>0.9157768613151317</v>
      </c>
      <c r="AE17" s="18">
        <f t="shared" ca="1" si="9"/>
        <v>1</v>
      </c>
      <c r="AF17" s="19"/>
      <c r="AG17" s="20">
        <v>17</v>
      </c>
      <c r="AH17" s="20">
        <v>1</v>
      </c>
      <c r="AI17" s="21">
        <v>8</v>
      </c>
    </row>
    <row r="18" spans="1:35" ht="24.75" customHeight="1" thickBot="1" x14ac:dyDescent="0.2">
      <c r="A18" s="14"/>
      <c r="B18" s="54">
        <f t="shared" si="10"/>
        <v>0</v>
      </c>
      <c r="C18" s="55">
        <f t="shared" si="10"/>
        <v>0</v>
      </c>
      <c r="D18" s="54">
        <f t="shared" si="10"/>
        <v>0</v>
      </c>
      <c r="E18" s="55">
        <f t="shared" si="10"/>
        <v>0</v>
      </c>
      <c r="F18" s="54">
        <f t="shared" si="10"/>
        <v>0</v>
      </c>
      <c r="G18" s="55">
        <f t="shared" si="10"/>
        <v>0</v>
      </c>
      <c r="H18" s="54">
        <f t="shared" si="10"/>
        <v>0</v>
      </c>
      <c r="I18" s="54"/>
      <c r="J18" s="54">
        <f t="shared" ref="J18:O28" si="11">J4</f>
        <v>0</v>
      </c>
      <c r="K18" s="54">
        <f t="shared" si="11"/>
        <v>0</v>
      </c>
      <c r="L18" s="54">
        <f t="shared" si="11"/>
        <v>0</v>
      </c>
      <c r="M18" s="54">
        <f t="shared" si="11"/>
        <v>0</v>
      </c>
      <c r="N18" s="54">
        <f t="shared" si="11"/>
        <v>0</v>
      </c>
      <c r="O18" s="54">
        <f t="shared" si="11"/>
        <v>0</v>
      </c>
      <c r="P18" s="54"/>
      <c r="Q18" s="54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D18" s="43">
        <f t="shared" ca="1" si="0"/>
        <v>0.59314010757865931</v>
      </c>
      <c r="AE18" s="44">
        <f t="shared" ca="1" si="9"/>
        <v>4</v>
      </c>
      <c r="AF18" s="45"/>
      <c r="AG18" s="46">
        <v>18</v>
      </c>
      <c r="AH18" s="46">
        <v>1</v>
      </c>
      <c r="AI18" s="47">
        <v>9</v>
      </c>
    </row>
    <row r="19" spans="1:35" ht="66" customHeight="1" x14ac:dyDescent="0.15">
      <c r="A19" s="5"/>
      <c r="B19" s="30" t="str">
        <f t="shared" si="10"/>
        <v>(1)</v>
      </c>
      <c r="C19" s="31">
        <f t="shared" ca="1" si="10"/>
        <v>1</v>
      </c>
      <c r="D19" s="32" t="str">
        <f t="shared" si="10"/>
        <v>×</v>
      </c>
      <c r="E19" s="31">
        <f t="shared" ca="1" si="10"/>
        <v>9</v>
      </c>
      <c r="F19" s="32" t="str">
        <f t="shared" si="10"/>
        <v>＝</v>
      </c>
      <c r="G19" s="57">
        <f t="shared" ca="1" si="10"/>
        <v>9</v>
      </c>
      <c r="H19" s="58">
        <f t="shared" si="10"/>
        <v>0</v>
      </c>
      <c r="I19" s="58"/>
      <c r="J19" s="30" t="str">
        <f t="shared" si="11"/>
        <v>(11)</v>
      </c>
      <c r="K19" s="31">
        <f t="shared" ca="1" si="11"/>
        <v>1</v>
      </c>
      <c r="L19" s="32" t="str">
        <f t="shared" si="11"/>
        <v>×</v>
      </c>
      <c r="M19" s="31">
        <f t="shared" ca="1" si="11"/>
        <v>6</v>
      </c>
      <c r="N19" s="32" t="str">
        <f t="shared" si="11"/>
        <v>＝</v>
      </c>
      <c r="O19" s="57">
        <f t="shared" ca="1" si="11"/>
        <v>6</v>
      </c>
      <c r="P19" s="57"/>
      <c r="Q19" s="57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D19" s="7">
        <f t="shared" ca="1" si="0"/>
        <v>2.6162080631496165E-2</v>
      </c>
      <c r="AE19" s="8">
        <f t="shared" ref="AE19:AE27" ca="1" si="12">RANK(AD19,$AD$19:$AD$27,)</f>
        <v>8</v>
      </c>
      <c r="AF19" s="9"/>
      <c r="AG19" s="10">
        <v>19</v>
      </c>
      <c r="AH19" s="10">
        <v>1</v>
      </c>
      <c r="AI19" s="11">
        <v>1</v>
      </c>
    </row>
    <row r="20" spans="1:35" ht="66" customHeight="1" x14ac:dyDescent="0.15">
      <c r="A20" s="5"/>
      <c r="B20" s="30" t="str">
        <f t="shared" si="10"/>
        <v>(2)</v>
      </c>
      <c r="C20" s="31">
        <f t="shared" ca="1" si="10"/>
        <v>1</v>
      </c>
      <c r="D20" s="32" t="str">
        <f t="shared" si="10"/>
        <v>×</v>
      </c>
      <c r="E20" s="31">
        <f t="shared" ca="1" si="10"/>
        <v>2</v>
      </c>
      <c r="F20" s="32" t="str">
        <f t="shared" si="10"/>
        <v>＝</v>
      </c>
      <c r="G20" s="57">
        <f t="shared" ca="1" si="10"/>
        <v>2</v>
      </c>
      <c r="H20" s="58">
        <f t="shared" si="10"/>
        <v>0</v>
      </c>
      <c r="I20" s="58"/>
      <c r="J20" s="30" t="str">
        <f t="shared" si="11"/>
        <v>(12)</v>
      </c>
      <c r="K20" s="31">
        <f t="shared" ca="1" si="11"/>
        <v>1</v>
      </c>
      <c r="L20" s="32" t="str">
        <f t="shared" si="11"/>
        <v>×</v>
      </c>
      <c r="M20" s="31">
        <f t="shared" ca="1" si="11"/>
        <v>7</v>
      </c>
      <c r="N20" s="32" t="str">
        <f t="shared" si="11"/>
        <v>＝</v>
      </c>
      <c r="O20" s="57">
        <f t="shared" ca="1" si="11"/>
        <v>7</v>
      </c>
      <c r="P20" s="57"/>
      <c r="Q20" s="57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D20" s="17">
        <f t="shared" ca="1" si="0"/>
        <v>2.0469215977812594E-2</v>
      </c>
      <c r="AE20" s="18">
        <f t="shared" ca="1" si="12"/>
        <v>9</v>
      </c>
      <c r="AF20" s="19"/>
      <c r="AG20" s="20">
        <v>20</v>
      </c>
      <c r="AH20" s="20">
        <v>1</v>
      </c>
      <c r="AI20" s="21">
        <v>2</v>
      </c>
    </row>
    <row r="21" spans="1:35" ht="66" customHeight="1" x14ac:dyDescent="0.15">
      <c r="A21" s="5"/>
      <c r="B21" s="30" t="str">
        <f t="shared" si="10"/>
        <v>(3)</v>
      </c>
      <c r="C21" s="31">
        <f t="shared" ca="1" si="10"/>
        <v>1</v>
      </c>
      <c r="D21" s="32" t="str">
        <f t="shared" si="10"/>
        <v>×</v>
      </c>
      <c r="E21" s="31">
        <f t="shared" ca="1" si="10"/>
        <v>4</v>
      </c>
      <c r="F21" s="32" t="str">
        <f t="shared" si="10"/>
        <v>＝</v>
      </c>
      <c r="G21" s="57">
        <f t="shared" ca="1" si="10"/>
        <v>4</v>
      </c>
      <c r="H21" s="58">
        <f t="shared" si="10"/>
        <v>0</v>
      </c>
      <c r="I21" s="58"/>
      <c r="J21" s="30" t="str">
        <f t="shared" si="11"/>
        <v>(13)</v>
      </c>
      <c r="K21" s="31">
        <f t="shared" ca="1" si="11"/>
        <v>1</v>
      </c>
      <c r="L21" s="32" t="str">
        <f t="shared" si="11"/>
        <v>×</v>
      </c>
      <c r="M21" s="31">
        <f t="shared" ca="1" si="11"/>
        <v>9</v>
      </c>
      <c r="N21" s="32" t="str">
        <f t="shared" si="11"/>
        <v>＝</v>
      </c>
      <c r="O21" s="57">
        <f t="shared" ca="1" si="11"/>
        <v>9</v>
      </c>
      <c r="P21" s="57"/>
      <c r="Q21" s="57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D21" s="17">
        <f t="shared" ca="1" si="0"/>
        <v>0.44910281092028126</v>
      </c>
      <c r="AE21" s="18">
        <f t="shared" ca="1" si="12"/>
        <v>5</v>
      </c>
      <c r="AF21" s="19"/>
      <c r="AG21" s="20">
        <v>21</v>
      </c>
      <c r="AH21" s="20">
        <v>1</v>
      </c>
      <c r="AI21" s="21">
        <v>3</v>
      </c>
    </row>
    <row r="22" spans="1:35" ht="66" customHeight="1" x14ac:dyDescent="0.15">
      <c r="A22" s="5"/>
      <c r="B22" s="30" t="str">
        <f t="shared" si="10"/>
        <v>(4)</v>
      </c>
      <c r="C22" s="31">
        <f t="shared" ca="1" si="10"/>
        <v>1</v>
      </c>
      <c r="D22" s="32" t="str">
        <f t="shared" si="10"/>
        <v>×</v>
      </c>
      <c r="E22" s="31">
        <f t="shared" ca="1" si="10"/>
        <v>6</v>
      </c>
      <c r="F22" s="32" t="str">
        <f t="shared" si="10"/>
        <v>＝</v>
      </c>
      <c r="G22" s="57">
        <f t="shared" ca="1" si="10"/>
        <v>6</v>
      </c>
      <c r="H22" s="58">
        <f t="shared" si="10"/>
        <v>0</v>
      </c>
      <c r="I22" s="58"/>
      <c r="J22" s="30" t="str">
        <f t="shared" si="11"/>
        <v>(14)</v>
      </c>
      <c r="K22" s="31">
        <f t="shared" ca="1" si="11"/>
        <v>1</v>
      </c>
      <c r="L22" s="32" t="str">
        <f t="shared" si="11"/>
        <v>×</v>
      </c>
      <c r="M22" s="31">
        <f t="shared" ca="1" si="11"/>
        <v>5</v>
      </c>
      <c r="N22" s="32" t="str">
        <f t="shared" si="11"/>
        <v>＝</v>
      </c>
      <c r="O22" s="57">
        <f t="shared" ca="1" si="11"/>
        <v>5</v>
      </c>
      <c r="P22" s="57"/>
      <c r="Q22" s="57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D22" s="17">
        <f t="shared" ca="1" si="0"/>
        <v>0.74497071802300863</v>
      </c>
      <c r="AE22" s="18">
        <f t="shared" ca="1" si="12"/>
        <v>4</v>
      </c>
      <c r="AF22" s="19"/>
      <c r="AG22" s="20">
        <v>22</v>
      </c>
      <c r="AH22" s="20">
        <v>1</v>
      </c>
      <c r="AI22" s="21">
        <v>4</v>
      </c>
    </row>
    <row r="23" spans="1:35" ht="66" customHeight="1" x14ac:dyDescent="0.15">
      <c r="A23" s="5"/>
      <c r="B23" s="30" t="str">
        <f t="shared" si="10"/>
        <v>(5)</v>
      </c>
      <c r="C23" s="31">
        <f t="shared" ca="1" si="10"/>
        <v>1</v>
      </c>
      <c r="D23" s="32" t="str">
        <f t="shared" si="10"/>
        <v>×</v>
      </c>
      <c r="E23" s="31">
        <f t="shared" ca="1" si="10"/>
        <v>1</v>
      </c>
      <c r="F23" s="32" t="str">
        <f t="shared" si="10"/>
        <v>＝</v>
      </c>
      <c r="G23" s="57">
        <f t="shared" ca="1" si="10"/>
        <v>1</v>
      </c>
      <c r="H23" s="58">
        <f t="shared" si="10"/>
        <v>0</v>
      </c>
      <c r="I23" s="58"/>
      <c r="J23" s="30" t="str">
        <f t="shared" si="11"/>
        <v>(15)</v>
      </c>
      <c r="K23" s="31">
        <f t="shared" ca="1" si="11"/>
        <v>1</v>
      </c>
      <c r="L23" s="32" t="str">
        <f t="shared" si="11"/>
        <v>×</v>
      </c>
      <c r="M23" s="31">
        <f t="shared" ca="1" si="11"/>
        <v>2</v>
      </c>
      <c r="N23" s="32" t="str">
        <f t="shared" si="11"/>
        <v>＝</v>
      </c>
      <c r="O23" s="57">
        <f t="shared" ca="1" si="11"/>
        <v>2</v>
      </c>
      <c r="P23" s="57"/>
      <c r="Q23" s="57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D23" s="17">
        <f t="shared" ca="1" si="0"/>
        <v>8.2177139059551707E-2</v>
      </c>
      <c r="AE23" s="18">
        <f t="shared" ca="1" si="12"/>
        <v>6</v>
      </c>
      <c r="AF23" s="19"/>
      <c r="AG23" s="20">
        <v>23</v>
      </c>
      <c r="AH23" s="20">
        <v>1</v>
      </c>
      <c r="AI23" s="21">
        <v>5</v>
      </c>
    </row>
    <row r="24" spans="1:35" ht="66" customHeight="1" x14ac:dyDescent="0.15">
      <c r="A24" s="5"/>
      <c r="B24" s="30" t="str">
        <f t="shared" si="10"/>
        <v>(6)</v>
      </c>
      <c r="C24" s="31">
        <f t="shared" ca="1" si="10"/>
        <v>1</v>
      </c>
      <c r="D24" s="32" t="str">
        <f t="shared" si="10"/>
        <v>×</v>
      </c>
      <c r="E24" s="31">
        <f t="shared" ca="1" si="10"/>
        <v>5</v>
      </c>
      <c r="F24" s="32" t="str">
        <f t="shared" si="10"/>
        <v>＝</v>
      </c>
      <c r="G24" s="57">
        <f t="shared" ca="1" si="10"/>
        <v>5</v>
      </c>
      <c r="H24" s="58">
        <f t="shared" si="10"/>
        <v>0</v>
      </c>
      <c r="I24" s="58"/>
      <c r="J24" s="30" t="str">
        <f t="shared" si="11"/>
        <v>(16)</v>
      </c>
      <c r="K24" s="31">
        <f t="shared" ca="1" si="11"/>
        <v>1</v>
      </c>
      <c r="L24" s="32" t="str">
        <f t="shared" si="11"/>
        <v>×</v>
      </c>
      <c r="M24" s="31">
        <f t="shared" ca="1" si="11"/>
        <v>8</v>
      </c>
      <c r="N24" s="32" t="str">
        <f t="shared" si="11"/>
        <v>＝</v>
      </c>
      <c r="O24" s="57">
        <f t="shared" ca="1" si="11"/>
        <v>8</v>
      </c>
      <c r="P24" s="57"/>
      <c r="Q24" s="57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D24" s="17">
        <f t="shared" ca="1" si="0"/>
        <v>5.2063645778769208E-2</v>
      </c>
      <c r="AE24" s="18">
        <f t="shared" ca="1" si="12"/>
        <v>7</v>
      </c>
      <c r="AF24" s="19"/>
      <c r="AG24" s="20">
        <v>24</v>
      </c>
      <c r="AH24" s="20">
        <v>1</v>
      </c>
      <c r="AI24" s="21">
        <v>6</v>
      </c>
    </row>
    <row r="25" spans="1:35" ht="66" customHeight="1" x14ac:dyDescent="0.15">
      <c r="A25" s="5"/>
      <c r="B25" s="30" t="str">
        <f t="shared" si="10"/>
        <v>(7)</v>
      </c>
      <c r="C25" s="31">
        <f t="shared" ca="1" si="10"/>
        <v>1</v>
      </c>
      <c r="D25" s="32" t="str">
        <f t="shared" si="10"/>
        <v>×</v>
      </c>
      <c r="E25" s="31">
        <f t="shared" ca="1" si="10"/>
        <v>8</v>
      </c>
      <c r="F25" s="32" t="str">
        <f t="shared" si="10"/>
        <v>＝</v>
      </c>
      <c r="G25" s="57">
        <f t="shared" ca="1" si="10"/>
        <v>8</v>
      </c>
      <c r="H25" s="58">
        <f t="shared" si="10"/>
        <v>0</v>
      </c>
      <c r="I25" s="58"/>
      <c r="J25" s="30" t="str">
        <f t="shared" si="11"/>
        <v>(17)</v>
      </c>
      <c r="K25" s="31">
        <f t="shared" ca="1" si="11"/>
        <v>1</v>
      </c>
      <c r="L25" s="32" t="str">
        <f t="shared" si="11"/>
        <v>×</v>
      </c>
      <c r="M25" s="31">
        <f t="shared" ca="1" si="11"/>
        <v>1</v>
      </c>
      <c r="N25" s="32" t="str">
        <f t="shared" si="11"/>
        <v>＝</v>
      </c>
      <c r="O25" s="57">
        <f t="shared" ca="1" si="11"/>
        <v>1</v>
      </c>
      <c r="P25" s="57"/>
      <c r="Q25" s="57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D25" s="17">
        <f t="shared" ca="1" si="0"/>
        <v>0.80644935450067268</v>
      </c>
      <c r="AE25" s="18">
        <f t="shared" ca="1" si="12"/>
        <v>3</v>
      </c>
      <c r="AF25" s="19"/>
      <c r="AG25" s="20">
        <v>25</v>
      </c>
      <c r="AH25" s="20">
        <v>1</v>
      </c>
      <c r="AI25" s="21">
        <v>7</v>
      </c>
    </row>
    <row r="26" spans="1:35" ht="66" customHeight="1" x14ac:dyDescent="0.15">
      <c r="A26" s="5"/>
      <c r="B26" s="30" t="str">
        <f t="shared" si="10"/>
        <v>(8)</v>
      </c>
      <c r="C26" s="31">
        <f t="shared" ca="1" si="10"/>
        <v>1</v>
      </c>
      <c r="D26" s="32" t="str">
        <f t="shared" si="10"/>
        <v>×</v>
      </c>
      <c r="E26" s="31">
        <f t="shared" ca="1" si="10"/>
        <v>3</v>
      </c>
      <c r="F26" s="32" t="str">
        <f t="shared" si="10"/>
        <v>＝</v>
      </c>
      <c r="G26" s="57">
        <f t="shared" ca="1" si="10"/>
        <v>3</v>
      </c>
      <c r="H26" s="58">
        <f t="shared" si="10"/>
        <v>0</v>
      </c>
      <c r="I26" s="58"/>
      <c r="J26" s="30" t="str">
        <f t="shared" si="11"/>
        <v>(18)</v>
      </c>
      <c r="K26" s="31">
        <f t="shared" ca="1" si="11"/>
        <v>1</v>
      </c>
      <c r="L26" s="32" t="str">
        <f t="shared" si="11"/>
        <v>×</v>
      </c>
      <c r="M26" s="31">
        <f t="shared" ca="1" si="11"/>
        <v>4</v>
      </c>
      <c r="N26" s="32" t="str">
        <f t="shared" si="11"/>
        <v>＝</v>
      </c>
      <c r="O26" s="57">
        <f t="shared" ca="1" si="11"/>
        <v>4</v>
      </c>
      <c r="P26" s="57"/>
      <c r="Q26" s="57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D26" s="17">
        <f t="shared" ca="1" si="0"/>
        <v>0.92190468419201677</v>
      </c>
      <c r="AE26" s="18">
        <f t="shared" ca="1" si="12"/>
        <v>2</v>
      </c>
      <c r="AF26" s="19"/>
      <c r="AG26" s="20">
        <v>26</v>
      </c>
      <c r="AH26" s="20">
        <v>1</v>
      </c>
      <c r="AI26" s="21">
        <v>8</v>
      </c>
    </row>
    <row r="27" spans="1:35" ht="66" customHeight="1" thickBot="1" x14ac:dyDescent="0.2">
      <c r="A27" s="5"/>
      <c r="B27" s="30" t="str">
        <f t="shared" si="10"/>
        <v>(9)</v>
      </c>
      <c r="C27" s="31">
        <f t="shared" ca="1" si="10"/>
        <v>1</v>
      </c>
      <c r="D27" s="32" t="str">
        <f t="shared" si="10"/>
        <v>×</v>
      </c>
      <c r="E27" s="31">
        <f t="shared" ca="1" si="10"/>
        <v>7</v>
      </c>
      <c r="F27" s="32" t="str">
        <f t="shared" si="10"/>
        <v>＝</v>
      </c>
      <c r="G27" s="57">
        <f t="shared" ca="1" si="10"/>
        <v>7</v>
      </c>
      <c r="H27" s="58">
        <f t="shared" si="10"/>
        <v>0</v>
      </c>
      <c r="I27" s="58"/>
      <c r="J27" s="30" t="str">
        <f t="shared" si="11"/>
        <v>(19)</v>
      </c>
      <c r="K27" s="31">
        <f t="shared" ca="1" si="11"/>
        <v>1</v>
      </c>
      <c r="L27" s="32" t="str">
        <f t="shared" si="11"/>
        <v>×</v>
      </c>
      <c r="M27" s="31">
        <f t="shared" ca="1" si="11"/>
        <v>8</v>
      </c>
      <c r="N27" s="32" t="str">
        <f t="shared" si="11"/>
        <v>＝</v>
      </c>
      <c r="O27" s="57">
        <f t="shared" ca="1" si="11"/>
        <v>8</v>
      </c>
      <c r="P27" s="57"/>
      <c r="Q27" s="57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D27" s="43">
        <f t="shared" ca="1" si="0"/>
        <v>0.9654723759821352</v>
      </c>
      <c r="AE27" s="44">
        <f t="shared" ca="1" si="12"/>
        <v>1</v>
      </c>
      <c r="AF27" s="45"/>
      <c r="AG27" s="46">
        <v>27</v>
      </c>
      <c r="AH27" s="46">
        <v>1</v>
      </c>
      <c r="AI27" s="47">
        <v>9</v>
      </c>
    </row>
    <row r="28" spans="1:35" ht="66" customHeight="1" x14ac:dyDescent="0.15">
      <c r="A28" s="5"/>
      <c r="B28" s="30" t="str">
        <f t="shared" si="10"/>
        <v>(10)</v>
      </c>
      <c r="C28" s="31">
        <f t="shared" ca="1" si="10"/>
        <v>1</v>
      </c>
      <c r="D28" s="32" t="str">
        <f t="shared" si="10"/>
        <v>×</v>
      </c>
      <c r="E28" s="31">
        <f t="shared" ca="1" si="10"/>
        <v>3</v>
      </c>
      <c r="F28" s="32" t="str">
        <f t="shared" si="10"/>
        <v>＝</v>
      </c>
      <c r="G28" s="57">
        <f t="shared" ca="1" si="10"/>
        <v>3</v>
      </c>
      <c r="H28" s="58">
        <f t="shared" si="10"/>
        <v>0</v>
      </c>
      <c r="I28" s="58"/>
      <c r="J28" s="30" t="str">
        <f t="shared" si="11"/>
        <v>(20)</v>
      </c>
      <c r="K28" s="31">
        <f t="shared" ca="1" si="11"/>
        <v>1</v>
      </c>
      <c r="L28" s="32" t="str">
        <f t="shared" si="11"/>
        <v>×</v>
      </c>
      <c r="M28" s="31">
        <f t="shared" ca="1" si="11"/>
        <v>9</v>
      </c>
      <c r="N28" s="32" t="str">
        <f t="shared" si="11"/>
        <v>＝</v>
      </c>
      <c r="O28" s="57">
        <f t="shared" ca="1" si="11"/>
        <v>9</v>
      </c>
      <c r="P28" s="57"/>
      <c r="Q28" s="57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35" ht="15" x14ac:dyDescent="0.15"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35" ht="28.5" x14ac:dyDescent="0.15">
      <c r="AD30" s="59"/>
      <c r="AE30" s="60"/>
      <c r="AG30" s="61"/>
      <c r="AH30" s="61"/>
      <c r="AI30" s="61"/>
    </row>
    <row r="31" spans="1:35" ht="28.5" x14ac:dyDescent="0.15">
      <c r="AD31" s="59"/>
      <c r="AE31" s="60"/>
      <c r="AG31" s="61"/>
      <c r="AH31" s="61"/>
      <c r="AI31" s="61"/>
    </row>
    <row r="32" spans="1:35" ht="28.5" x14ac:dyDescent="0.15">
      <c r="AD32" s="59"/>
      <c r="AE32" s="60"/>
      <c r="AG32" s="61"/>
      <c r="AH32" s="61"/>
      <c r="AI32" s="61"/>
    </row>
    <row r="33" spans="30:35" ht="28.5" x14ac:dyDescent="0.15">
      <c r="AD33" s="59"/>
      <c r="AE33" s="60"/>
      <c r="AG33" s="61"/>
      <c r="AH33" s="61"/>
      <c r="AI33" s="61"/>
    </row>
    <row r="34" spans="30:35" ht="28.5" x14ac:dyDescent="0.15">
      <c r="AD34" s="59"/>
      <c r="AE34" s="60"/>
      <c r="AG34" s="61"/>
      <c r="AH34" s="61"/>
      <c r="AI34" s="61"/>
    </row>
    <row r="35" spans="30:35" ht="28.5" x14ac:dyDescent="0.15">
      <c r="AD35" s="59"/>
      <c r="AE35" s="60"/>
      <c r="AG35" s="61"/>
      <c r="AH35" s="61"/>
      <c r="AI35" s="61"/>
    </row>
    <row r="36" spans="30:35" ht="28.5" x14ac:dyDescent="0.15">
      <c r="AD36" s="59"/>
      <c r="AE36" s="60"/>
      <c r="AG36" s="61"/>
      <c r="AH36" s="61"/>
      <c r="AI36" s="61"/>
    </row>
    <row r="37" spans="30:35" ht="28.5" x14ac:dyDescent="0.15">
      <c r="AD37" s="59"/>
      <c r="AE37" s="60"/>
      <c r="AG37" s="61"/>
      <c r="AH37" s="61"/>
      <c r="AI37" s="61"/>
    </row>
    <row r="38" spans="30:35" ht="28.5" x14ac:dyDescent="0.15">
      <c r="AD38" s="59"/>
      <c r="AE38" s="60"/>
      <c r="AG38" s="61"/>
      <c r="AH38" s="61"/>
      <c r="AI38" s="61"/>
    </row>
    <row r="39" spans="30:35" ht="28.5" x14ac:dyDescent="0.15">
      <c r="AD39" s="59"/>
      <c r="AE39" s="60"/>
      <c r="AG39" s="61"/>
      <c r="AH39" s="61"/>
      <c r="AI39" s="61"/>
    </row>
    <row r="40" spans="30:35" ht="28.5" x14ac:dyDescent="0.15">
      <c r="AD40" s="59"/>
      <c r="AE40" s="60"/>
      <c r="AG40" s="61"/>
      <c r="AH40" s="61"/>
      <c r="AI40" s="61"/>
    </row>
    <row r="41" spans="30:35" ht="28.5" x14ac:dyDescent="0.15">
      <c r="AD41" s="59"/>
      <c r="AE41" s="60"/>
      <c r="AG41" s="61"/>
      <c r="AH41" s="61"/>
      <c r="AI41" s="61"/>
    </row>
    <row r="42" spans="30:35" ht="28.5" x14ac:dyDescent="0.15">
      <c r="AD42" s="59"/>
      <c r="AE42" s="60"/>
      <c r="AG42" s="61"/>
      <c r="AH42" s="61"/>
      <c r="AI42" s="61"/>
    </row>
    <row r="43" spans="30:35" ht="28.5" x14ac:dyDescent="0.15">
      <c r="AD43" s="59"/>
      <c r="AE43" s="60"/>
      <c r="AG43" s="61"/>
      <c r="AH43" s="61"/>
      <c r="AI43" s="61"/>
    </row>
    <row r="44" spans="30:35" ht="28.5" x14ac:dyDescent="0.15">
      <c r="AD44" s="59"/>
      <c r="AE44" s="60"/>
      <c r="AG44" s="61"/>
      <c r="AH44" s="61"/>
      <c r="AI44" s="61"/>
    </row>
    <row r="45" spans="30:35" ht="28.5" x14ac:dyDescent="0.15">
      <c r="AD45" s="59"/>
      <c r="AE45" s="60"/>
      <c r="AG45" s="61"/>
      <c r="AH45" s="61"/>
      <c r="AI45" s="61"/>
    </row>
    <row r="46" spans="30:35" ht="28.5" x14ac:dyDescent="0.15">
      <c r="AD46" s="59"/>
      <c r="AE46" s="60"/>
      <c r="AG46" s="61"/>
      <c r="AH46" s="61"/>
      <c r="AI46" s="61"/>
    </row>
    <row r="47" spans="30:35" ht="28.5" x14ac:dyDescent="0.15">
      <c r="AD47" s="59"/>
      <c r="AE47" s="60"/>
      <c r="AG47" s="61"/>
      <c r="AH47" s="61"/>
      <c r="AI47" s="61"/>
    </row>
    <row r="48" spans="30:35" ht="28.5" x14ac:dyDescent="0.15">
      <c r="AD48" s="59"/>
      <c r="AE48" s="60"/>
      <c r="AG48" s="61"/>
      <c r="AH48" s="61"/>
      <c r="AI48" s="61"/>
    </row>
    <row r="49" spans="30:35" ht="28.5" x14ac:dyDescent="0.15">
      <c r="AD49" s="59"/>
      <c r="AE49" s="60"/>
      <c r="AG49" s="61"/>
      <c r="AH49" s="61"/>
      <c r="AI49" s="61"/>
    </row>
    <row r="50" spans="30:35" ht="28.5" x14ac:dyDescent="0.15">
      <c r="AD50" s="59"/>
      <c r="AE50" s="60"/>
      <c r="AG50" s="61"/>
      <c r="AH50" s="61"/>
      <c r="AI50" s="61"/>
    </row>
    <row r="51" spans="30:35" ht="28.5" x14ac:dyDescent="0.15">
      <c r="AD51" s="59"/>
      <c r="AE51" s="60"/>
      <c r="AG51" s="61"/>
      <c r="AH51" s="61"/>
      <c r="AI51" s="61"/>
    </row>
    <row r="52" spans="30:35" ht="28.5" x14ac:dyDescent="0.15">
      <c r="AD52" s="59"/>
      <c r="AE52" s="60"/>
      <c r="AG52" s="61"/>
      <c r="AH52" s="61"/>
      <c r="AI52" s="61"/>
    </row>
    <row r="53" spans="30:35" ht="28.5" x14ac:dyDescent="0.15">
      <c r="AD53" s="59"/>
      <c r="AE53" s="60"/>
      <c r="AG53" s="61"/>
      <c r="AH53" s="61"/>
      <c r="AI53" s="61"/>
    </row>
    <row r="54" spans="30:35" ht="28.5" x14ac:dyDescent="0.15">
      <c r="AD54" s="59"/>
      <c r="AE54" s="60"/>
      <c r="AG54" s="61"/>
      <c r="AH54" s="61"/>
      <c r="AI54" s="61"/>
    </row>
    <row r="55" spans="30:35" ht="28.5" x14ac:dyDescent="0.15">
      <c r="AD55" s="59"/>
      <c r="AE55" s="60"/>
      <c r="AG55" s="61"/>
      <c r="AH55" s="61"/>
      <c r="AI55" s="61"/>
    </row>
    <row r="56" spans="30:35" ht="28.5" x14ac:dyDescent="0.15">
      <c r="AD56" s="59"/>
      <c r="AE56" s="60"/>
      <c r="AG56" s="61"/>
      <c r="AH56" s="61"/>
      <c r="AI56" s="61"/>
    </row>
    <row r="57" spans="30:35" ht="28.5" x14ac:dyDescent="0.15">
      <c r="AD57" s="59"/>
      <c r="AE57" s="60"/>
      <c r="AG57" s="61"/>
      <c r="AH57" s="61"/>
      <c r="AI57" s="61"/>
    </row>
    <row r="58" spans="30:35" ht="28.5" x14ac:dyDescent="0.15">
      <c r="AD58" s="59"/>
      <c r="AE58" s="60"/>
      <c r="AG58" s="61"/>
      <c r="AH58" s="61"/>
      <c r="AI58" s="61"/>
    </row>
    <row r="59" spans="30:35" ht="28.5" x14ac:dyDescent="0.15">
      <c r="AD59" s="59"/>
      <c r="AE59" s="60"/>
      <c r="AG59" s="61"/>
      <c r="AH59" s="61"/>
      <c r="AI59" s="61"/>
    </row>
    <row r="60" spans="30:35" ht="28.5" x14ac:dyDescent="0.15">
      <c r="AD60" s="59"/>
      <c r="AE60" s="60"/>
      <c r="AG60" s="61"/>
      <c r="AH60" s="61"/>
      <c r="AI60" s="61"/>
    </row>
    <row r="61" spans="30:35" ht="28.5" x14ac:dyDescent="0.15">
      <c r="AD61" s="59"/>
      <c r="AE61" s="60"/>
      <c r="AG61" s="61"/>
      <c r="AH61" s="61"/>
      <c r="AI61" s="61"/>
    </row>
    <row r="62" spans="30:35" ht="28.5" x14ac:dyDescent="0.15">
      <c r="AD62" s="59"/>
      <c r="AE62" s="60"/>
      <c r="AG62" s="61"/>
      <c r="AH62" s="61"/>
      <c r="AI62" s="61"/>
    </row>
    <row r="63" spans="30:35" ht="28.5" x14ac:dyDescent="0.15">
      <c r="AD63" s="59"/>
      <c r="AE63" s="60"/>
      <c r="AG63" s="61"/>
      <c r="AH63" s="61"/>
      <c r="AI63" s="61"/>
    </row>
    <row r="64" spans="30:35" ht="28.5" x14ac:dyDescent="0.15">
      <c r="AD64" s="59"/>
      <c r="AE64" s="60"/>
      <c r="AG64" s="61"/>
      <c r="AH64" s="61"/>
      <c r="AI64" s="61"/>
    </row>
    <row r="65" spans="30:35" ht="28.5" x14ac:dyDescent="0.15">
      <c r="AD65" s="59"/>
      <c r="AE65" s="60"/>
      <c r="AG65" s="61"/>
      <c r="AH65" s="61"/>
      <c r="AI65" s="61"/>
    </row>
    <row r="66" spans="30:35" ht="28.5" x14ac:dyDescent="0.15">
      <c r="AD66" s="59"/>
      <c r="AE66" s="60"/>
      <c r="AG66" s="61"/>
      <c r="AH66" s="61"/>
      <c r="AI66" s="61"/>
    </row>
    <row r="67" spans="30:35" ht="28.5" x14ac:dyDescent="0.15">
      <c r="AD67" s="59"/>
      <c r="AE67" s="60"/>
      <c r="AG67" s="61"/>
      <c r="AH67" s="61"/>
      <c r="AI67" s="61"/>
    </row>
    <row r="68" spans="30:35" ht="28.5" x14ac:dyDescent="0.15">
      <c r="AD68" s="59"/>
      <c r="AE68" s="60"/>
      <c r="AG68" s="61"/>
      <c r="AH68" s="61"/>
      <c r="AI68" s="61"/>
    </row>
    <row r="69" spans="30:35" ht="28.5" x14ac:dyDescent="0.15">
      <c r="AD69" s="59"/>
      <c r="AE69" s="60"/>
      <c r="AG69" s="61"/>
      <c r="AH69" s="61"/>
      <c r="AI69" s="61"/>
    </row>
    <row r="70" spans="30:35" ht="28.5" x14ac:dyDescent="0.15">
      <c r="AD70" s="59"/>
      <c r="AE70" s="60"/>
      <c r="AG70" s="61"/>
      <c r="AH70" s="61"/>
      <c r="AI70" s="61"/>
    </row>
    <row r="71" spans="30:35" ht="28.5" x14ac:dyDescent="0.15">
      <c r="AD71" s="59"/>
      <c r="AE71" s="60"/>
      <c r="AG71" s="61"/>
      <c r="AH71" s="61"/>
      <c r="AI71" s="61"/>
    </row>
    <row r="72" spans="30:35" ht="28.5" x14ac:dyDescent="0.15">
      <c r="AD72" s="59"/>
      <c r="AE72" s="60"/>
      <c r="AG72" s="61"/>
      <c r="AH72" s="61"/>
      <c r="AI72" s="61"/>
    </row>
    <row r="73" spans="30:35" ht="28.5" x14ac:dyDescent="0.15">
      <c r="AD73" s="59"/>
      <c r="AE73" s="60"/>
      <c r="AG73" s="61"/>
      <c r="AH73" s="61"/>
      <c r="AI73" s="61"/>
    </row>
    <row r="74" spans="30:35" ht="28.5" x14ac:dyDescent="0.15">
      <c r="AD74" s="59"/>
      <c r="AE74" s="60"/>
      <c r="AG74" s="61"/>
      <c r="AH74" s="61"/>
      <c r="AI74" s="61"/>
    </row>
    <row r="75" spans="30:35" ht="28.5" x14ac:dyDescent="0.15">
      <c r="AD75" s="59"/>
      <c r="AE75" s="60"/>
      <c r="AG75" s="61"/>
      <c r="AH75" s="61"/>
      <c r="AI75" s="61"/>
    </row>
    <row r="76" spans="30:35" ht="28.5" x14ac:dyDescent="0.15">
      <c r="AD76" s="59"/>
      <c r="AE76" s="60"/>
      <c r="AG76" s="61"/>
      <c r="AH76" s="61"/>
      <c r="AI76" s="61"/>
    </row>
    <row r="77" spans="30:35" ht="28.5" x14ac:dyDescent="0.15">
      <c r="AD77" s="59"/>
      <c r="AE77" s="60"/>
      <c r="AG77" s="61"/>
      <c r="AH77" s="61"/>
      <c r="AI77" s="61"/>
    </row>
    <row r="78" spans="30:35" ht="28.5" x14ac:dyDescent="0.15">
      <c r="AD78" s="59"/>
      <c r="AE78" s="60"/>
      <c r="AG78" s="61"/>
      <c r="AH78" s="61"/>
      <c r="AI78" s="61"/>
    </row>
    <row r="79" spans="30:35" ht="28.5" x14ac:dyDescent="0.15">
      <c r="AD79" s="59"/>
      <c r="AE79" s="60"/>
      <c r="AG79" s="61"/>
      <c r="AH79" s="61"/>
      <c r="AI79" s="61"/>
    </row>
    <row r="80" spans="30:35" ht="28.5" x14ac:dyDescent="0.15">
      <c r="AD80" s="59"/>
      <c r="AE80" s="60"/>
      <c r="AG80" s="61"/>
      <c r="AH80" s="61"/>
      <c r="AI80" s="61"/>
    </row>
    <row r="81" spans="30:35" ht="28.5" x14ac:dyDescent="0.15">
      <c r="AD81" s="59"/>
      <c r="AE81" s="60"/>
      <c r="AG81" s="61"/>
      <c r="AH81" s="61"/>
      <c r="AI81" s="61"/>
    </row>
  </sheetData>
  <sheetProtection algorithmName="SHA-512" hashValue="VF9hGqjh7YyJtPpHj0g8GdM4fd5eNhc5kGeQYLN0YZvKm4E98hzEE8pPg5m5mSDyR9EeUJvKBBlZv7c/G/WoNg==" saltValue="IKxApyMhrDE1Vl+ZHzC3YA==" spinCount="100000" sheet="1" objects="1" scenarios="1" selectLockedCells="1"/>
  <mergeCells count="6">
    <mergeCell ref="A1:M1"/>
    <mergeCell ref="N1:O1"/>
    <mergeCell ref="F3:G3"/>
    <mergeCell ref="A15:I15"/>
    <mergeCell ref="N15:O15"/>
    <mergeCell ref="F17:G17"/>
  </mergeCells>
  <phoneticPr fontId="3"/>
  <conditionalFormatting sqref="S6:AA14">
    <cfRule type="cellIs" dxfId="5" priority="1" stopIfTrue="1" operator="greaterThanOrEqual">
      <formula>5</formula>
    </cfRule>
    <cfRule type="cellIs" dxfId="4" priority="2" stopIfTrue="1" operator="equal">
      <formula>4</formula>
    </cfRule>
    <cfRule type="cellIs" dxfId="3" priority="3" stopIfTrue="1" operator="equal">
      <formula>3</formula>
    </cfRule>
    <cfRule type="cellIs" dxfId="2" priority="4" stopIfTrue="1" operator="equal">
      <formula>2</formula>
    </cfRule>
    <cfRule type="cellIs" dxfId="1" priority="5" stopIfTrue="1" operator="equal">
      <formula>1</formula>
    </cfRule>
    <cfRule type="cellIs" dxfId="0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2022-05-19T14:44:10Z</dcterms:created>
  <dcterms:modified xsi:type="dcterms:W3CDTF">2022-05-19T14:44:50Z</dcterms:modified>
</cp:coreProperties>
</file>