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④特殊・－何十" sheetId="1" r:id="rId1"/>
  </sheets>
  <definedNames>
    <definedName name="_xlnm.Print_Area" localSheetId="0">'④特殊・－何十'!$A$1:$O$46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8" i="1" l="1"/>
  <c r="Z8" i="1" s="1"/>
  <c r="I15" i="1" s="1"/>
  <c r="I38" i="1" s="1"/>
  <c r="AT10" i="1"/>
  <c r="Z10" i="1" s="1"/>
  <c r="D20" i="1" s="1"/>
  <c r="D43" i="1" s="1"/>
  <c r="AT9" i="1"/>
  <c r="AC9" i="1" s="1"/>
  <c r="N16" i="1" s="1"/>
  <c r="N39" i="1" s="1"/>
  <c r="AT12" i="1"/>
  <c r="Z12" i="1" s="1"/>
  <c r="N20" i="1" s="1"/>
  <c r="N43" i="1" s="1"/>
  <c r="AT7" i="1"/>
  <c r="Z7" i="1" s="1"/>
  <c r="D15" i="1" s="1"/>
  <c r="D38" i="1" s="1"/>
  <c r="AT15" i="1"/>
  <c r="AT4" i="1"/>
  <c r="Z4" i="1" s="1"/>
  <c r="D10" i="1" s="1"/>
  <c r="D33" i="1" s="1"/>
  <c r="AL29" i="1"/>
  <c r="AT16" i="1"/>
  <c r="AL24" i="1"/>
  <c r="AL34" i="1"/>
  <c r="AT11" i="1"/>
  <c r="Z11" i="1" s="1"/>
  <c r="I20" i="1" s="1"/>
  <c r="I43" i="1" s="1"/>
  <c r="AL14" i="1"/>
  <c r="AL16" i="1"/>
  <c r="AL31" i="1"/>
  <c r="AC8" i="1"/>
  <c r="I16" i="1" s="1"/>
  <c r="I39" i="1" s="1"/>
  <c r="AF39" i="1" s="1"/>
  <c r="AL9" i="1"/>
  <c r="AL13" i="1"/>
  <c r="AT17" i="1"/>
  <c r="AL19" i="1"/>
  <c r="AL20" i="1"/>
  <c r="AL21" i="1"/>
  <c r="AL25" i="1"/>
  <c r="AL27" i="1"/>
  <c r="AT18" i="1"/>
  <c r="AL23" i="1"/>
  <c r="AL33" i="1"/>
  <c r="AL11" i="1"/>
  <c r="AL7" i="1"/>
  <c r="AL5" i="1"/>
  <c r="AL3" i="1"/>
  <c r="AL2" i="1"/>
  <c r="AT3" i="1"/>
  <c r="AL4" i="1"/>
  <c r="AT5" i="1"/>
  <c r="AL6" i="1"/>
  <c r="AL8" i="1"/>
  <c r="AL10" i="1"/>
  <c r="AL12" i="1"/>
  <c r="AT14" i="1"/>
  <c r="AL18" i="1"/>
  <c r="AL30" i="1"/>
  <c r="AL32" i="1"/>
  <c r="AL1" i="1"/>
  <c r="AT1" i="1"/>
  <c r="AT2" i="1"/>
  <c r="AT6" i="1"/>
  <c r="AT13" i="1"/>
  <c r="AL15" i="1"/>
  <c r="AL17" i="1"/>
  <c r="AL22" i="1"/>
  <c r="AL26" i="1"/>
  <c r="AL28" i="1"/>
  <c r="AL35" i="1"/>
  <c r="AC10" i="1" l="1"/>
  <c r="D21" i="1" s="1"/>
  <c r="D44" i="1" s="1"/>
  <c r="AF43" i="1" s="1"/>
  <c r="Z9" i="1"/>
  <c r="N15" i="1" s="1"/>
  <c r="N38" i="1" s="1"/>
  <c r="AF40" i="1" s="1"/>
  <c r="AC4" i="1"/>
  <c r="D11" i="1" s="1"/>
  <c r="D34" i="1" s="1"/>
  <c r="AF33" i="1" s="1"/>
  <c r="AC7" i="1"/>
  <c r="D16" i="1" s="1"/>
  <c r="D39" i="1" s="1"/>
  <c r="AF38" i="1" s="1"/>
  <c r="AC12" i="1"/>
  <c r="N21" i="1" s="1"/>
  <c r="N44" i="1" s="1"/>
  <c r="AF45" i="1" s="1"/>
  <c r="AC11" i="1"/>
  <c r="I21" i="1" s="1"/>
  <c r="I44" i="1" s="1"/>
  <c r="AF44" i="1" s="1"/>
  <c r="AB1" i="1"/>
  <c r="Y1" i="1"/>
  <c r="AB8" i="1"/>
  <c r="Y8" i="1"/>
  <c r="Z3" i="1"/>
  <c r="N5" i="1" s="1"/>
  <c r="N28" i="1" s="1"/>
  <c r="AC3" i="1"/>
  <c r="N6" i="1" s="1"/>
  <c r="N29" i="1" s="1"/>
  <c r="Y7" i="1"/>
  <c r="AB7" i="1"/>
  <c r="AB9" i="1"/>
  <c r="Y9" i="1"/>
  <c r="Y5" i="1"/>
  <c r="AB5" i="1"/>
  <c r="AC6" i="1"/>
  <c r="N11" i="1" s="1"/>
  <c r="N34" i="1" s="1"/>
  <c r="Z6" i="1"/>
  <c r="N10" i="1" s="1"/>
  <c r="N33" i="1" s="1"/>
  <c r="Y6" i="1"/>
  <c r="AB6" i="1"/>
  <c r="Y2" i="1"/>
  <c r="AB2" i="1"/>
  <c r="Y11" i="1"/>
  <c r="AB11" i="1"/>
  <c r="AC1" i="1"/>
  <c r="D6" i="1" s="1"/>
  <c r="D29" i="1" s="1"/>
  <c r="Z1" i="1"/>
  <c r="D5" i="1" s="1"/>
  <c r="D28" i="1" s="1"/>
  <c r="AB10" i="1"/>
  <c r="Y10" i="1"/>
  <c r="AB4" i="1"/>
  <c r="Y4" i="1"/>
  <c r="AC2" i="1"/>
  <c r="I6" i="1" s="1"/>
  <c r="I29" i="1" s="1"/>
  <c r="Z2" i="1"/>
  <c r="I5" i="1" s="1"/>
  <c r="I28" i="1" s="1"/>
  <c r="AB12" i="1"/>
  <c r="Y12" i="1"/>
  <c r="Z5" i="1"/>
  <c r="I10" i="1" s="1"/>
  <c r="I33" i="1" s="1"/>
  <c r="AC5" i="1"/>
  <c r="I11" i="1" s="1"/>
  <c r="I34" i="1" s="1"/>
  <c r="Y3" i="1"/>
  <c r="AB3" i="1"/>
  <c r="AF35" i="1" l="1"/>
  <c r="AF34" i="1"/>
  <c r="AF30" i="1"/>
  <c r="R3" i="1"/>
  <c r="M5" i="1"/>
  <c r="M28" i="1" s="1"/>
  <c r="M21" i="1"/>
  <c r="M44" i="1" s="1"/>
  <c r="T12" i="1"/>
  <c r="T35" i="1" s="1"/>
  <c r="C20" i="1"/>
  <c r="C43" i="1" s="1"/>
  <c r="R10" i="1"/>
  <c r="H6" i="1"/>
  <c r="H29" i="1" s="1"/>
  <c r="T2" i="1"/>
  <c r="T25" i="1" s="1"/>
  <c r="R5" i="1"/>
  <c r="H10" i="1"/>
  <c r="H33" i="1" s="1"/>
  <c r="R7" i="1"/>
  <c r="C15" i="1"/>
  <c r="C38" i="1" s="1"/>
  <c r="T8" i="1"/>
  <c r="T31" i="1" s="1"/>
  <c r="H16" i="1"/>
  <c r="H39" i="1" s="1"/>
  <c r="M6" i="1"/>
  <c r="M29" i="1" s="1"/>
  <c r="T3" i="1"/>
  <c r="T26" i="1" s="1"/>
  <c r="M20" i="1"/>
  <c r="M43" i="1" s="1"/>
  <c r="R12" i="1"/>
  <c r="T4" i="1"/>
  <c r="T27" i="1" s="1"/>
  <c r="C11" i="1"/>
  <c r="C34" i="1" s="1"/>
  <c r="R11" i="1"/>
  <c r="H20" i="1"/>
  <c r="H43" i="1" s="1"/>
  <c r="H11" i="1"/>
  <c r="H34" i="1" s="1"/>
  <c r="T5" i="1"/>
  <c r="T28" i="1" s="1"/>
  <c r="H15" i="1"/>
  <c r="H38" i="1" s="1"/>
  <c r="R8" i="1"/>
  <c r="AF29" i="1"/>
  <c r="C21" i="1"/>
  <c r="C44" i="1" s="1"/>
  <c r="T10" i="1"/>
  <c r="T33" i="1" s="1"/>
  <c r="H5" i="1"/>
  <c r="H28" i="1" s="1"/>
  <c r="R2" i="1"/>
  <c r="M15" i="1"/>
  <c r="M38" i="1" s="1"/>
  <c r="R9" i="1"/>
  <c r="R1" i="1"/>
  <c r="C5" i="1"/>
  <c r="C28" i="1" s="1"/>
  <c r="M10" i="1"/>
  <c r="M33" i="1" s="1"/>
  <c r="R6" i="1"/>
  <c r="C16" i="1"/>
  <c r="C39" i="1" s="1"/>
  <c r="T7" i="1"/>
  <c r="T30" i="1" s="1"/>
  <c r="R4" i="1"/>
  <c r="C10" i="1"/>
  <c r="C33" i="1" s="1"/>
  <c r="AF28" i="1"/>
  <c r="H21" i="1"/>
  <c r="H44" i="1" s="1"/>
  <c r="T11" i="1"/>
  <c r="T34" i="1" s="1"/>
  <c r="M11" i="1"/>
  <c r="M34" i="1" s="1"/>
  <c r="T6" i="1"/>
  <c r="T29" i="1" s="1"/>
  <c r="M16" i="1"/>
  <c r="M39" i="1" s="1"/>
  <c r="T9" i="1"/>
  <c r="T32" i="1" s="1"/>
  <c r="C6" i="1"/>
  <c r="C29" i="1" s="1"/>
  <c r="T1" i="1"/>
  <c r="T24" i="1" s="1"/>
  <c r="R24" i="1" l="1"/>
  <c r="V1" i="1"/>
  <c r="V24" i="1" s="1"/>
  <c r="R30" i="1"/>
  <c r="V7" i="1"/>
  <c r="V30" i="1" s="1"/>
  <c r="V6" i="1"/>
  <c r="V29" i="1" s="1"/>
  <c r="R29" i="1"/>
  <c r="V9" i="1"/>
  <c r="V32" i="1" s="1"/>
  <c r="R32" i="1"/>
  <c r="V8" i="1"/>
  <c r="V31" i="1" s="1"/>
  <c r="R31" i="1"/>
  <c r="V12" i="1"/>
  <c r="V35" i="1" s="1"/>
  <c r="R35" i="1"/>
  <c r="R33" i="1"/>
  <c r="V10" i="1"/>
  <c r="V33" i="1" s="1"/>
  <c r="V4" i="1"/>
  <c r="V27" i="1" s="1"/>
  <c r="R27" i="1"/>
  <c r="R34" i="1"/>
  <c r="V11" i="1"/>
  <c r="V34" i="1" s="1"/>
  <c r="R28" i="1"/>
  <c r="V5" i="1"/>
  <c r="V28" i="1" s="1"/>
  <c r="R26" i="1"/>
  <c r="V3" i="1"/>
  <c r="V26" i="1" s="1"/>
  <c r="V2" i="1"/>
  <c r="V25" i="1" s="1"/>
  <c r="R25" i="1"/>
  <c r="H35" i="1" l="1"/>
  <c r="I35" i="1"/>
  <c r="D40" i="1"/>
  <c r="C40" i="1"/>
  <c r="H30" i="1"/>
  <c r="I30" i="1"/>
  <c r="D35" i="1"/>
  <c r="C35" i="1"/>
  <c r="N45" i="1"/>
  <c r="M45" i="1"/>
  <c r="N40" i="1"/>
  <c r="M40" i="1"/>
  <c r="N30" i="1"/>
  <c r="M30" i="1"/>
  <c r="H45" i="1"/>
  <c r="I45" i="1"/>
  <c r="D45" i="1"/>
  <c r="C45" i="1"/>
  <c r="D30" i="1"/>
  <c r="C30" i="1"/>
  <c r="H40" i="1"/>
  <c r="I40" i="1"/>
  <c r="N35" i="1"/>
  <c r="M35" i="1"/>
</calcChain>
</file>

<file path=xl/sharedStrings.xml><?xml version="1.0" encoding="utf-8"?>
<sst xmlns="http://schemas.openxmlformats.org/spreadsheetml/2006/main" count="66" uniqueCount="28">
  <si>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－何十</t>
    </r>
    <rPh sb="16" eb="17">
      <t>サ</t>
    </rPh>
    <rPh sb="23" eb="25">
      <t>ナンジュウ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</si>
  <si>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</si>
  <si>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</si>
  <si>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</si>
  <si>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</si>
  <si>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</si>
  <si>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</si>
  <si>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</si>
  <si>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</si>
  <si>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－</t>
    <phoneticPr fontId="7"/>
  </si>
  <si>
    <t>-</t>
    <phoneticPr fontId="7"/>
  </si>
  <si>
    <t>=</t>
    <phoneticPr fontId="7"/>
  </si>
  <si>
    <t>-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</si>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</sst>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5" fillId="0" borderId="11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41</v>
      </c>
      <c r="S1" s="4" t="s">
        <v>1</v>
      </c>
      <c r="T1" s="4">
        <f ca="1">AB1*10+AC1</f>
        <v>10</v>
      </c>
      <c r="U1" s="4" t="s">
        <v>2</v>
      </c>
      <c r="V1" s="4">
        <f ca="1">R1-T1</f>
        <v>31</v>
      </c>
      <c r="W1" s="5"/>
      <c r="X1" s="4">
        <v>1</v>
      </c>
      <c r="Y1" s="4">
        <f ca="1">VLOOKUP($AL1,$AN$1:$AP$100,2,FALSE)</f>
        <v>4</v>
      </c>
      <c r="Z1" s="4">
        <f ca="1">VLOOKUP($AT1,$AV$1:$AX$100,2,FALSE)</f>
        <v>1</v>
      </c>
      <c r="AA1" s="4" t="s">
        <v>1</v>
      </c>
      <c r="AB1" s="4">
        <f ca="1">VLOOKUP($AL1,$AN$1:$AP$100,3,FALSE)</f>
        <v>1</v>
      </c>
      <c r="AC1" s="4">
        <f ca="1">VLOOKUP($AT1,$AV$1:$AX$100,3,FALSE)</f>
        <v>0</v>
      </c>
      <c r="AD1" s="4"/>
      <c r="AE1" s="4"/>
      <c r="AF1" s="4"/>
      <c r="AG1" s="4"/>
      <c r="AH1" s="4"/>
      <c r="AI1" s="4"/>
      <c r="AJ1" s="5"/>
      <c r="AK1" s="6">
        <f ca="1">RAND()</f>
        <v>0.75565169519652253</v>
      </c>
      <c r="AL1" s="7">
        <f ca="1">RANK(AK1,$AK$1:$AK$45,)</f>
        <v>3</v>
      </c>
      <c r="AM1" s="5"/>
      <c r="AN1" s="4">
        <v>1</v>
      </c>
      <c r="AO1" s="4">
        <v>2</v>
      </c>
      <c r="AP1" s="4">
        <v>1</v>
      </c>
      <c r="AS1" s="6">
        <f ca="1">RAND()</f>
        <v>0.44883981668727257</v>
      </c>
      <c r="AT1" s="7">
        <f ca="1">RANK(AS1,$AS$1:$AS$100,)</f>
        <v>10</v>
      </c>
      <c r="AU1" s="5"/>
      <c r="AV1" s="4">
        <v>1</v>
      </c>
      <c r="AW1" s="4">
        <v>1</v>
      </c>
      <c r="AX1" s="4">
        <v>0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87</v>
      </c>
      <c r="S2" s="4" t="s">
        <v>1</v>
      </c>
      <c r="T2" s="4">
        <f t="shared" ref="T2:T12" ca="1" si="1">AB2*10+AC2</f>
        <v>50</v>
      </c>
      <c r="U2" s="4" t="s">
        <v>2</v>
      </c>
      <c r="V2" s="4">
        <f t="shared" ref="V2:V12" ca="1" si="2">R2-T2</f>
        <v>37</v>
      </c>
      <c r="W2" s="5"/>
      <c r="X2" s="4">
        <v>2</v>
      </c>
      <c r="Y2" s="4">
        <f t="shared" ref="Y2:Y12" ca="1" si="3">VLOOKUP($AL2,$AN$1:$AP$100,2,FALSE)</f>
        <v>8</v>
      </c>
      <c r="Z2" s="4">
        <f t="shared" ref="Z2:Z12" ca="1" si="4">VLOOKUP($AT2,$AV$1:$AX$100,2,FALSE)</f>
        <v>7</v>
      </c>
      <c r="AA2" s="4" t="s">
        <v>1</v>
      </c>
      <c r="AB2" s="4">
        <f t="shared" ref="AB2:AB12" ca="1" si="5">VLOOKUP($AL2,$AN$1:$AP$100,3,FALSE)</f>
        <v>5</v>
      </c>
      <c r="AC2" s="4">
        <f t="shared" ref="AC2:AC12" ca="1" si="6">VLOOKUP($AT2,$AV$1:$AX$100,3,FALSE)</f>
        <v>0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0.13929396072703948</v>
      </c>
      <c r="AL2" s="7">
        <f t="shared" ref="AL2:AL35" ca="1" si="8">RANK(AK2,$AK$1:$AK$45,)</f>
        <v>29</v>
      </c>
      <c r="AM2" s="5"/>
      <c r="AN2" s="4">
        <v>2</v>
      </c>
      <c r="AO2" s="4">
        <v>3</v>
      </c>
      <c r="AP2" s="4">
        <v>1</v>
      </c>
      <c r="AS2" s="6">
        <f t="shared" ref="AS2:AS18" ca="1" si="9">RAND()</f>
        <v>0.19956321689845513</v>
      </c>
      <c r="AT2" s="7">
        <f t="shared" ref="AT2:AT18" ca="1" si="10">RANK(AS2,$AS$1:$AS$100,)</f>
        <v>16</v>
      </c>
      <c r="AU2" s="5"/>
      <c r="AV2" s="4">
        <v>2</v>
      </c>
      <c r="AW2" s="4">
        <v>2</v>
      </c>
      <c r="AX2" s="4">
        <v>0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58</v>
      </c>
      <c r="S3" s="4" t="s">
        <v>1</v>
      </c>
      <c r="T3" s="4">
        <f t="shared" ca="1" si="1"/>
        <v>40</v>
      </c>
      <c r="U3" s="4" t="s">
        <v>5</v>
      </c>
      <c r="V3" s="4">
        <f t="shared" ca="1" si="2"/>
        <v>18</v>
      </c>
      <c r="W3" s="5"/>
      <c r="X3" s="4">
        <v>3</v>
      </c>
      <c r="Y3" s="4">
        <f t="shared" ca="1" si="3"/>
        <v>5</v>
      </c>
      <c r="Z3" s="4">
        <f t="shared" ca="1" si="4"/>
        <v>8</v>
      </c>
      <c r="AA3" s="4" t="s">
        <v>6</v>
      </c>
      <c r="AB3" s="4">
        <f t="shared" ca="1" si="5"/>
        <v>4</v>
      </c>
      <c r="AC3" s="4">
        <f t="shared" ca="1" si="6"/>
        <v>0</v>
      </c>
      <c r="AD3" s="4"/>
      <c r="AE3" s="4"/>
      <c r="AF3" s="4"/>
      <c r="AG3" s="4"/>
      <c r="AH3" s="4"/>
      <c r="AI3" s="4"/>
      <c r="AJ3" s="5"/>
      <c r="AK3" s="6">
        <f t="shared" ca="1" si="7"/>
        <v>0.33327919564645336</v>
      </c>
      <c r="AL3" s="7">
        <f t="shared" ca="1" si="8"/>
        <v>22</v>
      </c>
      <c r="AM3" s="5"/>
      <c r="AN3" s="4">
        <v>3</v>
      </c>
      <c r="AO3" s="4">
        <v>4</v>
      </c>
      <c r="AP3" s="4">
        <v>1</v>
      </c>
      <c r="AS3" s="6">
        <f t="shared" ca="1" si="9"/>
        <v>0.1912402821028516</v>
      </c>
      <c r="AT3" s="7">
        <f t="shared" ca="1" si="10"/>
        <v>17</v>
      </c>
      <c r="AU3" s="5"/>
      <c r="AV3" s="4">
        <v>3</v>
      </c>
      <c r="AW3" s="4">
        <v>3</v>
      </c>
      <c r="AX3" s="4">
        <v>0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34</v>
      </c>
      <c r="S4" s="4" t="s">
        <v>6</v>
      </c>
      <c r="T4" s="4">
        <f t="shared" ca="1" si="1"/>
        <v>10</v>
      </c>
      <c r="U4" s="4" t="s">
        <v>2</v>
      </c>
      <c r="V4" s="4">
        <f t="shared" ca="1" si="2"/>
        <v>24</v>
      </c>
      <c r="W4" s="5"/>
      <c r="X4" s="4">
        <v>4</v>
      </c>
      <c r="Y4" s="4">
        <f t="shared" ca="1" si="3"/>
        <v>3</v>
      </c>
      <c r="Z4" s="4">
        <f t="shared" ca="1" si="4"/>
        <v>4</v>
      </c>
      <c r="AA4" s="4" t="s">
        <v>6</v>
      </c>
      <c r="AB4" s="4">
        <f t="shared" ca="1" si="5"/>
        <v>1</v>
      </c>
      <c r="AC4" s="4">
        <f t="shared" ca="1" si="6"/>
        <v>0</v>
      </c>
      <c r="AD4" s="4"/>
      <c r="AE4" s="4"/>
      <c r="AF4" s="4"/>
      <c r="AG4" s="4"/>
      <c r="AH4" s="4"/>
      <c r="AI4" s="4"/>
      <c r="AJ4" s="5"/>
      <c r="AK4" s="6">
        <f t="shared" ca="1" si="7"/>
        <v>0.87969916987928165</v>
      </c>
      <c r="AL4" s="7">
        <f t="shared" ca="1" si="8"/>
        <v>2</v>
      </c>
      <c r="AM4" s="5"/>
      <c r="AN4" s="4">
        <v>4</v>
      </c>
      <c r="AO4" s="4">
        <v>5</v>
      </c>
      <c r="AP4" s="4">
        <v>1</v>
      </c>
      <c r="AS4" s="6">
        <f t="shared" ca="1" si="9"/>
        <v>0.73149923706063835</v>
      </c>
      <c r="AT4" s="7">
        <f t="shared" ca="1" si="10"/>
        <v>4</v>
      </c>
      <c r="AU4" s="5"/>
      <c r="AV4" s="4">
        <v>4</v>
      </c>
      <c r="AW4" s="4">
        <v>4</v>
      </c>
      <c r="AX4" s="4">
        <v>0</v>
      </c>
    </row>
    <row r="5" spans="1:50" ht="45" customHeight="1" x14ac:dyDescent="0.25">
      <c r="A5" s="19"/>
      <c r="B5" s="20"/>
      <c r="C5" s="21">
        <f ca="1">Y1</f>
        <v>4</v>
      </c>
      <c r="D5" s="21">
        <f ca="1">Z1</f>
        <v>1</v>
      </c>
      <c r="E5" s="22"/>
      <c r="F5" s="19"/>
      <c r="G5" s="20"/>
      <c r="H5" s="21">
        <f ca="1">Y2</f>
        <v>8</v>
      </c>
      <c r="I5" s="21">
        <f ca="1">Z2</f>
        <v>7</v>
      </c>
      <c r="J5" s="22"/>
      <c r="K5" s="19"/>
      <c r="L5" s="20"/>
      <c r="M5" s="21">
        <f ca="1">Y3</f>
        <v>5</v>
      </c>
      <c r="N5" s="21">
        <f ca="1">Z3</f>
        <v>8</v>
      </c>
      <c r="O5" s="22"/>
      <c r="Q5" s="4">
        <v>5</v>
      </c>
      <c r="R5" s="4">
        <f t="shared" ca="1" si="0"/>
        <v>67</v>
      </c>
      <c r="S5" s="4" t="s">
        <v>1</v>
      </c>
      <c r="T5" s="4">
        <f t="shared" ca="1" si="1"/>
        <v>20</v>
      </c>
      <c r="U5" s="4" t="s">
        <v>5</v>
      </c>
      <c r="V5" s="4">
        <f t="shared" ca="1" si="2"/>
        <v>47</v>
      </c>
      <c r="W5" s="5"/>
      <c r="X5" s="4">
        <v>5</v>
      </c>
      <c r="Y5" s="4">
        <f t="shared" ca="1" si="3"/>
        <v>6</v>
      </c>
      <c r="Z5" s="4">
        <f t="shared" ca="1" si="4"/>
        <v>7</v>
      </c>
      <c r="AA5" s="4" t="s">
        <v>6</v>
      </c>
      <c r="AB5" s="4">
        <f t="shared" ca="1" si="5"/>
        <v>2</v>
      </c>
      <c r="AC5" s="4">
        <f t="shared" ca="1" si="6"/>
        <v>0</v>
      </c>
      <c r="AD5" s="4"/>
      <c r="AE5" s="4"/>
      <c r="AF5" s="4"/>
      <c r="AG5" s="4"/>
      <c r="AH5" s="4"/>
      <c r="AI5" s="4"/>
      <c r="AJ5" s="5"/>
      <c r="AK5" s="6">
        <f t="shared" ca="1" si="7"/>
        <v>0.60011980699446121</v>
      </c>
      <c r="AL5" s="7">
        <f t="shared" ca="1" si="8"/>
        <v>12</v>
      </c>
      <c r="AM5" s="5"/>
      <c r="AN5" s="4">
        <v>5</v>
      </c>
      <c r="AO5" s="4">
        <v>6</v>
      </c>
      <c r="AP5" s="4">
        <v>1</v>
      </c>
      <c r="AS5" s="6">
        <f t="shared" ca="1" si="9"/>
        <v>0.61527556836627062</v>
      </c>
      <c r="AT5" s="7">
        <f t="shared" ca="1" si="10"/>
        <v>7</v>
      </c>
      <c r="AU5" s="5"/>
      <c r="AV5" s="4">
        <v>5</v>
      </c>
      <c r="AW5" s="4">
        <v>5</v>
      </c>
      <c r="AX5" s="4">
        <v>0</v>
      </c>
    </row>
    <row r="6" spans="1:50" ht="45" customHeight="1" thickBot="1" x14ac:dyDescent="0.3">
      <c r="A6" s="19"/>
      <c r="B6" s="23" t="s">
        <v>7</v>
      </c>
      <c r="C6" s="24">
        <f ca="1">AB1</f>
        <v>1</v>
      </c>
      <c r="D6" s="24">
        <f ca="1">AC1</f>
        <v>0</v>
      </c>
      <c r="E6" s="22"/>
      <c r="F6" s="19"/>
      <c r="G6" s="23" t="s">
        <v>8</v>
      </c>
      <c r="H6" s="24">
        <f ca="1">AB2</f>
        <v>5</v>
      </c>
      <c r="I6" s="24">
        <f ca="1">AC2</f>
        <v>0</v>
      </c>
      <c r="J6" s="22"/>
      <c r="K6" s="19"/>
      <c r="L6" s="23" t="s">
        <v>9</v>
      </c>
      <c r="M6" s="24">
        <f ca="1">AB3</f>
        <v>4</v>
      </c>
      <c r="N6" s="24">
        <f ca="1">AC3</f>
        <v>0</v>
      </c>
      <c r="O6" s="22"/>
      <c r="Q6" s="4">
        <v>6</v>
      </c>
      <c r="R6" s="4">
        <f t="shared" ca="1" si="0"/>
        <v>73</v>
      </c>
      <c r="S6" s="4" t="s">
        <v>1</v>
      </c>
      <c r="T6" s="4">
        <f t="shared" ca="1" si="1"/>
        <v>30</v>
      </c>
      <c r="U6" s="4" t="s">
        <v>5</v>
      </c>
      <c r="V6" s="4">
        <f t="shared" ca="1" si="2"/>
        <v>43</v>
      </c>
      <c r="W6" s="5"/>
      <c r="X6" s="4">
        <v>6</v>
      </c>
      <c r="Y6" s="4">
        <f t="shared" ca="1" si="3"/>
        <v>7</v>
      </c>
      <c r="Z6" s="4">
        <f t="shared" ca="1" si="4"/>
        <v>3</v>
      </c>
      <c r="AA6" s="4" t="s">
        <v>6</v>
      </c>
      <c r="AB6" s="4">
        <f t="shared" ca="1" si="5"/>
        <v>3</v>
      </c>
      <c r="AC6" s="4">
        <f t="shared" ca="1" si="6"/>
        <v>0</v>
      </c>
      <c r="AD6" s="4"/>
      <c r="AE6" s="4"/>
      <c r="AF6" s="4"/>
      <c r="AG6" s="4"/>
      <c r="AH6" s="4"/>
      <c r="AI6" s="4"/>
      <c r="AJ6" s="5"/>
      <c r="AK6" s="6">
        <f t="shared" ca="1" si="7"/>
        <v>0.45415658809363491</v>
      </c>
      <c r="AL6" s="7">
        <f t="shared" ca="1" si="8"/>
        <v>19</v>
      </c>
      <c r="AM6" s="5"/>
      <c r="AN6" s="4">
        <v>6</v>
      </c>
      <c r="AO6" s="4">
        <v>7</v>
      </c>
      <c r="AP6" s="4">
        <v>1</v>
      </c>
      <c r="AS6" s="6">
        <f t="shared" ca="1" si="9"/>
        <v>0.77006321959515034</v>
      </c>
      <c r="AT6" s="7">
        <f t="shared" ca="1" si="10"/>
        <v>3</v>
      </c>
      <c r="AU6" s="5"/>
      <c r="AV6" s="4">
        <v>6</v>
      </c>
      <c r="AW6" s="4">
        <v>6</v>
      </c>
      <c r="AX6" s="4">
        <v>0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0"/>
        <v>49</v>
      </c>
      <c r="S7" s="4" t="s">
        <v>10</v>
      </c>
      <c r="T7" s="4">
        <f t="shared" ca="1" si="1"/>
        <v>30</v>
      </c>
      <c r="U7" s="4" t="s">
        <v>2</v>
      </c>
      <c r="V7" s="4">
        <f t="shared" ca="1" si="2"/>
        <v>19</v>
      </c>
      <c r="W7" s="5"/>
      <c r="X7" s="4">
        <v>7</v>
      </c>
      <c r="Y7" s="4">
        <f t="shared" ca="1" si="3"/>
        <v>4</v>
      </c>
      <c r="Z7" s="4">
        <f t="shared" ca="1" si="4"/>
        <v>9</v>
      </c>
      <c r="AA7" s="4" t="s">
        <v>6</v>
      </c>
      <c r="AB7" s="4">
        <f t="shared" ca="1" si="5"/>
        <v>3</v>
      </c>
      <c r="AC7" s="4">
        <f t="shared" ca="1" si="6"/>
        <v>0</v>
      </c>
      <c r="AD7" s="4"/>
      <c r="AE7" s="4"/>
      <c r="AF7" s="4"/>
      <c r="AG7" s="4"/>
      <c r="AH7" s="4"/>
      <c r="AI7" s="4"/>
      <c r="AJ7" s="5"/>
      <c r="AK7" s="6">
        <f t="shared" ca="1" si="7"/>
        <v>0.54377146986227087</v>
      </c>
      <c r="AL7" s="7">
        <f t="shared" ca="1" si="8"/>
        <v>16</v>
      </c>
      <c r="AM7" s="5"/>
      <c r="AN7" s="4">
        <v>7</v>
      </c>
      <c r="AO7" s="4">
        <v>8</v>
      </c>
      <c r="AP7" s="4">
        <v>1</v>
      </c>
      <c r="AS7" s="6">
        <f t="shared" ca="1" si="9"/>
        <v>0.52046560838995093</v>
      </c>
      <c r="AT7" s="7">
        <f t="shared" ca="1" si="10"/>
        <v>9</v>
      </c>
      <c r="AU7" s="5"/>
      <c r="AV7" s="4">
        <v>7</v>
      </c>
      <c r="AW7" s="4">
        <v>7</v>
      </c>
      <c r="AX7" s="4">
        <v>0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0"/>
        <v>26</v>
      </c>
      <c r="S8" s="4" t="s">
        <v>1</v>
      </c>
      <c r="T8" s="4">
        <f t="shared" ca="1" si="1"/>
        <v>10</v>
      </c>
      <c r="U8" s="4" t="s">
        <v>5</v>
      </c>
      <c r="V8" s="4">
        <f t="shared" ca="1" si="2"/>
        <v>16</v>
      </c>
      <c r="W8" s="5"/>
      <c r="X8" s="4">
        <v>8</v>
      </c>
      <c r="Y8" s="4">
        <f t="shared" ca="1" si="3"/>
        <v>2</v>
      </c>
      <c r="Z8" s="4">
        <f t="shared" ca="1" si="4"/>
        <v>6</v>
      </c>
      <c r="AA8" s="4" t="s">
        <v>1</v>
      </c>
      <c r="AB8" s="4">
        <f t="shared" ca="1" si="5"/>
        <v>1</v>
      </c>
      <c r="AC8" s="4">
        <f t="shared" ca="1" si="6"/>
        <v>0</v>
      </c>
      <c r="AD8" s="4"/>
      <c r="AE8" s="4"/>
      <c r="AF8" s="4"/>
      <c r="AG8" s="4"/>
      <c r="AH8" s="4"/>
      <c r="AI8" s="4"/>
      <c r="AJ8" s="5"/>
      <c r="AK8" s="6">
        <f t="shared" ca="1" si="7"/>
        <v>0.91311876083673016</v>
      </c>
      <c r="AL8" s="7">
        <f t="shared" ca="1" si="8"/>
        <v>1</v>
      </c>
      <c r="AM8" s="5"/>
      <c r="AN8" s="4">
        <v>8</v>
      </c>
      <c r="AO8" s="4">
        <v>9</v>
      </c>
      <c r="AP8" s="4">
        <v>1</v>
      </c>
      <c r="AS8" s="6">
        <f t="shared" ca="1" si="9"/>
        <v>0.7124863540936226</v>
      </c>
      <c r="AT8" s="7">
        <f t="shared" ca="1" si="10"/>
        <v>6</v>
      </c>
      <c r="AU8" s="5"/>
      <c r="AV8" s="4">
        <v>8</v>
      </c>
      <c r="AW8" s="4">
        <v>8</v>
      </c>
      <c r="AX8" s="4">
        <v>0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85</v>
      </c>
      <c r="S9" s="4" t="s">
        <v>1</v>
      </c>
      <c r="T9" s="4">
        <f t="shared" ca="1" si="1"/>
        <v>70</v>
      </c>
      <c r="U9" s="4" t="s">
        <v>2</v>
      </c>
      <c r="V9" s="4">
        <f t="shared" ca="1" si="2"/>
        <v>15</v>
      </c>
      <c r="W9" s="5"/>
      <c r="X9" s="4">
        <v>9</v>
      </c>
      <c r="Y9" s="4">
        <f t="shared" ca="1" si="3"/>
        <v>8</v>
      </c>
      <c r="Z9" s="4">
        <f t="shared" ca="1" si="4"/>
        <v>5</v>
      </c>
      <c r="AA9" s="4" t="s">
        <v>1</v>
      </c>
      <c r="AB9" s="4">
        <f t="shared" ca="1" si="5"/>
        <v>7</v>
      </c>
      <c r="AC9" s="4">
        <f t="shared" ca="1" si="6"/>
        <v>0</v>
      </c>
      <c r="AD9" s="4"/>
      <c r="AE9" s="4"/>
      <c r="AF9" s="4"/>
      <c r="AG9" s="4"/>
      <c r="AH9" s="4"/>
      <c r="AI9" s="4"/>
      <c r="AJ9" s="5"/>
      <c r="AK9" s="6">
        <f t="shared" ca="1" si="7"/>
        <v>5.1502592057041885E-2</v>
      </c>
      <c r="AL9" s="7">
        <f t="shared" ca="1" si="8"/>
        <v>33</v>
      </c>
      <c r="AM9" s="5"/>
      <c r="AN9" s="4">
        <v>9</v>
      </c>
      <c r="AO9" s="4">
        <v>3</v>
      </c>
      <c r="AP9" s="4">
        <v>2</v>
      </c>
      <c r="AS9" s="6">
        <f t="shared" ca="1" si="9"/>
        <v>0.26763569568484002</v>
      </c>
      <c r="AT9" s="7">
        <f t="shared" ca="1" si="10"/>
        <v>14</v>
      </c>
      <c r="AU9" s="5"/>
      <c r="AV9" s="4">
        <v>9</v>
      </c>
      <c r="AW9" s="4">
        <v>9</v>
      </c>
      <c r="AX9" s="4">
        <v>0</v>
      </c>
    </row>
    <row r="10" spans="1:50" ht="45" customHeight="1" x14ac:dyDescent="0.25">
      <c r="A10" s="19"/>
      <c r="B10" s="20"/>
      <c r="C10" s="21">
        <f ca="1">Y4</f>
        <v>3</v>
      </c>
      <c r="D10" s="21">
        <f ca="1">Z4</f>
        <v>4</v>
      </c>
      <c r="E10" s="22"/>
      <c r="F10" s="19"/>
      <c r="G10" s="20"/>
      <c r="H10" s="21">
        <f ca="1">Y5</f>
        <v>6</v>
      </c>
      <c r="I10" s="21">
        <f ca="1">Z5</f>
        <v>7</v>
      </c>
      <c r="J10" s="22"/>
      <c r="K10" s="19"/>
      <c r="L10" s="20"/>
      <c r="M10" s="21">
        <f ca="1">Y6</f>
        <v>7</v>
      </c>
      <c r="N10" s="21">
        <f ca="1">Z6</f>
        <v>3</v>
      </c>
      <c r="O10" s="22"/>
      <c r="Q10" s="4">
        <v>10</v>
      </c>
      <c r="R10" s="4">
        <f t="shared" ca="1" si="0"/>
        <v>73</v>
      </c>
      <c r="S10" s="4" t="s">
        <v>6</v>
      </c>
      <c r="T10" s="4">
        <f t="shared" ca="1" si="1"/>
        <v>60</v>
      </c>
      <c r="U10" s="4" t="s">
        <v>5</v>
      </c>
      <c r="V10" s="4">
        <f t="shared" ca="1" si="2"/>
        <v>13</v>
      </c>
      <c r="W10" s="5"/>
      <c r="X10" s="4">
        <v>10</v>
      </c>
      <c r="Y10" s="4">
        <f t="shared" ca="1" si="3"/>
        <v>7</v>
      </c>
      <c r="Z10" s="4">
        <f t="shared" ca="1" si="4"/>
        <v>3</v>
      </c>
      <c r="AA10" s="4" t="s">
        <v>6</v>
      </c>
      <c r="AB10" s="4">
        <f t="shared" ca="1" si="5"/>
        <v>6</v>
      </c>
      <c r="AC10" s="4">
        <f t="shared" ca="1" si="6"/>
        <v>0</v>
      </c>
      <c r="AD10" s="4"/>
      <c r="AE10" s="4"/>
      <c r="AF10" s="4"/>
      <c r="AG10" s="4"/>
      <c r="AH10" s="4"/>
      <c r="AI10" s="4"/>
      <c r="AJ10" s="5"/>
      <c r="AK10" s="6">
        <f t="shared" ca="1" si="7"/>
        <v>6.9080064002794317E-2</v>
      </c>
      <c r="AL10" s="7">
        <f t="shared" ca="1" si="8"/>
        <v>31</v>
      </c>
      <c r="AM10" s="5"/>
      <c r="AN10" s="4">
        <v>10</v>
      </c>
      <c r="AO10" s="4">
        <v>4</v>
      </c>
      <c r="AP10" s="4">
        <v>2</v>
      </c>
      <c r="AS10" s="6">
        <f t="shared" ca="1" si="9"/>
        <v>0.36957251097967014</v>
      </c>
      <c r="AT10" s="7">
        <f t="shared" ca="1" si="10"/>
        <v>12</v>
      </c>
      <c r="AU10" s="5"/>
      <c r="AV10" s="4">
        <v>10</v>
      </c>
      <c r="AW10" s="4">
        <v>1</v>
      </c>
      <c r="AX10" s="4">
        <v>0</v>
      </c>
    </row>
    <row r="11" spans="1:50" ht="45" customHeight="1" thickBot="1" x14ac:dyDescent="0.3">
      <c r="A11" s="19"/>
      <c r="B11" s="23" t="s">
        <v>7</v>
      </c>
      <c r="C11" s="24">
        <f ca="1">AB4</f>
        <v>1</v>
      </c>
      <c r="D11" s="24">
        <f ca="1">AC4</f>
        <v>0</v>
      </c>
      <c r="E11" s="22"/>
      <c r="F11" s="19"/>
      <c r="G11" s="23" t="s">
        <v>8</v>
      </c>
      <c r="H11" s="24">
        <f ca="1">AB5</f>
        <v>2</v>
      </c>
      <c r="I11" s="24">
        <f ca="1">AC5</f>
        <v>0</v>
      </c>
      <c r="J11" s="22"/>
      <c r="K11" s="19"/>
      <c r="L11" s="23" t="s">
        <v>8</v>
      </c>
      <c r="M11" s="24">
        <f ca="1">AB6</f>
        <v>3</v>
      </c>
      <c r="N11" s="24">
        <f ca="1">AC6</f>
        <v>0</v>
      </c>
      <c r="O11" s="22"/>
      <c r="Q11" s="4">
        <v>11</v>
      </c>
      <c r="R11" s="4">
        <f t="shared" ca="1" si="0"/>
        <v>81</v>
      </c>
      <c r="S11" s="4" t="s">
        <v>1</v>
      </c>
      <c r="T11" s="4">
        <f t="shared" ca="1" si="1"/>
        <v>60</v>
      </c>
      <c r="U11" s="4" t="s">
        <v>2</v>
      </c>
      <c r="V11" s="4">
        <f t="shared" ca="1" si="2"/>
        <v>21</v>
      </c>
      <c r="W11" s="5"/>
      <c r="X11" s="4">
        <v>11</v>
      </c>
      <c r="Y11" s="4">
        <f t="shared" ca="1" si="3"/>
        <v>8</v>
      </c>
      <c r="Z11" s="4">
        <f t="shared" ca="1" si="4"/>
        <v>1</v>
      </c>
      <c r="AA11" s="4" t="s">
        <v>1</v>
      </c>
      <c r="AB11" s="4">
        <f t="shared" ca="1" si="5"/>
        <v>6</v>
      </c>
      <c r="AC11" s="4">
        <f t="shared" ca="1" si="6"/>
        <v>0</v>
      </c>
      <c r="AD11" s="4"/>
      <c r="AE11" s="4"/>
      <c r="AF11" s="4"/>
      <c r="AG11" s="4"/>
      <c r="AH11" s="4"/>
      <c r="AI11" s="4"/>
      <c r="AJ11" s="5"/>
      <c r="AK11" s="6">
        <f t="shared" ca="1" si="7"/>
        <v>5.1958924213050151E-2</v>
      </c>
      <c r="AL11" s="7">
        <f t="shared" ca="1" si="8"/>
        <v>32</v>
      </c>
      <c r="AM11" s="5"/>
      <c r="AN11" s="4">
        <v>11</v>
      </c>
      <c r="AO11" s="4">
        <v>5</v>
      </c>
      <c r="AP11" s="4">
        <v>2</v>
      </c>
      <c r="AS11" s="6">
        <f t="shared" ca="1" si="9"/>
        <v>0.98885521425394818</v>
      </c>
      <c r="AT11" s="7">
        <f t="shared" ca="1" si="10"/>
        <v>1</v>
      </c>
      <c r="AU11" s="5"/>
      <c r="AV11" s="4">
        <v>11</v>
      </c>
      <c r="AW11" s="4">
        <v>2</v>
      </c>
      <c r="AX11" s="4">
        <v>0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0"/>
        <v>96</v>
      </c>
      <c r="S12" s="4" t="s">
        <v>1</v>
      </c>
      <c r="T12" s="4">
        <f t="shared" ca="1" si="1"/>
        <v>30</v>
      </c>
      <c r="U12" s="4" t="s">
        <v>11</v>
      </c>
      <c r="V12" s="4">
        <f t="shared" ca="1" si="2"/>
        <v>66</v>
      </c>
      <c r="W12" s="5"/>
      <c r="X12" s="4">
        <v>12</v>
      </c>
      <c r="Y12" s="4">
        <f t="shared" ca="1" si="3"/>
        <v>9</v>
      </c>
      <c r="Z12" s="4">
        <f t="shared" ca="1" si="4"/>
        <v>6</v>
      </c>
      <c r="AA12" s="4" t="s">
        <v>12</v>
      </c>
      <c r="AB12" s="4">
        <f t="shared" ca="1" si="5"/>
        <v>3</v>
      </c>
      <c r="AC12" s="4">
        <f t="shared" ca="1" si="6"/>
        <v>0</v>
      </c>
      <c r="AD12" s="4"/>
      <c r="AE12" s="4"/>
      <c r="AF12" s="4"/>
      <c r="AG12" s="4"/>
      <c r="AH12" s="4"/>
      <c r="AI12" s="4"/>
      <c r="AJ12" s="5"/>
      <c r="AK12" s="6">
        <f t="shared" ca="1" si="7"/>
        <v>0.36862874034586168</v>
      </c>
      <c r="AL12" s="7">
        <f t="shared" ca="1" si="8"/>
        <v>21</v>
      </c>
      <c r="AM12" s="5"/>
      <c r="AN12" s="4">
        <v>12</v>
      </c>
      <c r="AO12" s="4">
        <v>6</v>
      </c>
      <c r="AP12" s="4">
        <v>2</v>
      </c>
      <c r="AS12" s="6">
        <f t="shared" ca="1" si="9"/>
        <v>0.26288561344986028</v>
      </c>
      <c r="AT12" s="7">
        <f t="shared" ca="1" si="10"/>
        <v>15</v>
      </c>
      <c r="AU12" s="5"/>
      <c r="AV12" s="4">
        <v>12</v>
      </c>
      <c r="AW12" s="4">
        <v>3</v>
      </c>
      <c r="AX12" s="4">
        <v>0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0.26325054342748166</v>
      </c>
      <c r="AL13" s="7">
        <f t="shared" ca="1" si="8"/>
        <v>25</v>
      </c>
      <c r="AM13" s="5"/>
      <c r="AN13" s="4">
        <v>13</v>
      </c>
      <c r="AO13" s="4">
        <v>7</v>
      </c>
      <c r="AP13" s="4">
        <v>2</v>
      </c>
      <c r="AS13" s="6">
        <f t="shared" ca="1" si="9"/>
        <v>0.59576787583038893</v>
      </c>
      <c r="AT13" s="7">
        <f t="shared" ca="1" si="10"/>
        <v>8</v>
      </c>
      <c r="AU13" s="5"/>
      <c r="AV13" s="4">
        <v>13</v>
      </c>
      <c r="AW13" s="4">
        <v>4</v>
      </c>
      <c r="AX13" s="4">
        <v>0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0.56579320613632178</v>
      </c>
      <c r="AL14" s="7">
        <f t="shared" ca="1" si="8"/>
        <v>14</v>
      </c>
      <c r="AM14" s="5"/>
      <c r="AN14" s="4">
        <v>14</v>
      </c>
      <c r="AO14" s="4">
        <v>8</v>
      </c>
      <c r="AP14" s="4">
        <v>2</v>
      </c>
      <c r="AS14" s="6">
        <f t="shared" ca="1" si="9"/>
        <v>0.83691821305982561</v>
      </c>
      <c r="AT14" s="7">
        <f t="shared" ca="1" si="10"/>
        <v>2</v>
      </c>
      <c r="AU14" s="5"/>
      <c r="AV14" s="4">
        <v>14</v>
      </c>
      <c r="AW14" s="4">
        <v>5</v>
      </c>
      <c r="AX14" s="4">
        <v>0</v>
      </c>
    </row>
    <row r="15" spans="1:50" ht="45" customHeight="1" x14ac:dyDescent="0.25">
      <c r="A15" s="19"/>
      <c r="B15" s="20"/>
      <c r="C15" s="21">
        <f ca="1">Y7</f>
        <v>4</v>
      </c>
      <c r="D15" s="21">
        <f ca="1">Z7</f>
        <v>9</v>
      </c>
      <c r="E15" s="22"/>
      <c r="F15" s="19"/>
      <c r="G15" s="20"/>
      <c r="H15" s="21">
        <f ca="1">Y8</f>
        <v>2</v>
      </c>
      <c r="I15" s="21">
        <f ca="1">Z8</f>
        <v>6</v>
      </c>
      <c r="J15" s="22"/>
      <c r="K15" s="19"/>
      <c r="L15" s="20"/>
      <c r="M15" s="21">
        <f ca="1">Y9</f>
        <v>8</v>
      </c>
      <c r="N15" s="21">
        <f ca="1">Z9</f>
        <v>5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0.69080395083467161</v>
      </c>
      <c r="AL15" s="7">
        <f t="shared" ca="1" si="8"/>
        <v>6</v>
      </c>
      <c r="AM15" s="5"/>
      <c r="AN15" s="4">
        <v>15</v>
      </c>
      <c r="AO15" s="4">
        <v>9</v>
      </c>
      <c r="AP15" s="4">
        <v>2</v>
      </c>
      <c r="AS15" s="6">
        <f t="shared" ca="1" si="9"/>
        <v>0.29203409350000775</v>
      </c>
      <c r="AT15" s="7">
        <f t="shared" ca="1" si="10"/>
        <v>13</v>
      </c>
      <c r="AU15" s="5"/>
      <c r="AV15" s="4">
        <v>15</v>
      </c>
      <c r="AW15" s="4">
        <v>6</v>
      </c>
      <c r="AX15" s="4">
        <v>0</v>
      </c>
    </row>
    <row r="16" spans="1:50" ht="45" customHeight="1" thickBot="1" x14ac:dyDescent="0.3">
      <c r="A16" s="19"/>
      <c r="B16" s="23" t="s">
        <v>8</v>
      </c>
      <c r="C16" s="24">
        <f ca="1">AB7</f>
        <v>3</v>
      </c>
      <c r="D16" s="24">
        <f ca="1">AC7</f>
        <v>0</v>
      </c>
      <c r="E16" s="22"/>
      <c r="F16" s="19"/>
      <c r="G16" s="23" t="s">
        <v>8</v>
      </c>
      <c r="H16" s="24">
        <f ca="1">AB8</f>
        <v>1</v>
      </c>
      <c r="I16" s="24">
        <f ca="1">AC8</f>
        <v>0</v>
      </c>
      <c r="J16" s="22"/>
      <c r="K16" s="19"/>
      <c r="L16" s="23" t="s">
        <v>8</v>
      </c>
      <c r="M16" s="24">
        <f ca="1">AB9</f>
        <v>7</v>
      </c>
      <c r="N16" s="24">
        <f ca="1">AC9</f>
        <v>0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3.0707711877345112E-2</v>
      </c>
      <c r="AL16" s="7">
        <f t="shared" ca="1" si="8"/>
        <v>35</v>
      </c>
      <c r="AM16" s="5"/>
      <c r="AN16" s="4">
        <v>16</v>
      </c>
      <c r="AO16" s="4">
        <v>4</v>
      </c>
      <c r="AP16" s="4">
        <v>3</v>
      </c>
      <c r="AS16" s="6">
        <f t="shared" ca="1" si="9"/>
        <v>0.72094125981670187</v>
      </c>
      <c r="AT16" s="7">
        <f t="shared" ca="1" si="10"/>
        <v>5</v>
      </c>
      <c r="AU16" s="5"/>
      <c r="AV16" s="4">
        <v>16</v>
      </c>
      <c r="AW16" s="4">
        <v>7</v>
      </c>
      <c r="AX16" s="4">
        <v>0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0.16056332135248108</v>
      </c>
      <c r="AL17" s="7">
        <f t="shared" ca="1" si="8"/>
        <v>28</v>
      </c>
      <c r="AM17" s="5"/>
      <c r="AN17" s="4">
        <v>17</v>
      </c>
      <c r="AO17" s="4">
        <v>5</v>
      </c>
      <c r="AP17" s="4">
        <v>3</v>
      </c>
      <c r="AS17" s="6">
        <f t="shared" ca="1" si="9"/>
        <v>0.43230103968803446</v>
      </c>
      <c r="AT17" s="7">
        <f t="shared" ca="1" si="10"/>
        <v>11</v>
      </c>
      <c r="AU17" s="5"/>
      <c r="AV17" s="4">
        <v>17</v>
      </c>
      <c r="AW17" s="4">
        <v>8</v>
      </c>
      <c r="AX17" s="4">
        <v>0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0.44458104207594751</v>
      </c>
      <c r="AL18" s="7">
        <f t="shared" ca="1" si="8"/>
        <v>20</v>
      </c>
      <c r="AM18" s="5"/>
      <c r="AN18" s="4">
        <v>18</v>
      </c>
      <c r="AO18" s="4">
        <v>6</v>
      </c>
      <c r="AP18" s="4">
        <v>3</v>
      </c>
      <c r="AS18" s="6">
        <f t="shared" ca="1" si="9"/>
        <v>3.7487862584726028E-2</v>
      </c>
      <c r="AT18" s="7">
        <f t="shared" ca="1" si="10"/>
        <v>18</v>
      </c>
      <c r="AU18" s="5"/>
      <c r="AV18" s="4">
        <v>18</v>
      </c>
      <c r="AW18" s="4">
        <v>9</v>
      </c>
      <c r="AX18" s="4">
        <v>0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0.57991298776032563</v>
      </c>
      <c r="AL19" s="7">
        <f t="shared" ca="1" si="8"/>
        <v>13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7</v>
      </c>
      <c r="D20" s="21">
        <f ca="1">Z10</f>
        <v>3</v>
      </c>
      <c r="E20" s="22"/>
      <c r="F20" s="19"/>
      <c r="G20" s="20"/>
      <c r="H20" s="21">
        <f ca="1">Y11</f>
        <v>8</v>
      </c>
      <c r="I20" s="21">
        <f ca="1">Z11</f>
        <v>1</v>
      </c>
      <c r="J20" s="22"/>
      <c r="K20" s="19"/>
      <c r="L20" s="20"/>
      <c r="M20" s="21">
        <f ca="1">Y12</f>
        <v>9</v>
      </c>
      <c r="N20" s="21">
        <f ca="1">Z12</f>
        <v>6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0.12902614452920802</v>
      </c>
      <c r="AL20" s="7">
        <f t="shared" ca="1" si="8"/>
        <v>30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8</v>
      </c>
      <c r="C21" s="24">
        <f ca="1">AB10</f>
        <v>6</v>
      </c>
      <c r="D21" s="24">
        <f ca="1">AC10</f>
        <v>0</v>
      </c>
      <c r="E21" s="22"/>
      <c r="F21" s="19"/>
      <c r="G21" s="23" t="s">
        <v>8</v>
      </c>
      <c r="H21" s="24">
        <f ca="1">AB11</f>
        <v>6</v>
      </c>
      <c r="I21" s="24">
        <f ca="1">AC11</f>
        <v>0</v>
      </c>
      <c r="J21" s="22"/>
      <c r="K21" s="19"/>
      <c r="L21" s="23" t="s">
        <v>8</v>
      </c>
      <c r="M21" s="24">
        <f ca="1">AB12</f>
        <v>3</v>
      </c>
      <c r="N21" s="24">
        <f ca="1">AC12</f>
        <v>0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0.32566179753172375</v>
      </c>
      <c r="AL21" s="7">
        <f t="shared" ca="1" si="8"/>
        <v>23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0.62585332210934963</v>
      </c>
      <c r="AL22" s="7">
        <f t="shared" ca="1" si="8"/>
        <v>11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0.73416999328694243</v>
      </c>
      <c r="AL23" s="7">
        <f t="shared" ca="1" si="8"/>
        <v>4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くり下がりなし －何十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41</v>
      </c>
      <c r="S24" s="4" t="str">
        <f t="shared" si="12"/>
        <v>-</v>
      </c>
      <c r="T24" s="4">
        <f t="shared" ca="1" si="12"/>
        <v>10</v>
      </c>
      <c r="U24" s="4" t="str">
        <f t="shared" si="12"/>
        <v>=</v>
      </c>
      <c r="V24" s="4">
        <f t="shared" ca="1" si="12"/>
        <v>31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0.54366256928472312</v>
      </c>
      <c r="AL24" s="7">
        <f t="shared" ca="1" si="8"/>
        <v>17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87</v>
      </c>
      <c r="S25" s="4" t="str">
        <f t="shared" si="12"/>
        <v>-</v>
      </c>
      <c r="T25" s="4">
        <f t="shared" ca="1" si="12"/>
        <v>50</v>
      </c>
      <c r="U25" s="4" t="str">
        <f t="shared" si="12"/>
        <v>=</v>
      </c>
      <c r="V25" s="4">
        <f t="shared" ca="1" si="12"/>
        <v>37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0.69150321752608279</v>
      </c>
      <c r="AL25" s="7">
        <f t="shared" ca="1" si="8"/>
        <v>5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58</v>
      </c>
      <c r="S26" s="4" t="str">
        <f t="shared" si="12"/>
        <v>-</v>
      </c>
      <c r="T26" s="4">
        <f t="shared" ca="1" si="12"/>
        <v>40</v>
      </c>
      <c r="U26" s="4" t="str">
        <f t="shared" si="12"/>
        <v>=</v>
      </c>
      <c r="V26" s="4">
        <f t="shared" ca="1" si="12"/>
        <v>18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0.5317569534119414</v>
      </c>
      <c r="AL26" s="7">
        <f t="shared" ca="1" si="8"/>
        <v>18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34</v>
      </c>
      <c r="S27" s="4" t="str">
        <f t="shared" si="12"/>
        <v>-</v>
      </c>
      <c r="T27" s="4">
        <f t="shared" ca="1" si="12"/>
        <v>10</v>
      </c>
      <c r="U27" s="4" t="str">
        <f t="shared" si="12"/>
        <v>=</v>
      </c>
      <c r="V27" s="4">
        <f t="shared" ca="1" si="12"/>
        <v>24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0.67153823006687552</v>
      </c>
      <c r="AL27" s="7">
        <f t="shared" ca="1" si="8"/>
        <v>7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0"/>
      <c r="C28" s="21">
        <f ca="1">C5</f>
        <v>4</v>
      </c>
      <c r="D28" s="21">
        <f t="shared" ref="D28:N28" ca="1" si="13">D5</f>
        <v>1</v>
      </c>
      <c r="E28" s="22"/>
      <c r="F28" s="19"/>
      <c r="G28" s="20"/>
      <c r="H28" s="21">
        <f ca="1">H5</f>
        <v>8</v>
      </c>
      <c r="I28" s="21">
        <f t="shared" ca="1" si="13"/>
        <v>7</v>
      </c>
      <c r="J28" s="22"/>
      <c r="K28" s="19"/>
      <c r="L28" s="20"/>
      <c r="M28" s="21">
        <f ca="1">M5</f>
        <v>5</v>
      </c>
      <c r="N28" s="21">
        <f t="shared" ca="1" si="13"/>
        <v>8</v>
      </c>
      <c r="O28" s="22"/>
      <c r="Q28" s="4">
        <f t="shared" si="12"/>
        <v>5</v>
      </c>
      <c r="R28" s="4">
        <f t="shared" ca="1" si="12"/>
        <v>67</v>
      </c>
      <c r="S28" s="4" t="str">
        <f t="shared" si="12"/>
        <v>-</v>
      </c>
      <c r="T28" s="4">
        <f t="shared" ca="1" si="12"/>
        <v>20</v>
      </c>
      <c r="U28" s="4" t="str">
        <f t="shared" si="12"/>
        <v>=</v>
      </c>
      <c r="V28" s="4">
        <f t="shared" ca="1" si="12"/>
        <v>47</v>
      </c>
      <c r="W28" s="5"/>
      <c r="X28" s="4"/>
      <c r="Y28" s="4"/>
      <c r="Z28" s="4"/>
      <c r="AA28" s="4"/>
      <c r="AB28" s="4"/>
      <c r="AC28" s="4"/>
      <c r="AD28" s="4"/>
      <c r="AE28" s="4" t="s">
        <v>13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0.63189810335519003</v>
      </c>
      <c r="AL28" s="7">
        <f t="shared" ca="1" si="8"/>
        <v>9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1</v>
      </c>
      <c r="D29" s="24">
        <f t="shared" ca="1" si="14"/>
        <v>0</v>
      </c>
      <c r="E29" s="22"/>
      <c r="F29" s="19"/>
      <c r="G29" s="23" t="str">
        <f t="shared" si="14"/>
        <v>－</v>
      </c>
      <c r="H29" s="24">
        <f ca="1">H6</f>
        <v>5</v>
      </c>
      <c r="I29" s="24">
        <f t="shared" ca="1" si="14"/>
        <v>0</v>
      </c>
      <c r="J29" s="22"/>
      <c r="K29" s="19"/>
      <c r="L29" s="23" t="str">
        <f t="shared" si="14"/>
        <v>－</v>
      </c>
      <c r="M29" s="24">
        <f ca="1">M6</f>
        <v>4</v>
      </c>
      <c r="N29" s="24">
        <f t="shared" ca="1" si="14"/>
        <v>0</v>
      </c>
      <c r="O29" s="22"/>
      <c r="Q29" s="4">
        <f t="shared" si="12"/>
        <v>6</v>
      </c>
      <c r="R29" s="4">
        <f t="shared" ca="1" si="12"/>
        <v>73</v>
      </c>
      <c r="S29" s="4" t="str">
        <f t="shared" si="12"/>
        <v>-</v>
      </c>
      <c r="T29" s="4">
        <f t="shared" ca="1" si="12"/>
        <v>30</v>
      </c>
      <c r="U29" s="4" t="str">
        <f t="shared" si="12"/>
        <v>=</v>
      </c>
      <c r="V29" s="4">
        <f t="shared" ca="1" si="12"/>
        <v>43</v>
      </c>
      <c r="W29" s="5"/>
      <c r="X29" s="4"/>
      <c r="Y29" s="4"/>
      <c r="Z29" s="4"/>
      <c r="AA29" s="4"/>
      <c r="AB29" s="4"/>
      <c r="AC29" s="4"/>
      <c r="AD29" s="4"/>
      <c r="AE29" s="4" t="s">
        <v>14</v>
      </c>
      <c r="AF29" s="4" t="str">
        <f ca="1">IF(I28&lt;I29,"OK","NO")</f>
        <v>NO</v>
      </c>
      <c r="AG29" s="4"/>
      <c r="AH29" s="31"/>
      <c r="AI29" s="4"/>
      <c r="AJ29" s="5"/>
      <c r="AK29" s="6">
        <f t="shared" ca="1" si="7"/>
        <v>0.16378379555860767</v>
      </c>
      <c r="AL29" s="7">
        <f t="shared" ca="1" si="8"/>
        <v>27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25"/>
      <c r="C30" s="32">
        <f ca="1">MOD(ROUNDDOWN(V24/10,0),10)</f>
        <v>3</v>
      </c>
      <c r="D30" s="32">
        <f ca="1">MOD(V24,10)</f>
        <v>1</v>
      </c>
      <c r="E30" s="22"/>
      <c r="F30" s="19"/>
      <c r="G30" s="33"/>
      <c r="H30" s="32">
        <f ca="1">MOD(ROUNDDOWN(V25/10,0),10)</f>
        <v>3</v>
      </c>
      <c r="I30" s="32">
        <f ca="1">MOD(V25,10)</f>
        <v>7</v>
      </c>
      <c r="J30" s="22"/>
      <c r="K30" s="19"/>
      <c r="L30" s="33"/>
      <c r="M30" s="32">
        <f ca="1">MOD(ROUNDDOWN(V26/10,0),10)</f>
        <v>1</v>
      </c>
      <c r="N30" s="32">
        <f ca="1">MOD(V26,10)</f>
        <v>8</v>
      </c>
      <c r="O30" s="22"/>
      <c r="Q30" s="4">
        <f t="shared" si="12"/>
        <v>7</v>
      </c>
      <c r="R30" s="4">
        <f t="shared" ca="1" si="12"/>
        <v>49</v>
      </c>
      <c r="S30" s="4" t="str">
        <f t="shared" si="12"/>
        <v>-</v>
      </c>
      <c r="T30" s="4">
        <f t="shared" ca="1" si="12"/>
        <v>30</v>
      </c>
      <c r="U30" s="4" t="str">
        <f t="shared" si="12"/>
        <v>=</v>
      </c>
      <c r="V30" s="4">
        <f t="shared" ca="1" si="12"/>
        <v>19</v>
      </c>
      <c r="W30" s="5"/>
      <c r="X30" s="4"/>
      <c r="Y30" s="4"/>
      <c r="Z30" s="4"/>
      <c r="AA30" s="4"/>
      <c r="AB30" s="4"/>
      <c r="AC30" s="4"/>
      <c r="AD30" s="4"/>
      <c r="AE30" s="4" t="s">
        <v>15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0.54894018614372875</v>
      </c>
      <c r="AL30" s="7">
        <f t="shared" ca="1" si="8"/>
        <v>15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26</v>
      </c>
      <c r="S31" s="4" t="str">
        <f t="shared" si="12"/>
        <v>-</v>
      </c>
      <c r="T31" s="4">
        <f t="shared" ca="1" si="12"/>
        <v>10</v>
      </c>
      <c r="U31" s="4" t="str">
        <f t="shared" si="12"/>
        <v>=</v>
      </c>
      <c r="V31" s="4">
        <f t="shared" ca="1" si="12"/>
        <v>16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0.63155989794788081</v>
      </c>
      <c r="AL31" s="7">
        <f t="shared" ca="1" si="8"/>
        <v>10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85</v>
      </c>
      <c r="S32" s="4" t="str">
        <f t="shared" si="12"/>
        <v>-</v>
      </c>
      <c r="T32" s="4">
        <f t="shared" ca="1" si="12"/>
        <v>70</v>
      </c>
      <c r="U32" s="4" t="str">
        <f t="shared" si="12"/>
        <v>=</v>
      </c>
      <c r="V32" s="4">
        <f t="shared" ca="1" si="12"/>
        <v>15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0.21430773027526906</v>
      </c>
      <c r="AL32" s="7">
        <f t="shared" ca="1" si="8"/>
        <v>26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0"/>
      <c r="C33" s="21">
        <f t="shared" ref="C33:D33" ca="1" si="15">C10</f>
        <v>3</v>
      </c>
      <c r="D33" s="21">
        <f t="shared" ca="1" si="15"/>
        <v>4</v>
      </c>
      <c r="E33" s="22"/>
      <c r="F33" s="19"/>
      <c r="G33" s="20"/>
      <c r="H33" s="21">
        <f t="shared" ref="H33:I34" ca="1" si="16">H10</f>
        <v>6</v>
      </c>
      <c r="I33" s="21">
        <f t="shared" ca="1" si="16"/>
        <v>7</v>
      </c>
      <c r="J33" s="22"/>
      <c r="K33" s="19"/>
      <c r="L33" s="20"/>
      <c r="M33" s="21">
        <f t="shared" ref="M33:N34" ca="1" si="17">M10</f>
        <v>7</v>
      </c>
      <c r="N33" s="21">
        <f t="shared" ca="1" si="17"/>
        <v>3</v>
      </c>
      <c r="O33" s="22"/>
      <c r="Q33" s="4">
        <f t="shared" si="12"/>
        <v>10</v>
      </c>
      <c r="R33" s="4">
        <f t="shared" ca="1" si="12"/>
        <v>73</v>
      </c>
      <c r="S33" s="4" t="str">
        <f t="shared" si="12"/>
        <v>-</v>
      </c>
      <c r="T33" s="4">
        <f t="shared" ca="1" si="12"/>
        <v>60</v>
      </c>
      <c r="U33" s="4" t="str">
        <f t="shared" si="12"/>
        <v>=</v>
      </c>
      <c r="V33" s="4">
        <f t="shared" ca="1" si="12"/>
        <v>13</v>
      </c>
      <c r="W33" s="5"/>
      <c r="X33" s="4"/>
      <c r="Y33" s="4"/>
      <c r="Z33" s="4"/>
      <c r="AA33" s="4"/>
      <c r="AB33" s="4"/>
      <c r="AC33" s="4"/>
      <c r="AD33" s="4"/>
      <c r="AE33" s="4" t="s">
        <v>16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4.3740392848625076E-2</v>
      </c>
      <c r="AL33" s="7">
        <f t="shared" ca="1" si="8"/>
        <v>34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1</v>
      </c>
      <c r="D34" s="24">
        <f t="shared" ca="1" si="18"/>
        <v>0</v>
      </c>
      <c r="E34" s="22"/>
      <c r="F34" s="19"/>
      <c r="G34" s="23" t="str">
        <f t="shared" si="18"/>
        <v>－</v>
      </c>
      <c r="H34" s="24">
        <f t="shared" ca="1" si="16"/>
        <v>2</v>
      </c>
      <c r="I34" s="24">
        <f t="shared" ca="1" si="16"/>
        <v>0</v>
      </c>
      <c r="J34" s="22"/>
      <c r="K34" s="19"/>
      <c r="L34" s="23" t="str">
        <f t="shared" si="18"/>
        <v>－</v>
      </c>
      <c r="M34" s="24">
        <f t="shared" ca="1" si="17"/>
        <v>3</v>
      </c>
      <c r="N34" s="24">
        <f t="shared" ca="1" si="17"/>
        <v>0</v>
      </c>
      <c r="O34" s="22"/>
      <c r="Q34" s="4">
        <f t="shared" si="12"/>
        <v>11</v>
      </c>
      <c r="R34" s="4">
        <f t="shared" ca="1" si="12"/>
        <v>81</v>
      </c>
      <c r="S34" s="4" t="str">
        <f t="shared" si="12"/>
        <v>-</v>
      </c>
      <c r="T34" s="4">
        <f t="shared" ca="1" si="12"/>
        <v>60</v>
      </c>
      <c r="U34" s="4" t="str">
        <f t="shared" si="12"/>
        <v>=</v>
      </c>
      <c r="V34" s="4">
        <f t="shared" ca="1" si="12"/>
        <v>21</v>
      </c>
      <c r="W34" s="5"/>
      <c r="X34" s="4"/>
      <c r="Y34" s="4"/>
      <c r="Z34" s="4"/>
      <c r="AA34" s="4"/>
      <c r="AB34" s="4"/>
      <c r="AC34" s="4"/>
      <c r="AD34" s="4"/>
      <c r="AE34" s="4" t="s">
        <v>17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0.63504024772820511</v>
      </c>
      <c r="AL34" s="7">
        <f t="shared" ca="1" si="8"/>
        <v>8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25"/>
      <c r="C35" s="32">
        <f ca="1">MOD(ROUNDDOWN(V27/10,0),10)</f>
        <v>2</v>
      </c>
      <c r="D35" s="32">
        <f ca="1">MOD(V27,10)</f>
        <v>4</v>
      </c>
      <c r="E35" s="22"/>
      <c r="F35" s="19"/>
      <c r="G35" s="33"/>
      <c r="H35" s="32">
        <f ca="1">MOD(ROUNDDOWN(V28/10,0),10)</f>
        <v>4</v>
      </c>
      <c r="I35" s="32">
        <f ca="1">MOD(V28,10)</f>
        <v>7</v>
      </c>
      <c r="J35" s="22"/>
      <c r="K35" s="19"/>
      <c r="L35" s="33"/>
      <c r="M35" s="32">
        <f ca="1">MOD(ROUNDDOWN(V29/10,0),10)</f>
        <v>4</v>
      </c>
      <c r="N35" s="32">
        <f ca="1">MOD(V29,10)</f>
        <v>3</v>
      </c>
      <c r="O35" s="22"/>
      <c r="Q35" s="4">
        <f t="shared" si="12"/>
        <v>12</v>
      </c>
      <c r="R35" s="4">
        <f t="shared" ca="1" si="12"/>
        <v>96</v>
      </c>
      <c r="S35" s="4" t="str">
        <f t="shared" si="12"/>
        <v>-</v>
      </c>
      <c r="T35" s="4">
        <f t="shared" ca="1" si="12"/>
        <v>30</v>
      </c>
      <c r="U35" s="4" t="str">
        <f t="shared" si="12"/>
        <v>=</v>
      </c>
      <c r="V35" s="4">
        <f t="shared" ca="1" si="12"/>
        <v>66</v>
      </c>
      <c r="W35" s="5"/>
      <c r="X35" s="4"/>
      <c r="Y35" s="4"/>
      <c r="Z35" s="4"/>
      <c r="AA35" s="4"/>
      <c r="AB35" s="4"/>
      <c r="AC35" s="4"/>
      <c r="AD35" s="4"/>
      <c r="AE35" s="4" t="s">
        <v>18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0.30209960647684753</v>
      </c>
      <c r="AL35" s="7">
        <f t="shared" ca="1" si="8"/>
        <v>24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4</v>
      </c>
      <c r="D38" s="21">
        <f t="shared" ca="1" si="19"/>
        <v>9</v>
      </c>
      <c r="E38" s="22"/>
      <c r="F38" s="19"/>
      <c r="G38" s="20"/>
      <c r="H38" s="21">
        <f t="shared" ref="H38:I38" ca="1" si="20">H15</f>
        <v>2</v>
      </c>
      <c r="I38" s="21">
        <f t="shared" ca="1" si="20"/>
        <v>6</v>
      </c>
      <c r="J38" s="22"/>
      <c r="K38" s="19"/>
      <c r="L38" s="20"/>
      <c r="M38" s="21">
        <f t="shared" ref="M38:N38" ca="1" si="21">M15</f>
        <v>8</v>
      </c>
      <c r="N38" s="21">
        <f t="shared" ca="1" si="21"/>
        <v>5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19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3</v>
      </c>
      <c r="D39" s="24">
        <f t="shared" ca="1" si="22"/>
        <v>0</v>
      </c>
      <c r="E39" s="22"/>
      <c r="F39" s="19"/>
      <c r="G39" s="23" t="str">
        <f t="shared" si="22"/>
        <v>－</v>
      </c>
      <c r="H39" s="24">
        <f t="shared" ca="1" si="22"/>
        <v>1</v>
      </c>
      <c r="I39" s="24">
        <f t="shared" ca="1" si="22"/>
        <v>0</v>
      </c>
      <c r="J39" s="22"/>
      <c r="K39" s="19"/>
      <c r="L39" s="23" t="str">
        <f t="shared" si="22"/>
        <v>－</v>
      </c>
      <c r="M39" s="24">
        <f t="shared" ca="1" si="22"/>
        <v>7</v>
      </c>
      <c r="N39" s="24">
        <f t="shared" ca="1" si="22"/>
        <v>0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20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1</v>
      </c>
      <c r="D40" s="32">
        <f ca="1">MOD(V30,10)</f>
        <v>9</v>
      </c>
      <c r="E40" s="22"/>
      <c r="F40" s="19"/>
      <c r="G40" s="33"/>
      <c r="H40" s="32">
        <f ca="1">MOD(ROUNDDOWN(V31/10,0),10)</f>
        <v>1</v>
      </c>
      <c r="I40" s="32">
        <f ca="1">MOD(V31,10)</f>
        <v>6</v>
      </c>
      <c r="J40" s="22"/>
      <c r="K40" s="19"/>
      <c r="L40" s="33"/>
      <c r="M40" s="32">
        <f ca="1">MOD(ROUNDDOWN(V32/10,0),10)</f>
        <v>1</v>
      </c>
      <c r="N40" s="32">
        <f ca="1">MOD(V32,10)</f>
        <v>5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21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7</v>
      </c>
      <c r="D43" s="21">
        <f t="shared" ca="1" si="23"/>
        <v>3</v>
      </c>
      <c r="E43" s="22"/>
      <c r="F43" s="19"/>
      <c r="G43" s="20"/>
      <c r="H43" s="21">
        <f t="shared" ref="H43:I43" ca="1" si="24">H20</f>
        <v>8</v>
      </c>
      <c r="I43" s="21">
        <f t="shared" ca="1" si="24"/>
        <v>1</v>
      </c>
      <c r="J43" s="22"/>
      <c r="K43" s="19"/>
      <c r="L43" s="20"/>
      <c r="M43" s="21">
        <f t="shared" ref="M43:N43" ca="1" si="25">M20</f>
        <v>9</v>
      </c>
      <c r="N43" s="21">
        <f t="shared" ca="1" si="25"/>
        <v>6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22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6</v>
      </c>
      <c r="D44" s="24">
        <f t="shared" ca="1" si="26"/>
        <v>0</v>
      </c>
      <c r="E44" s="22"/>
      <c r="F44" s="19"/>
      <c r="G44" s="23" t="str">
        <f t="shared" si="26"/>
        <v>－</v>
      </c>
      <c r="H44" s="24">
        <f t="shared" ca="1" si="26"/>
        <v>6</v>
      </c>
      <c r="I44" s="24">
        <f t="shared" ca="1" si="26"/>
        <v>0</v>
      </c>
      <c r="J44" s="22"/>
      <c r="K44" s="19"/>
      <c r="L44" s="23" t="str">
        <f t="shared" si="26"/>
        <v>－</v>
      </c>
      <c r="M44" s="24">
        <f t="shared" ca="1" si="26"/>
        <v>3</v>
      </c>
      <c r="N44" s="24">
        <f t="shared" ca="1" si="26"/>
        <v>0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23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1</v>
      </c>
      <c r="D45" s="32">
        <f ca="1">MOD(V33,10)</f>
        <v>3</v>
      </c>
      <c r="E45" s="22"/>
      <c r="F45" s="19"/>
      <c r="G45" s="33"/>
      <c r="H45" s="32">
        <f ca="1">MOD(ROUNDDOWN(V34/10,0),10)</f>
        <v>2</v>
      </c>
      <c r="I45" s="32">
        <f ca="1">MOD(V34,10)</f>
        <v>1</v>
      </c>
      <c r="J45" s="22"/>
      <c r="K45" s="19"/>
      <c r="L45" s="33"/>
      <c r="M45" s="32">
        <f ca="1">MOD(ROUNDDOWN(V35/10,0),10)</f>
        <v>6</v>
      </c>
      <c r="N45" s="32">
        <f ca="1">MOD(V35,10)</f>
        <v>6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24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25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26</v>
      </c>
      <c r="AS50" s="6"/>
      <c r="AT50" s="7"/>
      <c r="AV50" s="4"/>
      <c r="AW50" s="4"/>
      <c r="AX50" s="4"/>
    </row>
    <row r="51" spans="33:50" x14ac:dyDescent="0.25">
      <c r="AG51" s="34" t="s">
        <v>27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gR+OO1JFqmVQTXInvSMOy5Khw/bL6Gx8e6Jg7zX7RRTN3grnab+qrfYa6oPVgECJlQZLa7WEijeni3a7dKvBmg==" saltValue="VhC4U1KbA0l5lA74Lc+2b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④特殊・－何十</vt:lpstr>
      <vt:lpstr>'④特殊・－何十'!Print_Area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2022-07-20T05:01:03Z</dcterms:created>
  <dcterms:modified xsi:type="dcterms:W3CDTF">2022-07-20T05:04:02Z</dcterms:modified>
</cp:coreProperties>
</file>