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nder\"/>
    </mc:Choice>
  </mc:AlternateContent>
  <bookViews>
    <workbookView xWindow="0" yWindow="0" windowWidth="16875" windowHeight="7035"/>
  </bookViews>
  <sheets>
    <sheet name="③連続くり上がりA" sheetId="1" r:id="rId1"/>
  </sheets>
  <definedNames>
    <definedName name="_xlnm.Print_Area" localSheetId="0">③連続くり上がりA!$A$1:$O$54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W45" i="1"/>
  <c r="L45" i="1"/>
  <c r="G45" i="1"/>
  <c r="B45" i="1"/>
  <c r="AW44" i="1"/>
  <c r="AW43" i="1"/>
  <c r="AX43" i="1" s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X36" i="1" s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I34" i="1"/>
  <c r="AW33" i="1"/>
  <c r="AC33" i="1"/>
  <c r="AA33" i="1"/>
  <c r="Y33" i="1"/>
  <c r="U33" i="1"/>
  <c r="Q33" i="1"/>
  <c r="L33" i="1"/>
  <c r="G33" i="1"/>
  <c r="B33" i="1"/>
  <c r="AW32" i="1"/>
  <c r="AC32" i="1"/>
  <c r="AA32" i="1"/>
  <c r="Y32" i="1"/>
  <c r="U32" i="1"/>
  <c r="Q32" i="1"/>
  <c r="AW31" i="1"/>
  <c r="AC31" i="1"/>
  <c r="AA31" i="1"/>
  <c r="Y31" i="1"/>
  <c r="U31" i="1"/>
  <c r="Q31" i="1"/>
  <c r="AW30" i="1"/>
  <c r="AW29" i="1"/>
  <c r="E29" i="1"/>
  <c r="B29" i="1"/>
  <c r="AW28" i="1"/>
  <c r="N28" i="1"/>
  <c r="A28" i="1"/>
  <c r="AW27" i="1"/>
  <c r="AW26" i="1"/>
  <c r="AW25" i="1"/>
  <c r="AW24" i="1"/>
  <c r="AW23" i="1"/>
  <c r="AW22" i="1"/>
  <c r="AW21" i="1"/>
  <c r="AW20" i="1"/>
  <c r="AX20" i="1" s="1"/>
  <c r="AW19" i="1"/>
  <c r="AW18" i="1"/>
  <c r="AW17" i="1"/>
  <c r="AW16" i="1"/>
  <c r="AX16" i="1" s="1"/>
  <c r="AN16" i="1"/>
  <c r="AW15" i="1"/>
  <c r="AN15" i="1"/>
  <c r="AW14" i="1"/>
  <c r="AN14" i="1"/>
  <c r="AW13" i="1"/>
  <c r="AX13" i="1" s="1"/>
  <c r="AN13" i="1"/>
  <c r="AW12" i="1"/>
  <c r="AN12" i="1"/>
  <c r="AW11" i="1"/>
  <c r="AX11" i="1" s="1"/>
  <c r="AN11" i="1"/>
  <c r="AW10" i="1"/>
  <c r="AN10" i="1"/>
  <c r="AW9" i="1"/>
  <c r="AX9" i="1" s="1"/>
  <c r="AN9" i="1"/>
  <c r="AW8" i="1"/>
  <c r="AN8" i="1"/>
  <c r="AW7" i="1"/>
  <c r="AN7" i="1"/>
  <c r="AW6" i="1"/>
  <c r="AN6" i="1"/>
  <c r="AO7" i="1" s="1"/>
  <c r="AW5" i="1"/>
  <c r="AN5" i="1"/>
  <c r="AW4" i="1"/>
  <c r="AN4" i="1"/>
  <c r="AW3" i="1"/>
  <c r="AX44" i="1" s="1"/>
  <c r="AN3" i="1"/>
  <c r="AW2" i="1"/>
  <c r="AX34" i="1" s="1"/>
  <c r="AN2" i="1"/>
  <c r="AO2" i="1" s="1"/>
  <c r="AK6" i="1" s="1"/>
  <c r="V6" i="1" s="1"/>
  <c r="AW1" i="1"/>
  <c r="AN1" i="1"/>
  <c r="AH13" i="1" l="1"/>
  <c r="AL13" i="1"/>
  <c r="W13" i="1" s="1"/>
  <c r="AK11" i="1"/>
  <c r="V11" i="1" s="1"/>
  <c r="AG11" i="1"/>
  <c r="AL15" i="1"/>
  <c r="W15" i="1" s="1"/>
  <c r="AH15" i="1"/>
  <c r="V32" i="1"/>
  <c r="AX4" i="1"/>
  <c r="AX10" i="1"/>
  <c r="AX14" i="1"/>
  <c r="AX24" i="1"/>
  <c r="AX28" i="1"/>
  <c r="AO16" i="1"/>
  <c r="AX3" i="1"/>
  <c r="H6" i="1"/>
  <c r="H33" i="1" s="1"/>
  <c r="AO6" i="1"/>
  <c r="AO8" i="1"/>
  <c r="AO12" i="1"/>
  <c r="AO15" i="1"/>
  <c r="AX17" i="1"/>
  <c r="AX41" i="1"/>
  <c r="AX29" i="1"/>
  <c r="AX25" i="1"/>
  <c r="AX21" i="1"/>
  <c r="AX45" i="1"/>
  <c r="AX31" i="1"/>
  <c r="AX2" i="1"/>
  <c r="AO4" i="1"/>
  <c r="AO5" i="1"/>
  <c r="AG6" i="1"/>
  <c r="AX6" i="1"/>
  <c r="AX8" i="1"/>
  <c r="AO10" i="1"/>
  <c r="AX12" i="1"/>
  <c r="AO14" i="1"/>
  <c r="AX15" i="1"/>
  <c r="AX19" i="1"/>
  <c r="AX27" i="1"/>
  <c r="AX23" i="1"/>
  <c r="AX32" i="1"/>
  <c r="AX1" i="1"/>
  <c r="AO3" i="1"/>
  <c r="AX5" i="1"/>
  <c r="AX7" i="1"/>
  <c r="AX18" i="1"/>
  <c r="AX22" i="1"/>
  <c r="AX26" i="1"/>
  <c r="AX30" i="1"/>
  <c r="AX33" i="1"/>
  <c r="AX35" i="1"/>
  <c r="AX37" i="1"/>
  <c r="AO1" i="1"/>
  <c r="AO9" i="1"/>
  <c r="AO11" i="1"/>
  <c r="AO13" i="1"/>
  <c r="AX38" i="1"/>
  <c r="AX39" i="1"/>
  <c r="AX40" i="1"/>
  <c r="AX42" i="1"/>
  <c r="AK9" i="1" l="1"/>
  <c r="V9" i="1" s="1"/>
  <c r="AG9" i="1"/>
  <c r="AG15" i="1"/>
  <c r="AK15" i="1"/>
  <c r="V15" i="1" s="1"/>
  <c r="AL5" i="1"/>
  <c r="W5" i="1" s="1"/>
  <c r="AH5" i="1"/>
  <c r="AL14" i="1"/>
  <c r="W14" i="1" s="1"/>
  <c r="AH14" i="1"/>
  <c r="AH11" i="1"/>
  <c r="AL11" i="1"/>
  <c r="W11" i="1" s="1"/>
  <c r="AG8" i="1"/>
  <c r="AK8" i="1"/>
  <c r="V8" i="1" s="1"/>
  <c r="AL7" i="1"/>
  <c r="W7" i="1" s="1"/>
  <c r="AH7" i="1"/>
  <c r="AL8" i="1"/>
  <c r="W8" i="1" s="1"/>
  <c r="AH8" i="1"/>
  <c r="S15" i="1"/>
  <c r="R15" i="1"/>
  <c r="AG5" i="1"/>
  <c r="AK5" i="1"/>
  <c r="V5" i="1" s="1"/>
  <c r="AH9" i="1"/>
  <c r="AL9" i="1"/>
  <c r="W9" i="1" s="1"/>
  <c r="AL10" i="1"/>
  <c r="W10" i="1" s="1"/>
  <c r="AH10" i="1"/>
  <c r="AL6" i="1"/>
  <c r="W6" i="1" s="1"/>
  <c r="AH6" i="1"/>
  <c r="AG12" i="1"/>
  <c r="AK12" i="1"/>
  <c r="V12" i="1" s="1"/>
  <c r="W41" i="1"/>
  <c r="I24" i="1"/>
  <c r="I51" i="1" s="1"/>
  <c r="W39" i="1"/>
  <c r="N18" i="1"/>
  <c r="N45" i="1" s="1"/>
  <c r="AK14" i="1"/>
  <c r="V14" i="1" s="1"/>
  <c r="AG14" i="1"/>
  <c r="C18" i="1"/>
  <c r="C45" i="1" s="1"/>
  <c r="V37" i="1"/>
  <c r="AK13" i="1"/>
  <c r="V13" i="1" s="1"/>
  <c r="AG13" i="1"/>
  <c r="AL12" i="1"/>
  <c r="W12" i="1" s="1"/>
  <c r="AH12" i="1"/>
  <c r="AG16" i="1"/>
  <c r="AK16" i="1"/>
  <c r="V16" i="1" s="1"/>
  <c r="AG7" i="1"/>
  <c r="AK7" i="1"/>
  <c r="V7" i="1" s="1"/>
  <c r="AH16" i="1"/>
  <c r="AL16" i="1"/>
  <c r="W16" i="1" s="1"/>
  <c r="AK10" i="1"/>
  <c r="V10" i="1" s="1"/>
  <c r="AG10" i="1"/>
  <c r="R13" i="1"/>
  <c r="S13" i="1"/>
  <c r="S10" i="1" l="1"/>
  <c r="R10" i="1"/>
  <c r="W35" i="1"/>
  <c r="I12" i="1"/>
  <c r="I39" i="1" s="1"/>
  <c r="M6" i="1"/>
  <c r="M33" i="1" s="1"/>
  <c r="V33" i="1"/>
  <c r="C24" i="1"/>
  <c r="C51" i="1" s="1"/>
  <c r="V40" i="1"/>
  <c r="N12" i="1"/>
  <c r="N39" i="1" s="1"/>
  <c r="W36" i="1"/>
  <c r="R9" i="1"/>
  <c r="S9" i="1"/>
  <c r="D12" i="1"/>
  <c r="D39" i="1" s="1"/>
  <c r="W34" i="1"/>
  <c r="W33" i="1"/>
  <c r="N6" i="1"/>
  <c r="N33" i="1" s="1"/>
  <c r="W37" i="1"/>
  <c r="D18" i="1"/>
  <c r="D45" i="1" s="1"/>
  <c r="W40" i="1"/>
  <c r="D24" i="1"/>
  <c r="D51" i="1" s="1"/>
  <c r="M17" i="1"/>
  <c r="M44" i="1" s="1"/>
  <c r="Z13" i="1"/>
  <c r="R39" i="1"/>
  <c r="R53" i="1" s="1"/>
  <c r="S53" i="1" s="1"/>
  <c r="L46" i="1" s="1"/>
  <c r="R26" i="1"/>
  <c r="R7" i="1"/>
  <c r="S7" i="1"/>
  <c r="S14" i="1"/>
  <c r="AB14" i="1" s="1"/>
  <c r="AB40" i="1" s="1"/>
  <c r="R14" i="1"/>
  <c r="AB10" i="1"/>
  <c r="AB36" i="1" s="1"/>
  <c r="V36" i="1"/>
  <c r="M12" i="1"/>
  <c r="M39" i="1" s="1"/>
  <c r="M18" i="1"/>
  <c r="M45" i="1" s="1"/>
  <c r="AB13" i="1"/>
  <c r="AB39" i="1" s="1"/>
  <c r="V39" i="1"/>
  <c r="V38" i="1"/>
  <c r="H18" i="1"/>
  <c r="H45" i="1" s="1"/>
  <c r="S6" i="1"/>
  <c r="R6" i="1"/>
  <c r="V31" i="1"/>
  <c r="C6" i="1"/>
  <c r="C33" i="1" s="1"/>
  <c r="AB5" i="1"/>
  <c r="AB31" i="1" s="1"/>
  <c r="R28" i="1"/>
  <c r="H23" i="1"/>
  <c r="H50" i="1" s="1"/>
  <c r="R41" i="1"/>
  <c r="Z15" i="1"/>
  <c r="R11" i="1"/>
  <c r="S11" i="1"/>
  <c r="R5" i="1"/>
  <c r="S5" i="1"/>
  <c r="V41" i="1"/>
  <c r="H24" i="1"/>
  <c r="H51" i="1" s="1"/>
  <c r="AB15" i="1"/>
  <c r="AB41" i="1" s="1"/>
  <c r="S16" i="1"/>
  <c r="R16" i="1"/>
  <c r="W38" i="1"/>
  <c r="I18" i="1"/>
  <c r="I45" i="1" s="1"/>
  <c r="S8" i="1"/>
  <c r="R8" i="1"/>
  <c r="S39" i="1"/>
  <c r="V53" i="1" s="1"/>
  <c r="W53" i="1" s="1"/>
  <c r="M46" i="1" s="1"/>
  <c r="V26" i="1"/>
  <c r="W26" i="1" s="1"/>
  <c r="N17" i="1"/>
  <c r="N44" i="1" s="1"/>
  <c r="W42" i="1"/>
  <c r="N24" i="1"/>
  <c r="N51" i="1" s="1"/>
  <c r="M24" i="1"/>
  <c r="M51" i="1" s="1"/>
  <c r="V42" i="1"/>
  <c r="AB16" i="1"/>
  <c r="AB42" i="1" s="1"/>
  <c r="S12" i="1"/>
  <c r="R12" i="1"/>
  <c r="I6" i="1"/>
  <c r="I33" i="1" s="1"/>
  <c r="W32" i="1"/>
  <c r="S41" i="1"/>
  <c r="V55" i="1" s="1"/>
  <c r="W55" i="1" s="1"/>
  <c r="H52" i="1" s="1"/>
  <c r="I23" i="1"/>
  <c r="I50" i="1" s="1"/>
  <c r="V28" i="1"/>
  <c r="W28" i="1" s="1"/>
  <c r="V34" i="1"/>
  <c r="C12" i="1"/>
  <c r="C39" i="1" s="1"/>
  <c r="AB8" i="1"/>
  <c r="AB34" i="1" s="1"/>
  <c r="W31" i="1"/>
  <c r="D6" i="1"/>
  <c r="D33" i="1" s="1"/>
  <c r="H12" i="1"/>
  <c r="H39" i="1" s="1"/>
  <c r="V35" i="1"/>
  <c r="I17" i="1" l="1"/>
  <c r="I44" i="1" s="1"/>
  <c r="S38" i="1"/>
  <c r="V52" i="1" s="1"/>
  <c r="W52" i="1" s="1"/>
  <c r="H46" i="1" s="1"/>
  <c r="V25" i="1"/>
  <c r="W25" i="1" s="1"/>
  <c r="S32" i="1"/>
  <c r="V46" i="1" s="1"/>
  <c r="W46" i="1" s="1"/>
  <c r="H34" i="1" s="1"/>
  <c r="V19" i="1"/>
  <c r="W19" i="1" s="1"/>
  <c r="I5" i="1"/>
  <c r="I32" i="1" s="1"/>
  <c r="AB6" i="1"/>
  <c r="AB32" i="1" s="1"/>
  <c r="AB12" i="1"/>
  <c r="AB38" i="1" s="1"/>
  <c r="V22" i="1"/>
  <c r="W22" i="1" s="1"/>
  <c r="S35" i="1"/>
  <c r="V49" i="1" s="1"/>
  <c r="W49" i="1" s="1"/>
  <c r="H40" i="1" s="1"/>
  <c r="I11" i="1"/>
  <c r="I38" i="1" s="1"/>
  <c r="AB9" i="1"/>
  <c r="AB35" i="1" s="1"/>
  <c r="S34" i="1"/>
  <c r="V48" i="1" s="1"/>
  <c r="W48" i="1" s="1"/>
  <c r="C40" i="1" s="1"/>
  <c r="D11" i="1"/>
  <c r="D38" i="1" s="1"/>
  <c r="V21" i="1"/>
  <c r="W21" i="1" s="1"/>
  <c r="S42" i="1"/>
  <c r="V56" i="1" s="1"/>
  <c r="W56" i="1" s="1"/>
  <c r="M52" i="1" s="1"/>
  <c r="V29" i="1"/>
  <c r="W29" i="1" s="1"/>
  <c r="N23" i="1"/>
  <c r="N50" i="1" s="1"/>
  <c r="V24" i="1"/>
  <c r="W24" i="1" s="1"/>
  <c r="S37" i="1"/>
  <c r="V51" i="1" s="1"/>
  <c r="W51" i="1" s="1"/>
  <c r="C46" i="1" s="1"/>
  <c r="D17" i="1"/>
  <c r="D44" i="1" s="1"/>
  <c r="AB11" i="1"/>
  <c r="AB37" i="1" s="1"/>
  <c r="Z41" i="1"/>
  <c r="AD15" i="1"/>
  <c r="AD41" i="1" s="1"/>
  <c r="R27" i="1"/>
  <c r="C23" i="1"/>
  <c r="C50" i="1" s="1"/>
  <c r="R40" i="1"/>
  <c r="R54" i="1" s="1"/>
  <c r="Z14" i="1"/>
  <c r="Z39" i="1"/>
  <c r="AD13" i="1"/>
  <c r="AD39" i="1" s="1"/>
  <c r="R35" i="1"/>
  <c r="R49" i="1" s="1"/>
  <c r="H11" i="1"/>
  <c r="H38" i="1" s="1"/>
  <c r="Z9" i="1"/>
  <c r="R22" i="1"/>
  <c r="S22" i="1" s="1"/>
  <c r="Z10" i="1"/>
  <c r="R23" i="1"/>
  <c r="S23" i="1" s="1"/>
  <c r="M11" i="1"/>
  <c r="M38" i="1" s="1"/>
  <c r="R36" i="1"/>
  <c r="R50" i="1" s="1"/>
  <c r="S28" i="1"/>
  <c r="V18" i="1"/>
  <c r="W18" i="1" s="1"/>
  <c r="D5" i="1"/>
  <c r="D32" i="1" s="1"/>
  <c r="S31" i="1"/>
  <c r="V45" i="1" s="1"/>
  <c r="W45" i="1" s="1"/>
  <c r="C34" i="1" s="1"/>
  <c r="R37" i="1"/>
  <c r="R51" i="1" s="1"/>
  <c r="S51" i="1" s="1"/>
  <c r="B46" i="1" s="1"/>
  <c r="C17" i="1"/>
  <c r="C44" i="1" s="1"/>
  <c r="Z11" i="1"/>
  <c r="R24" i="1"/>
  <c r="S24" i="1" s="1"/>
  <c r="R55" i="1"/>
  <c r="S55" i="1" s="1"/>
  <c r="G52" i="1" s="1"/>
  <c r="S40" i="1"/>
  <c r="V54" i="1" s="1"/>
  <c r="W54" i="1" s="1"/>
  <c r="C52" i="1" s="1"/>
  <c r="V27" i="1"/>
  <c r="W27" i="1" s="1"/>
  <c r="D23" i="1"/>
  <c r="D50" i="1" s="1"/>
  <c r="V20" i="1"/>
  <c r="W20" i="1" s="1"/>
  <c r="N5" i="1"/>
  <c r="N32" i="1" s="1"/>
  <c r="S33" i="1"/>
  <c r="V47" i="1" s="1"/>
  <c r="W47" i="1" s="1"/>
  <c r="M34" i="1" s="1"/>
  <c r="AB7" i="1"/>
  <c r="AB33" i="1" s="1"/>
  <c r="V23" i="1"/>
  <c r="W23" i="1" s="1"/>
  <c r="S36" i="1"/>
  <c r="V50" i="1" s="1"/>
  <c r="W50" i="1" s="1"/>
  <c r="M40" i="1" s="1"/>
  <c r="N11" i="1"/>
  <c r="N38" i="1" s="1"/>
  <c r="R21" i="1"/>
  <c r="S21" i="1" s="1"/>
  <c r="R34" i="1"/>
  <c r="R48" i="1" s="1"/>
  <c r="S48" i="1" s="1"/>
  <c r="B40" i="1" s="1"/>
  <c r="C11" i="1"/>
  <c r="C38" i="1" s="1"/>
  <c r="Z8" i="1"/>
  <c r="R42" i="1"/>
  <c r="R56" i="1" s="1"/>
  <c r="S56" i="1" s="1"/>
  <c r="L52" i="1" s="1"/>
  <c r="R29" i="1"/>
  <c r="S29" i="1" s="1"/>
  <c r="M23" i="1"/>
  <c r="M50" i="1" s="1"/>
  <c r="Z16" i="1"/>
  <c r="R38" i="1"/>
  <c r="R52" i="1" s="1"/>
  <c r="S52" i="1" s="1"/>
  <c r="G46" i="1" s="1"/>
  <c r="R25" i="1"/>
  <c r="S25" i="1" s="1"/>
  <c r="H17" i="1"/>
  <c r="H44" i="1" s="1"/>
  <c r="Z12" i="1"/>
  <c r="R31" i="1"/>
  <c r="R45" i="1" s="1"/>
  <c r="S45" i="1" s="1"/>
  <c r="B34" i="1" s="1"/>
  <c r="C5" i="1"/>
  <c r="C32" i="1" s="1"/>
  <c r="Z5" i="1"/>
  <c r="R18" i="1"/>
  <c r="S18" i="1" s="1"/>
  <c r="R19" i="1"/>
  <c r="S19" i="1" s="1"/>
  <c r="Z6" i="1"/>
  <c r="H5" i="1"/>
  <c r="H32" i="1" s="1"/>
  <c r="R32" i="1"/>
  <c r="R46" i="1" s="1"/>
  <c r="S46" i="1" s="1"/>
  <c r="G34" i="1" s="1"/>
  <c r="R33" i="1"/>
  <c r="R47" i="1" s="1"/>
  <c r="S47" i="1" s="1"/>
  <c r="L34" i="1" s="1"/>
  <c r="R20" i="1"/>
  <c r="M5" i="1"/>
  <c r="M32" i="1" s="1"/>
  <c r="Z7" i="1"/>
  <c r="S26" i="1"/>
  <c r="Z33" i="1" l="1"/>
  <c r="AD7" i="1"/>
  <c r="AD33" i="1" s="1"/>
  <c r="AD6" i="1"/>
  <c r="AD32" i="1" s="1"/>
  <c r="Z32" i="1"/>
  <c r="Z40" i="1"/>
  <c r="AD14" i="1"/>
  <c r="AD40" i="1" s="1"/>
  <c r="AD11" i="1"/>
  <c r="AD37" i="1" s="1"/>
  <c r="Z37" i="1"/>
  <c r="Z36" i="1"/>
  <c r="AD10" i="1"/>
  <c r="AD36" i="1" s="1"/>
  <c r="AD9" i="1"/>
  <c r="AD35" i="1" s="1"/>
  <c r="Z35" i="1"/>
  <c r="S54" i="1"/>
  <c r="B52" i="1" s="1"/>
  <c r="Z34" i="1"/>
  <c r="AD8" i="1"/>
  <c r="AD34" i="1" s="1"/>
  <c r="S20" i="1"/>
  <c r="AD5" i="1"/>
  <c r="AD31" i="1" s="1"/>
  <c r="Z31" i="1"/>
  <c r="Z38" i="1"/>
  <c r="AD12" i="1"/>
  <c r="AD38" i="1" s="1"/>
  <c r="S50" i="1"/>
  <c r="L40" i="1" s="1"/>
  <c r="Z42" i="1"/>
  <c r="AD16" i="1"/>
  <c r="AD42" i="1" s="1"/>
  <c r="I53" i="1"/>
  <c r="H53" i="1"/>
  <c r="G53" i="1"/>
  <c r="S49" i="1"/>
  <c r="G40" i="1" s="1"/>
  <c r="N47" i="1"/>
  <c r="M47" i="1"/>
  <c r="L47" i="1"/>
  <c r="S27" i="1"/>
  <c r="H41" i="1" l="1"/>
  <c r="G41" i="1"/>
  <c r="I41" i="1"/>
  <c r="I35" i="1"/>
  <c r="H35" i="1"/>
  <c r="G35" i="1"/>
  <c r="L35" i="1"/>
  <c r="M35" i="1"/>
  <c r="N35" i="1"/>
  <c r="H47" i="1"/>
  <c r="G47" i="1"/>
  <c r="I47" i="1"/>
  <c r="L53" i="1"/>
  <c r="M53" i="1"/>
  <c r="N53" i="1"/>
  <c r="D35" i="1"/>
  <c r="C35" i="1"/>
  <c r="B35" i="1"/>
  <c r="B41" i="1"/>
  <c r="C41" i="1"/>
  <c r="D41" i="1"/>
  <c r="N41" i="1"/>
  <c r="M41" i="1"/>
  <c r="L41" i="1"/>
  <c r="B47" i="1"/>
  <c r="C47" i="1"/>
  <c r="D47" i="1"/>
  <c r="D53" i="1"/>
  <c r="C53" i="1"/>
  <c r="B53" i="1"/>
</calcChain>
</file>

<file path=xl/sharedStrings.xml><?xml version="1.0" encoding="utf-8"?>
<sst xmlns="http://schemas.openxmlformats.org/spreadsheetml/2006/main" count="48" uniqueCount="17">
  <si>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連続くり上がりＡ</t>
    </r>
    <rPh sb="2" eb="3">
      <t>ザン</t>
    </rPh>
    <rPh sb="6" eb="7">
      <t>サン</t>
    </rPh>
    <rPh sb="16" eb="17">
      <t>シタ</t>
    </rPh>
    <rPh sb="18" eb="20">
      <t>レンゾク</t>
    </rPh>
    <rPh sb="22" eb="23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</si>
  <si>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</si>
  <si>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</si>
  <si>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</si>
  <si>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</si>
  <si>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</si>
  <si>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</si>
  <si>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</si>
  <si>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</si>
  <si>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</si>
  <si>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</si>
  <si>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</si>
  <si>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＋</t>
    <phoneticPr fontId="5"/>
  </si>
  <si>
    <t>＝</t>
    <phoneticPr fontId="5"/>
  </si>
  <si>
    <t>十位</t>
    <rPh sb="0" eb="2">
      <t>ジュウイ</t>
    </rPh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</si>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</sst>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3" fillId="0" borderId="19" xfId="0" applyFont="1" applyBorder="1" applyAlignment="1">
      <alignment horizontal="center"/>
    </xf>
    <xf numFmtId="0" fontId="14" fillId="0" borderId="18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0.86051208143998725</v>
      </c>
      <c r="AO1" s="5">
        <f t="shared" ref="AO1:AO16" ca="1" si="0">RANK(AN1,$AN$1:$AN$101,)</f>
        <v>3</v>
      </c>
      <c r="AP1" s="3"/>
      <c r="AQ1" s="3">
        <v>1</v>
      </c>
      <c r="AR1" s="3">
        <v>1</v>
      </c>
      <c r="AS1" s="3">
        <v>8</v>
      </c>
      <c r="AV1" s="5" t="s">
        <v>4</v>
      </c>
      <c r="AW1" s="6">
        <f ca="1">RAND()</f>
        <v>0.5455901195387467</v>
      </c>
      <c r="AX1" s="5">
        <f t="shared" ref="AX1:AX45" ca="1" si="1">RANK(AW1,$AW$1:$AW$101,)</f>
        <v>19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16" ca="1" si="2">RAND()</f>
        <v>0.57520280764145582</v>
      </c>
      <c r="AO2" s="5">
        <f t="shared" ca="1" si="0"/>
        <v>7</v>
      </c>
      <c r="AP2" s="3"/>
      <c r="AQ2" s="3">
        <v>2</v>
      </c>
      <c r="AR2" s="3">
        <v>2</v>
      </c>
      <c r="AS2" s="3">
        <v>7</v>
      </c>
      <c r="AW2" s="6">
        <f t="shared" ref="AW2:AW45" ca="1" si="3">RAND()</f>
        <v>0.636920700610763</v>
      </c>
      <c r="AX2" s="5">
        <f t="shared" ca="1" si="1"/>
        <v>14</v>
      </c>
      <c r="AZ2" s="3">
        <v>2</v>
      </c>
      <c r="BA2" s="3">
        <v>2</v>
      </c>
      <c r="BB2" s="3">
        <v>8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0.42160890612645641</v>
      </c>
      <c r="AO3" s="5">
        <f t="shared" ca="1" si="0"/>
        <v>10</v>
      </c>
      <c r="AP3" s="3"/>
      <c r="AQ3" s="3">
        <v>3</v>
      </c>
      <c r="AR3" s="3">
        <v>3</v>
      </c>
      <c r="AS3" s="3">
        <v>6</v>
      </c>
      <c r="AW3" s="6">
        <f t="shared" ca="1" si="3"/>
        <v>0.10809730378631299</v>
      </c>
      <c r="AX3" s="5">
        <f t="shared" ca="1" si="1"/>
        <v>38</v>
      </c>
      <c r="AZ3" s="3">
        <v>3</v>
      </c>
      <c r="BA3" s="3">
        <v>2</v>
      </c>
      <c r="BB3" s="3">
        <v>9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0.78836404534660576</v>
      </c>
      <c r="AO4" s="5">
        <f t="shared" ca="1" si="0"/>
        <v>5</v>
      </c>
      <c r="AP4" s="3"/>
      <c r="AQ4" s="3">
        <v>4</v>
      </c>
      <c r="AR4" s="3">
        <v>4</v>
      </c>
      <c r="AS4" s="3">
        <v>5</v>
      </c>
      <c r="AW4" s="6">
        <f t="shared" ca="1" si="3"/>
        <v>0.51930868196845947</v>
      </c>
      <c r="AX4" s="5">
        <f t="shared" ca="1" si="1"/>
        <v>20</v>
      </c>
      <c r="AZ4" s="3">
        <v>4</v>
      </c>
      <c r="BA4" s="3">
        <v>3</v>
      </c>
      <c r="BB4" s="3">
        <v>7</v>
      </c>
    </row>
    <row r="5" spans="1:54" ht="39.950000000000003" customHeight="1" x14ac:dyDescent="0.25">
      <c r="A5" s="20"/>
      <c r="B5" s="21"/>
      <c r="C5" s="22">
        <f ca="1">R5</f>
        <v>3</v>
      </c>
      <c r="D5" s="22">
        <f ca="1">S5</f>
        <v>6</v>
      </c>
      <c r="E5" s="23"/>
      <c r="F5" s="20"/>
      <c r="G5" s="21"/>
      <c r="H5" s="22">
        <f ca="1">R6</f>
        <v>7</v>
      </c>
      <c r="I5" s="22">
        <f ca="1">S6</f>
        <v>5</v>
      </c>
      <c r="J5" s="23"/>
      <c r="K5" s="20"/>
      <c r="L5" s="21"/>
      <c r="M5" s="22">
        <f ca="1">R7</f>
        <v>2</v>
      </c>
      <c r="N5" s="22">
        <f ca="1">S7</f>
        <v>9</v>
      </c>
      <c r="O5" s="23"/>
      <c r="P5" s="3"/>
      <c r="Q5" s="3">
        <v>1</v>
      </c>
      <c r="R5" s="24">
        <f ca="1">IF(AND((AH5+AL5)&lt;10,(AG5+AK5)=9),AG5+1,AG5)</f>
        <v>3</v>
      </c>
      <c r="S5" s="25">
        <f ca="1">AH5</f>
        <v>6</v>
      </c>
      <c r="T5" s="26"/>
      <c r="U5" s="3">
        <v>1</v>
      </c>
      <c r="V5" s="25">
        <f t="shared" ref="V5:W16" ca="1" si="4">AK5</f>
        <v>6</v>
      </c>
      <c r="W5" s="25">
        <f t="shared" ca="1" si="4"/>
        <v>7</v>
      </c>
      <c r="X5" s="26"/>
      <c r="Y5" s="3">
        <v>1</v>
      </c>
      <c r="Z5" s="27">
        <f ca="1">R5*10+S5</f>
        <v>36</v>
      </c>
      <c r="AA5" s="28" t="s">
        <v>7</v>
      </c>
      <c r="AB5" s="28">
        <f ca="1">V5*10+W5</f>
        <v>67</v>
      </c>
      <c r="AC5" s="29" t="s">
        <v>8</v>
      </c>
      <c r="AD5" s="25">
        <f t="shared" ref="AD5:AD16" ca="1" si="5">Z5+AB5</f>
        <v>103</v>
      </c>
      <c r="AF5" s="3">
        <v>1</v>
      </c>
      <c r="AG5" s="25">
        <f ca="1">VLOOKUP($AO1,$AQ$1:$AS$101,2,FALSE)</f>
        <v>3</v>
      </c>
      <c r="AH5" s="25">
        <f ca="1">VLOOKUP($AX1,$AZ$1:$BB$101,2,FALSE)</f>
        <v>6</v>
      </c>
      <c r="AI5" s="26"/>
      <c r="AJ5" s="3">
        <v>1</v>
      </c>
      <c r="AK5" s="25">
        <f ca="1">VLOOKUP($AO1,$AQ$1:$AS$101,3,FALSE)</f>
        <v>6</v>
      </c>
      <c r="AL5" s="25">
        <f t="shared" ref="AL5:AL16" ca="1" si="6">VLOOKUP($AX1,$AZ$1:$BB$101,3,FALSE)</f>
        <v>7</v>
      </c>
      <c r="AN5" s="6">
        <f t="shared" ca="1" si="2"/>
        <v>0.36787816782328941</v>
      </c>
      <c r="AO5" s="5">
        <f t="shared" ca="1" si="0"/>
        <v>11</v>
      </c>
      <c r="AP5" s="3"/>
      <c r="AQ5" s="3">
        <v>5</v>
      </c>
      <c r="AR5" s="3">
        <v>5</v>
      </c>
      <c r="AS5" s="3">
        <v>4</v>
      </c>
      <c r="AW5" s="6">
        <f t="shared" ca="1" si="3"/>
        <v>0.96312412946414672</v>
      </c>
      <c r="AX5" s="5">
        <f t="shared" ca="1" si="1"/>
        <v>3</v>
      </c>
      <c r="AZ5" s="3">
        <v>5</v>
      </c>
      <c r="BA5" s="3">
        <v>3</v>
      </c>
      <c r="BB5" s="3">
        <v>8</v>
      </c>
    </row>
    <row r="6" spans="1:54" ht="39.950000000000003" customHeight="1" x14ac:dyDescent="0.25">
      <c r="A6" s="30"/>
      <c r="B6" s="22" t="s">
        <v>9</v>
      </c>
      <c r="C6" s="22">
        <f ca="1">V5</f>
        <v>6</v>
      </c>
      <c r="D6" s="22">
        <f ca="1">W5</f>
        <v>7</v>
      </c>
      <c r="E6" s="31"/>
      <c r="F6" s="32"/>
      <c r="G6" s="22" t="s">
        <v>9</v>
      </c>
      <c r="H6" s="22">
        <f ca="1">V6</f>
        <v>2</v>
      </c>
      <c r="I6" s="22">
        <f ca="1">W6</f>
        <v>8</v>
      </c>
      <c r="J6" s="31"/>
      <c r="K6" s="32"/>
      <c r="L6" s="22" t="s">
        <v>10</v>
      </c>
      <c r="M6" s="22">
        <f ca="1">V7</f>
        <v>7</v>
      </c>
      <c r="N6" s="22">
        <f ca="1">W7</f>
        <v>2</v>
      </c>
      <c r="O6" s="33"/>
      <c r="P6" s="3"/>
      <c r="Q6" s="3">
        <v>2</v>
      </c>
      <c r="R6" s="24">
        <f t="shared" ref="R6:R16" ca="1" si="7">IF(AND((AH6+AL6)&lt;10,(AG6+AK6)=9),AG6+1,AG6)</f>
        <v>7</v>
      </c>
      <c r="S6" s="25">
        <f t="shared" ref="S6:S16" ca="1" si="8">AH6</f>
        <v>5</v>
      </c>
      <c r="T6" s="26"/>
      <c r="U6" s="3">
        <v>2</v>
      </c>
      <c r="V6" s="25">
        <f t="shared" ca="1" si="4"/>
        <v>2</v>
      </c>
      <c r="W6" s="25">
        <f t="shared" ca="1" si="4"/>
        <v>8</v>
      </c>
      <c r="X6" s="26"/>
      <c r="Y6" s="3">
        <v>2</v>
      </c>
      <c r="Z6" s="27">
        <f t="shared" ref="Z6:Z16" ca="1" si="9">R6*10+W6</f>
        <v>78</v>
      </c>
      <c r="AA6" s="28" t="s">
        <v>11</v>
      </c>
      <c r="AB6" s="28">
        <f t="shared" ref="AB6:AB16" ca="1" si="10">V6*10+S6</f>
        <v>25</v>
      </c>
      <c r="AC6" s="29" t="s">
        <v>8</v>
      </c>
      <c r="AD6" s="25">
        <f t="shared" ca="1" si="5"/>
        <v>103</v>
      </c>
      <c r="AF6" s="3">
        <v>2</v>
      </c>
      <c r="AG6" s="25">
        <f t="shared" ref="AG6:AG16" ca="1" si="11">VLOOKUP($AO2,$AQ$1:$AS$101,2,FALSE)</f>
        <v>7</v>
      </c>
      <c r="AH6" s="25">
        <f t="shared" ref="AH6:AH16" ca="1" si="12">VLOOKUP($AX2,$AZ$1:$BB$101,2,FALSE)</f>
        <v>5</v>
      </c>
      <c r="AI6" s="26"/>
      <c r="AJ6" s="3">
        <v>2</v>
      </c>
      <c r="AK6" s="25">
        <f t="shared" ref="AK6:AK16" ca="1" si="13">VLOOKUP($AO2,$AQ$1:$AS$101,3,FALSE)</f>
        <v>2</v>
      </c>
      <c r="AL6" s="25">
        <f t="shared" ca="1" si="6"/>
        <v>8</v>
      </c>
      <c r="AN6" s="6">
        <f t="shared" ca="1" si="2"/>
        <v>0.6545522770951232</v>
      </c>
      <c r="AO6" s="5">
        <f t="shared" ca="1" si="0"/>
        <v>6</v>
      </c>
      <c r="AP6" s="3"/>
      <c r="AQ6" s="3">
        <v>6</v>
      </c>
      <c r="AR6" s="3">
        <v>6</v>
      </c>
      <c r="AS6" s="3">
        <v>3</v>
      </c>
      <c r="AW6" s="6">
        <f t="shared" ca="1" si="3"/>
        <v>0.19973850985793284</v>
      </c>
      <c r="AX6" s="5">
        <f t="shared" ca="1" si="1"/>
        <v>32</v>
      </c>
      <c r="AZ6" s="3">
        <v>6</v>
      </c>
      <c r="BA6" s="3">
        <v>3</v>
      </c>
      <c r="BB6" s="3">
        <v>9</v>
      </c>
    </row>
    <row r="7" spans="1:54" ht="26.1" customHeight="1" x14ac:dyDescent="0.25">
      <c r="A7" s="30"/>
      <c r="B7" s="34"/>
      <c r="C7" s="34"/>
      <c r="D7" s="35"/>
      <c r="E7" s="31"/>
      <c r="F7" s="32"/>
      <c r="G7" s="34"/>
      <c r="H7" s="34"/>
      <c r="I7" s="35"/>
      <c r="J7" s="31"/>
      <c r="K7" s="32"/>
      <c r="L7" s="34"/>
      <c r="M7" s="34"/>
      <c r="N7" s="35"/>
      <c r="O7" s="33"/>
      <c r="P7" s="3"/>
      <c r="Q7" s="3">
        <v>3</v>
      </c>
      <c r="R7" s="24">
        <f ca="1">IF(AND((AH7+AL7)&lt;10,(AG7+AK7)=9),AG7+1,AG7)</f>
        <v>2</v>
      </c>
      <c r="S7" s="25">
        <f t="shared" ca="1" si="8"/>
        <v>9</v>
      </c>
      <c r="T7" s="26"/>
      <c r="U7" s="3">
        <v>3</v>
      </c>
      <c r="V7" s="25">
        <f t="shared" ca="1" si="4"/>
        <v>7</v>
      </c>
      <c r="W7" s="25">
        <f t="shared" ca="1" si="4"/>
        <v>2</v>
      </c>
      <c r="X7" s="26"/>
      <c r="Y7" s="3">
        <v>3</v>
      </c>
      <c r="Z7" s="27">
        <f t="shared" ca="1" si="9"/>
        <v>22</v>
      </c>
      <c r="AA7" s="28" t="s">
        <v>11</v>
      </c>
      <c r="AB7" s="28">
        <f t="shared" ca="1" si="10"/>
        <v>79</v>
      </c>
      <c r="AC7" s="29" t="s">
        <v>8</v>
      </c>
      <c r="AD7" s="25">
        <f t="shared" ca="1" si="5"/>
        <v>101</v>
      </c>
      <c r="AF7" s="3">
        <v>3</v>
      </c>
      <c r="AG7" s="25">
        <f t="shared" ca="1" si="11"/>
        <v>2</v>
      </c>
      <c r="AH7" s="25">
        <f t="shared" ca="1" si="12"/>
        <v>9</v>
      </c>
      <c r="AI7" s="26"/>
      <c r="AJ7" s="3">
        <v>3</v>
      </c>
      <c r="AK7" s="25">
        <f t="shared" ca="1" si="13"/>
        <v>7</v>
      </c>
      <c r="AL7" s="25">
        <f t="shared" ca="1" si="6"/>
        <v>2</v>
      </c>
      <c r="AN7" s="6">
        <f t="shared" ca="1" si="2"/>
        <v>0.25918751328845291</v>
      </c>
      <c r="AO7" s="5">
        <f t="shared" ca="1" si="0"/>
        <v>13</v>
      </c>
      <c r="AP7" s="3"/>
      <c r="AQ7" s="3">
        <v>7</v>
      </c>
      <c r="AR7" s="3">
        <v>7</v>
      </c>
      <c r="AS7" s="3">
        <v>2</v>
      </c>
      <c r="AW7" s="6">
        <f t="shared" ca="1" si="3"/>
        <v>0.97117299777232113</v>
      </c>
      <c r="AX7" s="5">
        <f t="shared" ca="1" si="1"/>
        <v>2</v>
      </c>
      <c r="AZ7" s="3">
        <v>7</v>
      </c>
      <c r="BA7" s="3">
        <v>4</v>
      </c>
      <c r="BB7" s="3">
        <v>6</v>
      </c>
    </row>
    <row r="8" spans="1:54" ht="45" customHeight="1" x14ac:dyDescent="0.25">
      <c r="A8" s="20"/>
      <c r="B8" s="15"/>
      <c r="C8" s="15"/>
      <c r="D8" s="15"/>
      <c r="E8" s="23"/>
      <c r="F8" s="20"/>
      <c r="G8" s="15"/>
      <c r="H8" s="15"/>
      <c r="I8" s="15"/>
      <c r="J8" s="23"/>
      <c r="K8" s="20"/>
      <c r="L8" s="15"/>
      <c r="M8" s="15"/>
      <c r="N8" s="15"/>
      <c r="O8" s="23"/>
      <c r="P8" s="3"/>
      <c r="Q8" s="3">
        <v>4</v>
      </c>
      <c r="R8" s="24">
        <f t="shared" ca="1" si="7"/>
        <v>5</v>
      </c>
      <c r="S8" s="25">
        <f t="shared" ca="1" si="8"/>
        <v>6</v>
      </c>
      <c r="T8" s="26"/>
      <c r="U8" s="3">
        <v>4</v>
      </c>
      <c r="V8" s="25">
        <f t="shared" ca="1" si="4"/>
        <v>4</v>
      </c>
      <c r="W8" s="25">
        <f t="shared" ca="1" si="4"/>
        <v>8</v>
      </c>
      <c r="X8" s="26"/>
      <c r="Y8" s="3">
        <v>4</v>
      </c>
      <c r="Z8" s="27">
        <f t="shared" ca="1" si="9"/>
        <v>58</v>
      </c>
      <c r="AA8" s="28" t="s">
        <v>11</v>
      </c>
      <c r="AB8" s="28">
        <f t="shared" ca="1" si="10"/>
        <v>46</v>
      </c>
      <c r="AC8" s="29" t="s">
        <v>8</v>
      </c>
      <c r="AD8" s="25">
        <f t="shared" ca="1" si="5"/>
        <v>104</v>
      </c>
      <c r="AF8" s="3">
        <v>4</v>
      </c>
      <c r="AG8" s="25">
        <f t="shared" ca="1" si="11"/>
        <v>5</v>
      </c>
      <c r="AH8" s="25">
        <f t="shared" ca="1" si="12"/>
        <v>6</v>
      </c>
      <c r="AI8" s="26"/>
      <c r="AJ8" s="3">
        <v>4</v>
      </c>
      <c r="AK8" s="25">
        <f t="shared" ca="1" si="13"/>
        <v>4</v>
      </c>
      <c r="AL8" s="25">
        <f t="shared" ca="1" si="6"/>
        <v>8</v>
      </c>
      <c r="AN8" s="6">
        <f t="shared" ca="1" si="2"/>
        <v>0.9229887360491591</v>
      </c>
      <c r="AO8" s="5">
        <f t="shared" ca="1" si="0"/>
        <v>2</v>
      </c>
      <c r="AP8" s="3"/>
      <c r="AQ8" s="3">
        <v>8</v>
      </c>
      <c r="AR8" s="3">
        <v>8</v>
      </c>
      <c r="AS8" s="3">
        <v>1</v>
      </c>
      <c r="AW8" s="6">
        <f t="shared" ca="1" si="3"/>
        <v>2.0532093920673344E-2</v>
      </c>
      <c r="AX8" s="5">
        <f t="shared" ca="1" si="1"/>
        <v>45</v>
      </c>
      <c r="AZ8" s="3">
        <v>8</v>
      </c>
      <c r="BA8" s="3">
        <v>4</v>
      </c>
      <c r="BB8" s="3">
        <v>7</v>
      </c>
    </row>
    <row r="9" spans="1:54" ht="12.95" customHeight="1" x14ac:dyDescent="0.25">
      <c r="A9" s="36"/>
      <c r="B9" s="37"/>
      <c r="C9" s="37"/>
      <c r="D9" s="37"/>
      <c r="E9" s="38"/>
      <c r="F9" s="36"/>
      <c r="G9" s="37"/>
      <c r="H9" s="37"/>
      <c r="I9" s="37"/>
      <c r="J9" s="38"/>
      <c r="K9" s="36"/>
      <c r="L9" s="37"/>
      <c r="M9" s="37"/>
      <c r="N9" s="37"/>
      <c r="O9" s="38"/>
      <c r="P9" s="3"/>
      <c r="Q9" s="3">
        <v>5</v>
      </c>
      <c r="R9" s="24">
        <f t="shared" ca="1" si="7"/>
        <v>3</v>
      </c>
      <c r="S9" s="25">
        <f t="shared" ca="1" si="8"/>
        <v>2</v>
      </c>
      <c r="T9" s="26"/>
      <c r="U9" s="3">
        <v>5</v>
      </c>
      <c r="V9" s="25">
        <f t="shared" ca="1" si="4"/>
        <v>6</v>
      </c>
      <c r="W9" s="25">
        <f t="shared" ca="1" si="4"/>
        <v>9</v>
      </c>
      <c r="X9" s="26"/>
      <c r="Y9" s="3">
        <v>5</v>
      </c>
      <c r="Z9" s="27">
        <f t="shared" ca="1" si="9"/>
        <v>39</v>
      </c>
      <c r="AA9" s="28" t="s">
        <v>12</v>
      </c>
      <c r="AB9" s="28">
        <f t="shared" ca="1" si="10"/>
        <v>62</v>
      </c>
      <c r="AC9" s="29" t="s">
        <v>8</v>
      </c>
      <c r="AD9" s="25">
        <f t="shared" ca="1" si="5"/>
        <v>101</v>
      </c>
      <c r="AF9" s="3">
        <v>5</v>
      </c>
      <c r="AG9" s="25">
        <f t="shared" ca="1" si="11"/>
        <v>3</v>
      </c>
      <c r="AH9" s="25">
        <f t="shared" ca="1" si="12"/>
        <v>2</v>
      </c>
      <c r="AI9" s="26"/>
      <c r="AJ9" s="3">
        <v>5</v>
      </c>
      <c r="AK9" s="25">
        <f t="shared" ca="1" si="13"/>
        <v>6</v>
      </c>
      <c r="AL9" s="25">
        <f t="shared" ca="1" si="6"/>
        <v>9</v>
      </c>
      <c r="AN9" s="6">
        <f t="shared" ca="1" si="2"/>
        <v>0.95738409460393969</v>
      </c>
      <c r="AO9" s="5">
        <f t="shared" ca="1" si="0"/>
        <v>1</v>
      </c>
      <c r="AP9" s="3"/>
      <c r="AQ9" s="3">
        <v>9</v>
      </c>
      <c r="AR9" s="3">
        <v>1</v>
      </c>
      <c r="AS9" s="3">
        <v>8</v>
      </c>
      <c r="AW9" s="6">
        <f t="shared" ca="1" si="3"/>
        <v>0.39503388403479189</v>
      </c>
      <c r="AX9" s="5">
        <f t="shared" ca="1" si="1"/>
        <v>26</v>
      </c>
      <c r="AZ9" s="3">
        <v>9</v>
      </c>
      <c r="BA9" s="3">
        <v>4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6</v>
      </c>
      <c r="S10" s="25">
        <f t="shared" ca="1" si="8"/>
        <v>8</v>
      </c>
      <c r="T10" s="26"/>
      <c r="U10" s="3">
        <v>6</v>
      </c>
      <c r="V10" s="25">
        <f t="shared" ca="1" si="4"/>
        <v>3</v>
      </c>
      <c r="W10" s="25">
        <f t="shared" ca="1" si="4"/>
        <v>5</v>
      </c>
      <c r="X10" s="26"/>
      <c r="Y10" s="3">
        <v>6</v>
      </c>
      <c r="Z10" s="27">
        <f t="shared" ca="1" si="9"/>
        <v>65</v>
      </c>
      <c r="AA10" s="28" t="s">
        <v>11</v>
      </c>
      <c r="AB10" s="28">
        <f t="shared" ca="1" si="10"/>
        <v>38</v>
      </c>
      <c r="AC10" s="29" t="s">
        <v>8</v>
      </c>
      <c r="AD10" s="25">
        <f t="shared" ca="1" si="5"/>
        <v>103</v>
      </c>
      <c r="AF10" s="3">
        <v>6</v>
      </c>
      <c r="AG10" s="25">
        <f t="shared" ca="1" si="11"/>
        <v>6</v>
      </c>
      <c r="AH10" s="25">
        <f t="shared" ca="1" si="12"/>
        <v>8</v>
      </c>
      <c r="AI10" s="26"/>
      <c r="AJ10" s="3">
        <v>6</v>
      </c>
      <c r="AK10" s="25">
        <f t="shared" ca="1" si="13"/>
        <v>3</v>
      </c>
      <c r="AL10" s="25">
        <f t="shared" ca="1" si="6"/>
        <v>5</v>
      </c>
      <c r="AN10" s="6">
        <f t="shared" ca="1" si="2"/>
        <v>0.52708229672382012</v>
      </c>
      <c r="AO10" s="5">
        <f t="shared" ca="1" si="0"/>
        <v>9</v>
      </c>
      <c r="AP10" s="3"/>
      <c r="AQ10" s="3">
        <v>10</v>
      </c>
      <c r="AR10" s="3">
        <v>2</v>
      </c>
      <c r="AS10" s="3">
        <v>7</v>
      </c>
      <c r="AW10" s="6">
        <f t="shared" ca="1" si="3"/>
        <v>0.15704130945065331</v>
      </c>
      <c r="AX10" s="5">
        <f t="shared" ca="1" si="1"/>
        <v>35</v>
      </c>
      <c r="AZ10" s="3">
        <v>10</v>
      </c>
      <c r="BA10" s="3">
        <v>4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5</v>
      </c>
      <c r="D11" s="22">
        <f ca="1">S8</f>
        <v>6</v>
      </c>
      <c r="E11" s="23"/>
      <c r="F11" s="20"/>
      <c r="G11" s="21"/>
      <c r="H11" s="22">
        <f ca="1">R9</f>
        <v>3</v>
      </c>
      <c r="I11" s="22">
        <f ca="1">S9</f>
        <v>2</v>
      </c>
      <c r="J11" s="23"/>
      <c r="K11" s="20"/>
      <c r="L11" s="21"/>
      <c r="M11" s="22">
        <f ca="1">R10</f>
        <v>6</v>
      </c>
      <c r="N11" s="22">
        <f ca="1">S10</f>
        <v>8</v>
      </c>
      <c r="O11" s="23"/>
      <c r="P11" s="3"/>
      <c r="Q11" s="3">
        <v>7</v>
      </c>
      <c r="R11" s="24">
        <f t="shared" ca="1" si="7"/>
        <v>5</v>
      </c>
      <c r="S11" s="25">
        <f t="shared" ca="1" si="8"/>
        <v>2</v>
      </c>
      <c r="T11" s="26"/>
      <c r="U11" s="3">
        <v>7</v>
      </c>
      <c r="V11" s="25">
        <f t="shared" ca="1" si="4"/>
        <v>4</v>
      </c>
      <c r="W11" s="25">
        <f t="shared" ca="1" si="4"/>
        <v>8</v>
      </c>
      <c r="X11" s="26"/>
      <c r="Y11" s="3">
        <v>7</v>
      </c>
      <c r="Z11" s="27">
        <f t="shared" ca="1" si="9"/>
        <v>58</v>
      </c>
      <c r="AA11" s="28" t="s">
        <v>12</v>
      </c>
      <c r="AB11" s="28">
        <f t="shared" ca="1" si="10"/>
        <v>42</v>
      </c>
      <c r="AC11" s="29" t="s">
        <v>13</v>
      </c>
      <c r="AD11" s="25">
        <f t="shared" ca="1" si="5"/>
        <v>100</v>
      </c>
      <c r="AF11" s="3">
        <v>7</v>
      </c>
      <c r="AG11" s="25">
        <f t="shared" ca="1" si="11"/>
        <v>5</v>
      </c>
      <c r="AH11" s="25">
        <f t="shared" ca="1" si="12"/>
        <v>2</v>
      </c>
      <c r="AI11" s="26"/>
      <c r="AJ11" s="3">
        <v>7</v>
      </c>
      <c r="AK11" s="25">
        <f t="shared" ca="1" si="13"/>
        <v>4</v>
      </c>
      <c r="AL11" s="25">
        <f t="shared" ca="1" si="6"/>
        <v>8</v>
      </c>
      <c r="AN11" s="6">
        <f t="shared" ca="1" si="2"/>
        <v>0.7899824287747661</v>
      </c>
      <c r="AO11" s="5">
        <f t="shared" ca="1" si="0"/>
        <v>4</v>
      </c>
      <c r="AP11" s="3"/>
      <c r="AQ11" s="3">
        <v>11</v>
      </c>
      <c r="AR11" s="3">
        <v>3</v>
      </c>
      <c r="AS11" s="3">
        <v>6</v>
      </c>
      <c r="AW11" s="6">
        <f t="shared" ca="1" si="3"/>
        <v>0.69140384520964315</v>
      </c>
      <c r="AX11" s="5">
        <f t="shared" ca="1" si="1"/>
        <v>10</v>
      </c>
      <c r="AZ11" s="3">
        <v>11</v>
      </c>
      <c r="BA11" s="3">
        <v>5</v>
      </c>
      <c r="BB11" s="3">
        <v>5</v>
      </c>
    </row>
    <row r="12" spans="1:54" ht="39.950000000000003" customHeight="1" x14ac:dyDescent="0.25">
      <c r="A12" s="30"/>
      <c r="B12" s="22" t="s">
        <v>9</v>
      </c>
      <c r="C12" s="22">
        <f ca="1">V8</f>
        <v>4</v>
      </c>
      <c r="D12" s="22">
        <f ca="1">W8</f>
        <v>8</v>
      </c>
      <c r="E12" s="31"/>
      <c r="F12" s="32"/>
      <c r="G12" s="22" t="s">
        <v>9</v>
      </c>
      <c r="H12" s="22">
        <f ca="1">V9</f>
        <v>6</v>
      </c>
      <c r="I12" s="22">
        <f ca="1">W9</f>
        <v>9</v>
      </c>
      <c r="J12" s="31"/>
      <c r="K12" s="32"/>
      <c r="L12" s="22" t="s">
        <v>10</v>
      </c>
      <c r="M12" s="22">
        <f ca="1">V10</f>
        <v>3</v>
      </c>
      <c r="N12" s="22">
        <f ca="1">W10</f>
        <v>5</v>
      </c>
      <c r="O12" s="33"/>
      <c r="P12" s="3"/>
      <c r="Q12" s="3">
        <v>8</v>
      </c>
      <c r="R12" s="24">
        <f t="shared" ca="1" si="7"/>
        <v>2</v>
      </c>
      <c r="S12" s="25">
        <f t="shared" ca="1" si="8"/>
        <v>9</v>
      </c>
      <c r="T12" s="26"/>
      <c r="U12" s="3">
        <v>8</v>
      </c>
      <c r="V12" s="25">
        <f t="shared" ca="1" si="4"/>
        <v>7</v>
      </c>
      <c r="W12" s="25">
        <f t="shared" ca="1" si="4"/>
        <v>9</v>
      </c>
      <c r="X12" s="26"/>
      <c r="Y12" s="3">
        <v>8</v>
      </c>
      <c r="Z12" s="27">
        <f t="shared" ca="1" si="9"/>
        <v>29</v>
      </c>
      <c r="AA12" s="28" t="s">
        <v>12</v>
      </c>
      <c r="AB12" s="28">
        <f t="shared" ca="1" si="10"/>
        <v>79</v>
      </c>
      <c r="AC12" s="29" t="s">
        <v>8</v>
      </c>
      <c r="AD12" s="25">
        <f t="shared" ca="1" si="5"/>
        <v>108</v>
      </c>
      <c r="AF12" s="3">
        <v>8</v>
      </c>
      <c r="AG12" s="25">
        <f t="shared" ca="1" si="11"/>
        <v>2</v>
      </c>
      <c r="AH12" s="25">
        <f t="shared" ca="1" si="12"/>
        <v>9</v>
      </c>
      <c r="AI12" s="26"/>
      <c r="AJ12" s="3">
        <v>8</v>
      </c>
      <c r="AK12" s="25">
        <f t="shared" ca="1" si="13"/>
        <v>7</v>
      </c>
      <c r="AL12" s="25">
        <f t="shared" ca="1" si="6"/>
        <v>9</v>
      </c>
      <c r="AN12" s="6">
        <f t="shared" ca="1" si="2"/>
        <v>0.32000432525275457</v>
      </c>
      <c r="AO12" s="5">
        <f t="shared" ca="1" si="0"/>
        <v>12</v>
      </c>
      <c r="AP12" s="3"/>
      <c r="AQ12" s="3">
        <v>12</v>
      </c>
      <c r="AR12" s="3">
        <v>4</v>
      </c>
      <c r="AS12" s="3">
        <v>5</v>
      </c>
      <c r="AW12" s="6">
        <f t="shared" ca="1" si="3"/>
        <v>0.81281012286488696</v>
      </c>
      <c r="AX12" s="5">
        <f t="shared" ca="1" si="1"/>
        <v>6</v>
      </c>
      <c r="AZ12" s="3">
        <v>12</v>
      </c>
      <c r="BA12" s="3">
        <v>5</v>
      </c>
      <c r="BB12" s="3">
        <v>6</v>
      </c>
    </row>
    <row r="13" spans="1:54" ht="26.1" customHeight="1" x14ac:dyDescent="0.25">
      <c r="A13" s="30"/>
      <c r="B13" s="34"/>
      <c r="C13" s="34"/>
      <c r="D13" s="35"/>
      <c r="E13" s="31"/>
      <c r="F13" s="32"/>
      <c r="G13" s="34"/>
      <c r="H13" s="34"/>
      <c r="I13" s="35"/>
      <c r="J13" s="31"/>
      <c r="K13" s="32"/>
      <c r="L13" s="34"/>
      <c r="M13" s="34"/>
      <c r="N13" s="35"/>
      <c r="O13" s="33"/>
      <c r="P13" s="3"/>
      <c r="Q13" s="3">
        <v>9</v>
      </c>
      <c r="R13" s="24">
        <f t="shared" ca="1" si="7"/>
        <v>1</v>
      </c>
      <c r="S13" s="25">
        <f t="shared" ca="1" si="8"/>
        <v>7</v>
      </c>
      <c r="T13" s="26"/>
      <c r="U13" s="3">
        <v>9</v>
      </c>
      <c r="V13" s="25">
        <f t="shared" ca="1" si="4"/>
        <v>8</v>
      </c>
      <c r="W13" s="25">
        <f t="shared" ca="1" si="4"/>
        <v>7</v>
      </c>
      <c r="X13" s="26"/>
      <c r="Y13" s="3">
        <v>9</v>
      </c>
      <c r="Z13" s="27">
        <f t="shared" ca="1" si="9"/>
        <v>17</v>
      </c>
      <c r="AA13" s="28" t="s">
        <v>11</v>
      </c>
      <c r="AB13" s="28">
        <f t="shared" ca="1" si="10"/>
        <v>87</v>
      </c>
      <c r="AC13" s="29" t="s">
        <v>8</v>
      </c>
      <c r="AD13" s="25">
        <f t="shared" ca="1" si="5"/>
        <v>104</v>
      </c>
      <c r="AF13" s="3">
        <v>9</v>
      </c>
      <c r="AG13" s="25">
        <f t="shared" ca="1" si="11"/>
        <v>1</v>
      </c>
      <c r="AH13" s="25">
        <f t="shared" ca="1" si="12"/>
        <v>7</v>
      </c>
      <c r="AI13" s="26"/>
      <c r="AJ13" s="3">
        <v>9</v>
      </c>
      <c r="AK13" s="25">
        <f t="shared" ca="1" si="13"/>
        <v>8</v>
      </c>
      <c r="AL13" s="25">
        <f t="shared" ca="1" si="6"/>
        <v>7</v>
      </c>
      <c r="AN13" s="6">
        <f t="shared" ca="1" si="2"/>
        <v>0.20587349226565432</v>
      </c>
      <c r="AO13" s="5">
        <f t="shared" ca="1" si="0"/>
        <v>14</v>
      </c>
      <c r="AP13" s="3"/>
      <c r="AQ13" s="3">
        <v>13</v>
      </c>
      <c r="AR13" s="3">
        <v>5</v>
      </c>
      <c r="AS13" s="3">
        <v>4</v>
      </c>
      <c r="AW13" s="6">
        <f t="shared" ca="1" si="3"/>
        <v>0.57461936937696068</v>
      </c>
      <c r="AX13" s="5">
        <f t="shared" ca="1" si="1"/>
        <v>17</v>
      </c>
      <c r="AZ13" s="3">
        <v>13</v>
      </c>
      <c r="BA13" s="3">
        <v>5</v>
      </c>
      <c r="BB13" s="3">
        <v>7</v>
      </c>
    </row>
    <row r="14" spans="1:54" ht="45" customHeight="1" x14ac:dyDescent="0.25">
      <c r="A14" s="20"/>
      <c r="B14" s="39"/>
      <c r="C14" s="40"/>
      <c r="D14" s="40"/>
      <c r="E14" s="23"/>
      <c r="F14" s="20"/>
      <c r="G14" s="39"/>
      <c r="H14" s="40"/>
      <c r="I14" s="40"/>
      <c r="J14" s="23"/>
      <c r="K14" s="20"/>
      <c r="L14" s="39"/>
      <c r="M14" s="40"/>
      <c r="N14" s="40"/>
      <c r="O14" s="23"/>
      <c r="P14" s="3"/>
      <c r="Q14" s="3">
        <v>10</v>
      </c>
      <c r="R14" s="24">
        <f t="shared" ca="1" si="7"/>
        <v>1</v>
      </c>
      <c r="S14" s="25">
        <f t="shared" ca="1" si="8"/>
        <v>8</v>
      </c>
      <c r="T14" s="26"/>
      <c r="U14" s="3">
        <v>10</v>
      </c>
      <c r="V14" s="25">
        <f t="shared" ca="1" si="4"/>
        <v>8</v>
      </c>
      <c r="W14" s="25">
        <f t="shared" ca="1" si="4"/>
        <v>8</v>
      </c>
      <c r="X14" s="26"/>
      <c r="Y14" s="3">
        <v>10</v>
      </c>
      <c r="Z14" s="27">
        <f t="shared" ca="1" si="9"/>
        <v>18</v>
      </c>
      <c r="AA14" s="28" t="s">
        <v>11</v>
      </c>
      <c r="AB14" s="28">
        <f t="shared" ca="1" si="10"/>
        <v>88</v>
      </c>
      <c r="AC14" s="29" t="s">
        <v>8</v>
      </c>
      <c r="AD14" s="25">
        <f t="shared" ca="1" si="5"/>
        <v>106</v>
      </c>
      <c r="AF14" s="3">
        <v>10</v>
      </c>
      <c r="AG14" s="25">
        <f t="shared" ca="1" si="11"/>
        <v>1</v>
      </c>
      <c r="AH14" s="25">
        <f t="shared" ca="1" si="12"/>
        <v>8</v>
      </c>
      <c r="AI14" s="26"/>
      <c r="AJ14" s="3">
        <v>10</v>
      </c>
      <c r="AK14" s="25">
        <f t="shared" ca="1" si="13"/>
        <v>8</v>
      </c>
      <c r="AL14" s="25">
        <f t="shared" ca="1" si="6"/>
        <v>8</v>
      </c>
      <c r="AN14" s="6">
        <f t="shared" ca="1" si="2"/>
        <v>0.20270898958498074</v>
      </c>
      <c r="AO14" s="5">
        <f t="shared" ca="1" si="0"/>
        <v>15</v>
      </c>
      <c r="AP14" s="3"/>
      <c r="AQ14" s="3">
        <v>14</v>
      </c>
      <c r="AR14" s="3">
        <v>6</v>
      </c>
      <c r="AS14" s="3">
        <v>3</v>
      </c>
      <c r="AW14" s="6">
        <f t="shared" ca="1" si="3"/>
        <v>0.75753775879576479</v>
      </c>
      <c r="AX14" s="5">
        <f t="shared" ca="1" si="1"/>
        <v>8</v>
      </c>
      <c r="AZ14" s="3">
        <v>14</v>
      </c>
      <c r="BA14" s="3">
        <v>5</v>
      </c>
      <c r="BB14" s="3">
        <v>8</v>
      </c>
    </row>
    <row r="15" spans="1:54" ht="12.95" customHeight="1" x14ac:dyDescent="0.25">
      <c r="A15" s="36"/>
      <c r="B15" s="37"/>
      <c r="C15" s="37"/>
      <c r="D15" s="37"/>
      <c r="E15" s="38"/>
      <c r="F15" s="36"/>
      <c r="G15" s="37"/>
      <c r="H15" s="37"/>
      <c r="I15" s="37"/>
      <c r="J15" s="38"/>
      <c r="K15" s="36"/>
      <c r="L15" s="37"/>
      <c r="M15" s="37"/>
      <c r="N15" s="37"/>
      <c r="O15" s="38"/>
      <c r="P15" s="3"/>
      <c r="Q15" s="3">
        <v>11</v>
      </c>
      <c r="R15" s="24">
        <f t="shared" ca="1" si="7"/>
        <v>4</v>
      </c>
      <c r="S15" s="25">
        <f t="shared" ca="1" si="8"/>
        <v>4</v>
      </c>
      <c r="T15" s="26"/>
      <c r="U15" s="3">
        <v>11</v>
      </c>
      <c r="V15" s="25">
        <f t="shared" ca="1" si="4"/>
        <v>5</v>
      </c>
      <c r="W15" s="25">
        <f t="shared" ca="1" si="4"/>
        <v>9</v>
      </c>
      <c r="X15" s="26"/>
      <c r="Y15" s="3">
        <v>11</v>
      </c>
      <c r="Z15" s="27">
        <f t="shared" ca="1" si="9"/>
        <v>49</v>
      </c>
      <c r="AA15" s="28" t="s">
        <v>11</v>
      </c>
      <c r="AB15" s="28">
        <f t="shared" ca="1" si="10"/>
        <v>54</v>
      </c>
      <c r="AC15" s="29" t="s">
        <v>8</v>
      </c>
      <c r="AD15" s="25">
        <f t="shared" ca="1" si="5"/>
        <v>103</v>
      </c>
      <c r="AF15" s="3">
        <v>11</v>
      </c>
      <c r="AG15" s="25">
        <f t="shared" ca="1" si="11"/>
        <v>4</v>
      </c>
      <c r="AH15" s="25">
        <f t="shared" ca="1" si="12"/>
        <v>4</v>
      </c>
      <c r="AI15" s="26"/>
      <c r="AJ15" s="3">
        <v>11</v>
      </c>
      <c r="AK15" s="25">
        <f t="shared" ca="1" si="13"/>
        <v>5</v>
      </c>
      <c r="AL15" s="25">
        <f t="shared" ca="1" si="6"/>
        <v>9</v>
      </c>
      <c r="AN15" s="6">
        <f t="shared" ca="1" si="2"/>
        <v>0.16448066823475926</v>
      </c>
      <c r="AO15" s="5">
        <f t="shared" ca="1" si="0"/>
        <v>16</v>
      </c>
      <c r="AP15" s="3"/>
      <c r="AQ15" s="3">
        <v>15</v>
      </c>
      <c r="AR15" s="3">
        <v>7</v>
      </c>
      <c r="AS15" s="3">
        <v>2</v>
      </c>
      <c r="AW15" s="6">
        <f t="shared" ca="1" si="3"/>
        <v>0.59203093585295308</v>
      </c>
      <c r="AX15" s="5">
        <f t="shared" ca="1" si="1"/>
        <v>15</v>
      </c>
      <c r="AZ15" s="3">
        <v>15</v>
      </c>
      <c r="BA15" s="3">
        <v>5</v>
      </c>
      <c r="BB15" s="3">
        <v>9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4</v>
      </c>
      <c r="S16" s="25">
        <f t="shared" ca="1" si="8"/>
        <v>3</v>
      </c>
      <c r="T16" s="26"/>
      <c r="U16" s="3">
        <v>12</v>
      </c>
      <c r="V16" s="25">
        <f t="shared" ca="1" si="4"/>
        <v>5</v>
      </c>
      <c r="W16" s="25">
        <f t="shared" ca="1" si="4"/>
        <v>9</v>
      </c>
      <c r="X16" s="26"/>
      <c r="Y16" s="3">
        <v>12</v>
      </c>
      <c r="Z16" s="27">
        <f t="shared" ca="1" si="9"/>
        <v>49</v>
      </c>
      <c r="AA16" s="28" t="s">
        <v>11</v>
      </c>
      <c r="AB16" s="28">
        <f t="shared" ca="1" si="10"/>
        <v>53</v>
      </c>
      <c r="AC16" s="29" t="s">
        <v>8</v>
      </c>
      <c r="AD16" s="25">
        <f t="shared" ca="1" si="5"/>
        <v>102</v>
      </c>
      <c r="AF16" s="3">
        <v>12</v>
      </c>
      <c r="AG16" s="25">
        <f t="shared" ca="1" si="11"/>
        <v>4</v>
      </c>
      <c r="AH16" s="25">
        <f t="shared" ca="1" si="12"/>
        <v>3</v>
      </c>
      <c r="AI16" s="26"/>
      <c r="AJ16" s="3">
        <v>12</v>
      </c>
      <c r="AK16" s="25">
        <f t="shared" ca="1" si="13"/>
        <v>5</v>
      </c>
      <c r="AL16" s="25">
        <f t="shared" ca="1" si="6"/>
        <v>9</v>
      </c>
      <c r="AN16" s="6">
        <f t="shared" ca="1" si="2"/>
        <v>0.53227366474761884</v>
      </c>
      <c r="AO16" s="5">
        <f t="shared" ca="1" si="0"/>
        <v>8</v>
      </c>
      <c r="AP16" s="3"/>
      <c r="AQ16" s="3">
        <v>16</v>
      </c>
      <c r="AR16" s="3">
        <v>8</v>
      </c>
      <c r="AS16" s="3">
        <v>1</v>
      </c>
      <c r="AW16" s="6">
        <f t="shared" ca="1" si="3"/>
        <v>0.15967506140677734</v>
      </c>
      <c r="AX16" s="5">
        <f t="shared" ca="1" si="1"/>
        <v>34</v>
      </c>
      <c r="AZ16" s="3">
        <v>16</v>
      </c>
      <c r="BA16" s="3">
        <v>6</v>
      </c>
      <c r="BB16" s="3">
        <v>4</v>
      </c>
    </row>
    <row r="17" spans="1:54" ht="39.950000000000003" customHeight="1" x14ac:dyDescent="0.25">
      <c r="A17" s="20"/>
      <c r="B17" s="21"/>
      <c r="C17" s="22">
        <f ca="1">R11</f>
        <v>5</v>
      </c>
      <c r="D17" s="22">
        <f ca="1">S11</f>
        <v>2</v>
      </c>
      <c r="E17" s="23"/>
      <c r="F17" s="20"/>
      <c r="G17" s="21"/>
      <c r="H17" s="22">
        <f ca="1">R12</f>
        <v>2</v>
      </c>
      <c r="I17" s="22">
        <f ca="1">S12</f>
        <v>9</v>
      </c>
      <c r="J17" s="23"/>
      <c r="K17" s="20"/>
      <c r="L17" s="21"/>
      <c r="M17" s="22">
        <f ca="1">R13</f>
        <v>1</v>
      </c>
      <c r="N17" s="22">
        <f ca="1">S13</f>
        <v>7</v>
      </c>
      <c r="O17" s="23"/>
      <c r="P17" s="3"/>
      <c r="Q17" s="3"/>
      <c r="R17" s="41" t="s">
        <v>14</v>
      </c>
      <c r="S17" s="41"/>
      <c r="T17" s="6"/>
      <c r="U17" s="6"/>
      <c r="V17" s="41" t="s">
        <v>4</v>
      </c>
      <c r="W17" s="42"/>
      <c r="AN17" s="6"/>
      <c r="AO17" s="5"/>
      <c r="AP17" s="3"/>
      <c r="AQ17" s="3"/>
      <c r="AR17" s="3"/>
      <c r="AS17" s="3"/>
      <c r="AW17" s="6">
        <f t="shared" ca="1" si="3"/>
        <v>0.15412712286932573</v>
      </c>
      <c r="AX17" s="5">
        <f t="shared" ca="1" si="1"/>
        <v>36</v>
      </c>
      <c r="AZ17" s="3">
        <v>17</v>
      </c>
      <c r="BA17" s="3">
        <v>6</v>
      </c>
      <c r="BB17" s="3">
        <v>5</v>
      </c>
    </row>
    <row r="18" spans="1:54" ht="39.950000000000003" customHeight="1" x14ac:dyDescent="0.25">
      <c r="A18" s="30"/>
      <c r="B18" s="22" t="s">
        <v>15</v>
      </c>
      <c r="C18" s="22">
        <f ca="1">V11</f>
        <v>4</v>
      </c>
      <c r="D18" s="22">
        <f ca="1">W11</f>
        <v>8</v>
      </c>
      <c r="E18" s="31"/>
      <c r="F18" s="32"/>
      <c r="G18" s="22" t="s">
        <v>15</v>
      </c>
      <c r="H18" s="22">
        <f ca="1">V12</f>
        <v>7</v>
      </c>
      <c r="I18" s="22">
        <f ca="1">W12</f>
        <v>9</v>
      </c>
      <c r="J18" s="31"/>
      <c r="K18" s="32"/>
      <c r="L18" s="22" t="s">
        <v>9</v>
      </c>
      <c r="M18" s="22">
        <f ca="1">V13</f>
        <v>8</v>
      </c>
      <c r="N18" s="22">
        <f ca="1">W13</f>
        <v>7</v>
      </c>
      <c r="O18" s="33"/>
      <c r="P18" s="3"/>
      <c r="Q18" s="3">
        <v>1</v>
      </c>
      <c r="R18" s="43">
        <f ca="1">R5+V5</f>
        <v>9</v>
      </c>
      <c r="S18" s="43" t="str">
        <f ca="1">IF(R18+IF(V18&gt;=10,1,0)&gt;=10,"◯","")</f>
        <v>◯</v>
      </c>
      <c r="U18" s="3">
        <v>1</v>
      </c>
      <c r="V18" s="43">
        <f ca="1">S5+W5</f>
        <v>13</v>
      </c>
      <c r="W18" s="43" t="str">
        <f ca="1">IF(V18&gt;=10,"◯","")</f>
        <v>◯</v>
      </c>
      <c r="AN18" s="6"/>
      <c r="AO18" s="5"/>
      <c r="AP18" s="3"/>
      <c r="AQ18" s="3"/>
      <c r="AR18" s="3"/>
      <c r="AS18" s="3"/>
      <c r="AW18" s="6">
        <f t="shared" ca="1" si="3"/>
        <v>5.4096405528280322E-2</v>
      </c>
      <c r="AX18" s="5">
        <f t="shared" ca="1" si="1"/>
        <v>43</v>
      </c>
      <c r="AZ18" s="3">
        <v>18</v>
      </c>
      <c r="BA18" s="3">
        <v>6</v>
      </c>
      <c r="BB18" s="3">
        <v>6</v>
      </c>
    </row>
    <row r="19" spans="1:54" ht="26.1" customHeight="1" x14ac:dyDescent="0.25">
      <c r="A19" s="30"/>
      <c r="B19" s="34"/>
      <c r="C19" s="34"/>
      <c r="D19" s="35"/>
      <c r="E19" s="31"/>
      <c r="F19" s="32"/>
      <c r="G19" s="34"/>
      <c r="H19" s="34"/>
      <c r="I19" s="35"/>
      <c r="J19" s="31"/>
      <c r="K19" s="32"/>
      <c r="L19" s="34"/>
      <c r="M19" s="34"/>
      <c r="N19" s="35"/>
      <c r="O19" s="33"/>
      <c r="P19" s="3"/>
      <c r="Q19" s="3">
        <v>2</v>
      </c>
      <c r="R19" s="43">
        <f t="shared" ref="R19:R29" ca="1" si="14">R6+V6</f>
        <v>9</v>
      </c>
      <c r="S19" s="43" t="str">
        <f t="shared" ref="S19:S29" ca="1" si="15">IF(R19+IF(V19&gt;=10,1,0)&gt;=10,"◯","")</f>
        <v>◯</v>
      </c>
      <c r="U19" s="3">
        <v>2</v>
      </c>
      <c r="V19" s="43">
        <f t="shared" ref="V19:V29" ca="1" si="16">S6+W6</f>
        <v>13</v>
      </c>
      <c r="W19" s="43" t="str">
        <f t="shared" ref="W19:W29" ca="1" si="17">IF(V19&gt;=10,"◯","")</f>
        <v>◯</v>
      </c>
      <c r="AN19" s="6"/>
      <c r="AO19" s="5"/>
      <c r="AP19" s="3"/>
      <c r="AQ19" s="3"/>
      <c r="AR19" s="3"/>
      <c r="AS19" s="3"/>
      <c r="AW19" s="6">
        <f t="shared" ca="1" si="3"/>
        <v>0.4400751333246028</v>
      </c>
      <c r="AX19" s="5">
        <f t="shared" ca="1" si="1"/>
        <v>24</v>
      </c>
      <c r="AZ19" s="3">
        <v>19</v>
      </c>
      <c r="BA19" s="3">
        <v>6</v>
      </c>
      <c r="BB19" s="3">
        <v>7</v>
      </c>
    </row>
    <row r="20" spans="1:54" ht="45" customHeight="1" x14ac:dyDescent="0.25">
      <c r="A20" s="20"/>
      <c r="B20" s="15"/>
      <c r="C20" s="15"/>
      <c r="D20" s="15"/>
      <c r="E20" s="23"/>
      <c r="F20" s="20"/>
      <c r="G20" s="15"/>
      <c r="H20" s="15"/>
      <c r="I20" s="15"/>
      <c r="J20" s="23"/>
      <c r="K20" s="20"/>
      <c r="L20" s="15"/>
      <c r="M20" s="15"/>
      <c r="N20" s="15"/>
      <c r="O20" s="23"/>
      <c r="P20" s="3"/>
      <c r="Q20" s="3">
        <v>3</v>
      </c>
      <c r="R20" s="43">
        <f t="shared" ca="1" si="14"/>
        <v>9</v>
      </c>
      <c r="S20" s="43" t="str">
        <f t="shared" ca="1" si="15"/>
        <v>◯</v>
      </c>
      <c r="U20" s="3">
        <v>3</v>
      </c>
      <c r="V20" s="43">
        <f t="shared" ca="1" si="16"/>
        <v>11</v>
      </c>
      <c r="W20" s="43" t="str">
        <f t="shared" ca="1" si="17"/>
        <v>◯</v>
      </c>
      <c r="AN20" s="6"/>
      <c r="AO20" s="5"/>
      <c r="AP20" s="3"/>
      <c r="AQ20" s="3"/>
      <c r="AR20" s="3"/>
      <c r="AS20" s="3"/>
      <c r="AW20" s="6">
        <f t="shared" ca="1" si="3"/>
        <v>0.91169125657442363</v>
      </c>
      <c r="AX20" s="5">
        <f t="shared" ca="1" si="1"/>
        <v>4</v>
      </c>
      <c r="AZ20" s="3">
        <v>20</v>
      </c>
      <c r="BA20" s="3">
        <v>6</v>
      </c>
      <c r="BB20" s="3">
        <v>8</v>
      </c>
    </row>
    <row r="21" spans="1:54" ht="12.95" customHeight="1" x14ac:dyDescent="0.25">
      <c r="A21" s="36"/>
      <c r="B21" s="37"/>
      <c r="C21" s="37"/>
      <c r="D21" s="37"/>
      <c r="E21" s="38"/>
      <c r="F21" s="36"/>
      <c r="G21" s="37"/>
      <c r="H21" s="37"/>
      <c r="I21" s="37"/>
      <c r="J21" s="38"/>
      <c r="K21" s="36"/>
      <c r="L21" s="37"/>
      <c r="M21" s="37"/>
      <c r="N21" s="37"/>
      <c r="O21" s="38"/>
      <c r="P21" s="3"/>
      <c r="Q21" s="3">
        <v>4</v>
      </c>
      <c r="R21" s="43">
        <f t="shared" ca="1" si="14"/>
        <v>9</v>
      </c>
      <c r="S21" s="43" t="str">
        <f t="shared" ca="1" si="15"/>
        <v>◯</v>
      </c>
      <c r="U21" s="3">
        <v>4</v>
      </c>
      <c r="V21" s="43">
        <f t="shared" ca="1" si="16"/>
        <v>14</v>
      </c>
      <c r="W21" s="43" t="str">
        <f t="shared" ca="1" si="17"/>
        <v>◯</v>
      </c>
      <c r="AN21" s="6"/>
      <c r="AO21" s="5"/>
      <c r="AP21" s="3"/>
      <c r="AQ21" s="3"/>
      <c r="AR21" s="3"/>
      <c r="AS21" s="3"/>
      <c r="AW21" s="6">
        <f t="shared" ca="1" si="3"/>
        <v>0.45200429336402248</v>
      </c>
      <c r="AX21" s="5">
        <f t="shared" ca="1" si="1"/>
        <v>23</v>
      </c>
      <c r="AZ21" s="3">
        <v>21</v>
      </c>
      <c r="BA21" s="3">
        <v>6</v>
      </c>
      <c r="BB21" s="3">
        <v>9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43">
        <f t="shared" ca="1" si="14"/>
        <v>9</v>
      </c>
      <c r="S22" s="43" t="str">
        <f t="shared" ca="1" si="15"/>
        <v>◯</v>
      </c>
      <c r="U22" s="3">
        <v>5</v>
      </c>
      <c r="V22" s="43">
        <f t="shared" ca="1" si="16"/>
        <v>11</v>
      </c>
      <c r="W22" s="43" t="str">
        <f t="shared" ca="1" si="17"/>
        <v>◯</v>
      </c>
      <c r="AN22" s="6"/>
      <c r="AO22" s="5"/>
      <c r="AP22" s="3"/>
      <c r="AQ22" s="3"/>
      <c r="AR22" s="3"/>
      <c r="AS22" s="3"/>
      <c r="AW22" s="6">
        <f t="shared" ca="1" si="3"/>
        <v>6.0522160604761233E-2</v>
      </c>
      <c r="AX22" s="5">
        <f t="shared" ca="1" si="1"/>
        <v>42</v>
      </c>
      <c r="AZ22" s="3">
        <v>22</v>
      </c>
      <c r="BA22" s="3">
        <v>7</v>
      </c>
      <c r="BB22" s="3">
        <v>3</v>
      </c>
    </row>
    <row r="23" spans="1:54" ht="39.950000000000003" customHeight="1" x14ac:dyDescent="0.25">
      <c r="A23" s="20"/>
      <c r="B23" s="21"/>
      <c r="C23" s="22">
        <f ca="1">R14</f>
        <v>1</v>
      </c>
      <c r="D23" s="22">
        <f ca="1">S14</f>
        <v>8</v>
      </c>
      <c r="E23" s="23"/>
      <c r="F23" s="20"/>
      <c r="G23" s="21"/>
      <c r="H23" s="22">
        <f ca="1">R15</f>
        <v>4</v>
      </c>
      <c r="I23" s="22">
        <f ca="1">S15</f>
        <v>4</v>
      </c>
      <c r="J23" s="23"/>
      <c r="K23" s="20"/>
      <c r="L23" s="21"/>
      <c r="M23" s="22">
        <f ca="1">R16</f>
        <v>4</v>
      </c>
      <c r="N23" s="22">
        <f ca="1">S16</f>
        <v>3</v>
      </c>
      <c r="O23" s="23"/>
      <c r="P23" s="3"/>
      <c r="Q23" s="3">
        <v>6</v>
      </c>
      <c r="R23" s="43">
        <f t="shared" ca="1" si="14"/>
        <v>9</v>
      </c>
      <c r="S23" s="43" t="str">
        <f t="shared" ca="1" si="15"/>
        <v>◯</v>
      </c>
      <c r="U23" s="3">
        <v>6</v>
      </c>
      <c r="V23" s="43">
        <f t="shared" ca="1" si="16"/>
        <v>13</v>
      </c>
      <c r="W23" s="43" t="str">
        <f t="shared" ca="1" si="17"/>
        <v>◯</v>
      </c>
      <c r="AN23" s="6"/>
      <c r="AO23" s="5"/>
      <c r="AP23" s="3"/>
      <c r="AQ23" s="3"/>
      <c r="AR23" s="3"/>
      <c r="AS23" s="3"/>
      <c r="AW23" s="6">
        <f t="shared" ca="1" si="3"/>
        <v>0.76516532923968983</v>
      </c>
      <c r="AX23" s="5">
        <f t="shared" ca="1" si="1"/>
        <v>7</v>
      </c>
      <c r="AZ23" s="3">
        <v>23</v>
      </c>
      <c r="BA23" s="3">
        <v>7</v>
      </c>
      <c r="BB23" s="3">
        <v>4</v>
      </c>
    </row>
    <row r="24" spans="1:54" ht="39.950000000000003" customHeight="1" x14ac:dyDescent="0.25">
      <c r="A24" s="30"/>
      <c r="B24" s="22" t="s">
        <v>9</v>
      </c>
      <c r="C24" s="22">
        <f ca="1">V14</f>
        <v>8</v>
      </c>
      <c r="D24" s="22">
        <f ca="1">W14</f>
        <v>8</v>
      </c>
      <c r="E24" s="31"/>
      <c r="F24" s="32"/>
      <c r="G24" s="22" t="s">
        <v>9</v>
      </c>
      <c r="H24" s="22">
        <f ca="1">V15</f>
        <v>5</v>
      </c>
      <c r="I24" s="22">
        <f ca="1">W15</f>
        <v>9</v>
      </c>
      <c r="J24" s="31"/>
      <c r="K24" s="32"/>
      <c r="L24" s="22" t="s">
        <v>9</v>
      </c>
      <c r="M24" s="22">
        <f ca="1">V16</f>
        <v>5</v>
      </c>
      <c r="N24" s="22">
        <f ca="1">W16</f>
        <v>9</v>
      </c>
      <c r="O24" s="33"/>
      <c r="P24" s="3"/>
      <c r="Q24" s="3">
        <v>7</v>
      </c>
      <c r="R24" s="43">
        <f t="shared" ca="1" si="14"/>
        <v>9</v>
      </c>
      <c r="S24" s="43" t="str">
        <f t="shared" ca="1" si="15"/>
        <v>◯</v>
      </c>
      <c r="U24" s="3">
        <v>7</v>
      </c>
      <c r="V24" s="43">
        <f t="shared" ca="1" si="16"/>
        <v>10</v>
      </c>
      <c r="W24" s="43" t="str">
        <f t="shared" ca="1" si="17"/>
        <v>◯</v>
      </c>
      <c r="AN24" s="6"/>
      <c r="AO24" s="5"/>
      <c r="AP24" s="3"/>
      <c r="AQ24" s="3"/>
      <c r="AR24" s="3"/>
      <c r="AS24" s="3"/>
      <c r="AW24" s="6">
        <f t="shared" ca="1" si="3"/>
        <v>0.98139130928173279</v>
      </c>
      <c r="AX24" s="5">
        <f t="shared" ca="1" si="1"/>
        <v>1</v>
      </c>
      <c r="AZ24" s="3">
        <v>24</v>
      </c>
      <c r="BA24" s="3">
        <v>7</v>
      </c>
      <c r="BB24" s="3">
        <v>5</v>
      </c>
    </row>
    <row r="25" spans="1:54" ht="26.1" customHeight="1" x14ac:dyDescent="0.25">
      <c r="A25" s="30"/>
      <c r="B25" s="34"/>
      <c r="C25" s="34"/>
      <c r="D25" s="35"/>
      <c r="E25" s="31"/>
      <c r="F25" s="32"/>
      <c r="G25" s="34"/>
      <c r="H25" s="34"/>
      <c r="I25" s="35"/>
      <c r="J25" s="31"/>
      <c r="K25" s="32"/>
      <c r="L25" s="34"/>
      <c r="M25" s="34"/>
      <c r="N25" s="35"/>
      <c r="O25" s="33"/>
      <c r="P25" s="3"/>
      <c r="Q25" s="3">
        <v>8</v>
      </c>
      <c r="R25" s="43">
        <f t="shared" ca="1" si="14"/>
        <v>9</v>
      </c>
      <c r="S25" s="43" t="str">
        <f t="shared" ca="1" si="15"/>
        <v>◯</v>
      </c>
      <c r="U25" s="3">
        <v>8</v>
      </c>
      <c r="V25" s="43">
        <f t="shared" ca="1" si="16"/>
        <v>18</v>
      </c>
      <c r="W25" s="43" t="str">
        <f t="shared" ca="1" si="17"/>
        <v>◯</v>
      </c>
      <c r="AN25" s="6"/>
      <c r="AO25" s="5"/>
      <c r="AP25" s="3"/>
      <c r="AQ25" s="3"/>
      <c r="AR25" s="3"/>
      <c r="AS25" s="3"/>
      <c r="AW25" s="6">
        <f t="shared" ca="1" si="3"/>
        <v>6.7304013360669601E-2</v>
      </c>
      <c r="AX25" s="5">
        <f t="shared" ca="1" si="1"/>
        <v>41</v>
      </c>
      <c r="AZ25" s="3">
        <v>25</v>
      </c>
      <c r="BA25" s="3">
        <v>7</v>
      </c>
      <c r="BB25" s="3">
        <v>6</v>
      </c>
    </row>
    <row r="26" spans="1:54" ht="45" customHeight="1" x14ac:dyDescent="0.25">
      <c r="A26" s="20"/>
      <c r="B26" s="15"/>
      <c r="C26" s="15"/>
      <c r="D26" s="15"/>
      <c r="E26" s="23"/>
      <c r="F26" s="20"/>
      <c r="G26" s="15"/>
      <c r="H26" s="15"/>
      <c r="I26" s="15"/>
      <c r="J26" s="23"/>
      <c r="K26" s="20"/>
      <c r="L26" s="15"/>
      <c r="M26" s="15"/>
      <c r="N26" s="15"/>
      <c r="O26" s="23"/>
      <c r="P26" s="3"/>
      <c r="Q26" s="3">
        <v>9</v>
      </c>
      <c r="R26" s="43">
        <f t="shared" ca="1" si="14"/>
        <v>9</v>
      </c>
      <c r="S26" s="43" t="str">
        <f t="shared" ca="1" si="15"/>
        <v>◯</v>
      </c>
      <c r="U26" s="3">
        <v>9</v>
      </c>
      <c r="V26" s="43">
        <f t="shared" ca="1" si="16"/>
        <v>14</v>
      </c>
      <c r="W26" s="43" t="str">
        <f t="shared" ca="1" si="17"/>
        <v>◯</v>
      </c>
      <c r="AN26" s="6"/>
      <c r="AO26" s="5"/>
      <c r="AP26" s="3"/>
      <c r="AQ26" s="3"/>
      <c r="AR26" s="3"/>
      <c r="AS26" s="3"/>
      <c r="AW26" s="6">
        <f t="shared" ca="1" si="3"/>
        <v>0.7248217984213291</v>
      </c>
      <c r="AX26" s="5">
        <f t="shared" ca="1" si="1"/>
        <v>9</v>
      </c>
      <c r="AZ26" s="3">
        <v>26</v>
      </c>
      <c r="BA26" s="3">
        <v>7</v>
      </c>
      <c r="BB26" s="3">
        <v>7</v>
      </c>
    </row>
    <row r="27" spans="1:54" ht="12.95" customHeight="1" x14ac:dyDescent="0.25">
      <c r="A27" s="36"/>
      <c r="B27" s="37"/>
      <c r="C27" s="37"/>
      <c r="D27" s="37"/>
      <c r="E27" s="38"/>
      <c r="F27" s="36"/>
      <c r="G27" s="37"/>
      <c r="H27" s="37"/>
      <c r="I27" s="37"/>
      <c r="J27" s="38"/>
      <c r="K27" s="36"/>
      <c r="L27" s="37"/>
      <c r="M27" s="37"/>
      <c r="N27" s="37"/>
      <c r="O27" s="38"/>
      <c r="P27" s="3"/>
      <c r="Q27" s="3">
        <v>10</v>
      </c>
      <c r="R27" s="43">
        <f t="shared" ca="1" si="14"/>
        <v>9</v>
      </c>
      <c r="S27" s="43" t="str">
        <f t="shared" ca="1" si="15"/>
        <v>◯</v>
      </c>
      <c r="U27" s="3">
        <v>10</v>
      </c>
      <c r="V27" s="43">
        <f t="shared" ca="1" si="16"/>
        <v>16</v>
      </c>
      <c r="W27" s="43" t="str">
        <f t="shared" ca="1" si="17"/>
        <v>◯</v>
      </c>
      <c r="AN27" s="6"/>
      <c r="AO27" s="5"/>
      <c r="AP27" s="3"/>
      <c r="AQ27" s="3"/>
      <c r="AR27" s="3"/>
      <c r="AS27" s="3"/>
      <c r="AW27" s="6">
        <f t="shared" ca="1" si="3"/>
        <v>0.48572665142715155</v>
      </c>
      <c r="AX27" s="5">
        <f t="shared" ca="1" si="1"/>
        <v>22</v>
      </c>
      <c r="AZ27" s="3">
        <v>27</v>
      </c>
      <c r="BA27" s="3">
        <v>7</v>
      </c>
      <c r="BB27" s="3">
        <v>8</v>
      </c>
    </row>
    <row r="28" spans="1:54" ht="33.75" customHeight="1" thickBot="1" x14ac:dyDescent="0.3">
      <c r="A28" s="44" t="str">
        <f t="shared" ref="A28:N28" si="18">A1</f>
        <v>たし算 ひっ算 ２けた ノーマル下 連続くり上がりＡ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5">
        <f t="shared" si="18"/>
        <v>1</v>
      </c>
      <c r="O28" s="45"/>
      <c r="P28" s="3"/>
      <c r="Q28" s="3">
        <v>11</v>
      </c>
      <c r="R28" s="43">
        <f t="shared" ca="1" si="14"/>
        <v>9</v>
      </c>
      <c r="S28" s="43" t="str">
        <f t="shared" ca="1" si="15"/>
        <v>◯</v>
      </c>
      <c r="U28" s="3">
        <v>11</v>
      </c>
      <c r="V28" s="43">
        <f t="shared" ca="1" si="16"/>
        <v>13</v>
      </c>
      <c r="W28" s="43" t="str">
        <f t="shared" ca="1" si="17"/>
        <v>◯</v>
      </c>
      <c r="AN28" s="6"/>
      <c r="AO28" s="5"/>
      <c r="AP28" s="3"/>
      <c r="AQ28" s="3"/>
      <c r="AR28" s="3"/>
      <c r="AS28" s="3"/>
      <c r="AW28" s="6">
        <f t="shared" ca="1" si="3"/>
        <v>0.64841542857967116</v>
      </c>
      <c r="AX28" s="5">
        <f t="shared" ca="1" si="1"/>
        <v>13</v>
      </c>
      <c r="AZ28" s="3">
        <v>28</v>
      </c>
      <c r="BA28" s="3">
        <v>7</v>
      </c>
      <c r="BB28" s="3">
        <v>9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19">E2</f>
        <v>名前</v>
      </c>
      <c r="F29" s="47"/>
      <c r="G29" s="49"/>
      <c r="H29" s="50"/>
      <c r="I29" s="51"/>
      <c r="J29" s="51"/>
      <c r="K29" s="51"/>
      <c r="L29" s="51"/>
      <c r="M29" s="51"/>
      <c r="N29" s="52"/>
      <c r="P29" s="3"/>
      <c r="Q29" s="3">
        <v>12</v>
      </c>
      <c r="R29" s="43">
        <f t="shared" ca="1" si="14"/>
        <v>9</v>
      </c>
      <c r="S29" s="43" t="str">
        <f t="shared" ca="1" si="15"/>
        <v>◯</v>
      </c>
      <c r="U29" s="3">
        <v>12</v>
      </c>
      <c r="V29" s="43">
        <f t="shared" ca="1" si="16"/>
        <v>12</v>
      </c>
      <c r="W29" s="43" t="str">
        <f t="shared" ca="1" si="17"/>
        <v>◯</v>
      </c>
      <c r="AN29" s="6"/>
      <c r="AO29" s="5"/>
      <c r="AP29" s="3"/>
      <c r="AQ29" s="3"/>
      <c r="AR29" s="3"/>
      <c r="AS29" s="3"/>
      <c r="AW29" s="6">
        <f t="shared" ca="1" si="3"/>
        <v>0.2330780585231027</v>
      </c>
      <c r="AX29" s="5">
        <f t="shared" ca="1" si="1"/>
        <v>29</v>
      </c>
      <c r="AZ29" s="3">
        <v>29</v>
      </c>
      <c r="BA29" s="3">
        <v>8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/>
      <c r="AO30" s="5"/>
      <c r="AP30" s="3"/>
      <c r="AQ30" s="3"/>
      <c r="AR30" s="3"/>
      <c r="AS30" s="3"/>
      <c r="AW30" s="6">
        <f t="shared" ca="1" si="3"/>
        <v>0.50723817861108789</v>
      </c>
      <c r="AX30" s="5">
        <f t="shared" ca="1" si="1"/>
        <v>21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3</v>
      </c>
      <c r="S31" s="25">
        <f t="shared" ca="1" si="20"/>
        <v>6</v>
      </c>
      <c r="T31" s="26"/>
      <c r="U31" s="3">
        <f t="shared" ref="U31:W42" si="21">U5</f>
        <v>1</v>
      </c>
      <c r="V31" s="25">
        <f t="shared" ca="1" si="21"/>
        <v>6</v>
      </c>
      <c r="W31" s="25">
        <f t="shared" ca="1" si="21"/>
        <v>7</v>
      </c>
      <c r="X31" s="26"/>
      <c r="Y31" s="53">
        <f t="shared" ref="Y31:AD42" si="22">Y5</f>
        <v>1</v>
      </c>
      <c r="Z31" s="27">
        <f t="shared" ca="1" si="22"/>
        <v>36</v>
      </c>
      <c r="AA31" s="28" t="str">
        <f t="shared" si="22"/>
        <v>＋</v>
      </c>
      <c r="AB31" s="28">
        <f t="shared" ca="1" si="22"/>
        <v>67</v>
      </c>
      <c r="AC31" s="29" t="str">
        <f t="shared" si="22"/>
        <v>＝</v>
      </c>
      <c r="AD31" s="25">
        <f t="shared" ca="1" si="22"/>
        <v>103</v>
      </c>
      <c r="AN31" s="6"/>
      <c r="AO31" s="5"/>
      <c r="AP31" s="3"/>
      <c r="AQ31" s="3"/>
      <c r="AR31" s="3"/>
      <c r="AS31" s="3"/>
      <c r="AW31" s="6">
        <f t="shared" ca="1" si="3"/>
        <v>7.2770043354317138E-2</v>
      </c>
      <c r="AX31" s="5">
        <f t="shared" ca="1" si="1"/>
        <v>40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20"/>
      <c r="B32" s="54"/>
      <c r="C32" s="55">
        <f t="shared" ref="C32:N32" ca="1" si="23">C5</f>
        <v>3</v>
      </c>
      <c r="D32" s="55">
        <f t="shared" ca="1" si="23"/>
        <v>6</v>
      </c>
      <c r="E32" s="31"/>
      <c r="F32" s="32"/>
      <c r="G32" s="54"/>
      <c r="H32" s="55">
        <f t="shared" ca="1" si="23"/>
        <v>7</v>
      </c>
      <c r="I32" s="55">
        <f t="shared" ca="1" si="23"/>
        <v>5</v>
      </c>
      <c r="J32" s="31"/>
      <c r="K32" s="32"/>
      <c r="L32" s="54"/>
      <c r="M32" s="55">
        <f t="shared" ca="1" si="23"/>
        <v>2</v>
      </c>
      <c r="N32" s="55">
        <f t="shared" ca="1" si="23"/>
        <v>9</v>
      </c>
      <c r="O32" s="23"/>
      <c r="P32" s="3"/>
      <c r="Q32" s="4">
        <f t="shared" si="20"/>
        <v>2</v>
      </c>
      <c r="R32" s="25">
        <f t="shared" ca="1" si="20"/>
        <v>7</v>
      </c>
      <c r="S32" s="25">
        <f t="shared" ca="1" si="20"/>
        <v>5</v>
      </c>
      <c r="T32" s="26"/>
      <c r="U32" s="3">
        <f t="shared" si="21"/>
        <v>2</v>
      </c>
      <c r="V32" s="25">
        <f t="shared" ca="1" si="21"/>
        <v>2</v>
      </c>
      <c r="W32" s="25">
        <f t="shared" ca="1" si="21"/>
        <v>8</v>
      </c>
      <c r="X32" s="26"/>
      <c r="Y32" s="53">
        <f t="shared" si="22"/>
        <v>2</v>
      </c>
      <c r="Z32" s="27">
        <f t="shared" ca="1" si="22"/>
        <v>78</v>
      </c>
      <c r="AA32" s="28" t="str">
        <f t="shared" si="22"/>
        <v>＋</v>
      </c>
      <c r="AB32" s="28">
        <f t="shared" ca="1" si="22"/>
        <v>25</v>
      </c>
      <c r="AC32" s="29" t="str">
        <f t="shared" si="22"/>
        <v>＝</v>
      </c>
      <c r="AD32" s="25">
        <f t="shared" ca="1" si="22"/>
        <v>103</v>
      </c>
      <c r="AN32" s="6"/>
      <c r="AO32" s="5"/>
      <c r="AP32" s="3"/>
      <c r="AQ32" s="3"/>
      <c r="AR32" s="3"/>
      <c r="AS32" s="3"/>
      <c r="AW32" s="6">
        <f t="shared" ca="1" si="3"/>
        <v>0.41883357420734957</v>
      </c>
      <c r="AX32" s="5">
        <f t="shared" ca="1" si="1"/>
        <v>25</v>
      </c>
      <c r="AZ32" s="3">
        <v>32</v>
      </c>
      <c r="BA32" s="3">
        <v>8</v>
      </c>
      <c r="BB32" s="3">
        <v>5</v>
      </c>
    </row>
    <row r="33" spans="1:54" ht="39.950000000000003" customHeight="1" x14ac:dyDescent="0.25">
      <c r="A33" s="30"/>
      <c r="B33" s="56" t="str">
        <f t="shared" ref="B33:N33" si="24">B6</f>
        <v>＋</v>
      </c>
      <c r="C33" s="55">
        <f t="shared" ca="1" si="24"/>
        <v>6</v>
      </c>
      <c r="D33" s="55">
        <f t="shared" ca="1" si="24"/>
        <v>7</v>
      </c>
      <c r="E33" s="31"/>
      <c r="F33" s="32"/>
      <c r="G33" s="56" t="str">
        <f t="shared" si="24"/>
        <v>＋</v>
      </c>
      <c r="H33" s="55">
        <f t="shared" ca="1" si="24"/>
        <v>2</v>
      </c>
      <c r="I33" s="55">
        <f t="shared" ca="1" si="24"/>
        <v>8</v>
      </c>
      <c r="J33" s="31"/>
      <c r="K33" s="32"/>
      <c r="L33" s="56" t="str">
        <f t="shared" si="24"/>
        <v>＋</v>
      </c>
      <c r="M33" s="55">
        <f t="shared" ca="1" si="24"/>
        <v>7</v>
      </c>
      <c r="N33" s="55">
        <f t="shared" ca="1" si="24"/>
        <v>2</v>
      </c>
      <c r="O33" s="33"/>
      <c r="P33" s="3"/>
      <c r="Q33" s="3">
        <f t="shared" si="20"/>
        <v>3</v>
      </c>
      <c r="R33" s="25">
        <f t="shared" ca="1" si="20"/>
        <v>2</v>
      </c>
      <c r="S33" s="25">
        <f t="shared" ca="1" si="20"/>
        <v>9</v>
      </c>
      <c r="T33" s="26"/>
      <c r="U33" s="3">
        <f t="shared" si="21"/>
        <v>3</v>
      </c>
      <c r="V33" s="25">
        <f t="shared" ca="1" si="21"/>
        <v>7</v>
      </c>
      <c r="W33" s="25">
        <f t="shared" ca="1" si="21"/>
        <v>2</v>
      </c>
      <c r="X33" s="26"/>
      <c r="Y33" s="53">
        <f t="shared" si="22"/>
        <v>3</v>
      </c>
      <c r="Z33" s="27">
        <f t="shared" ca="1" si="22"/>
        <v>22</v>
      </c>
      <c r="AA33" s="28" t="str">
        <f t="shared" si="22"/>
        <v>＋</v>
      </c>
      <c r="AB33" s="28">
        <f t="shared" ca="1" si="22"/>
        <v>79</v>
      </c>
      <c r="AC33" s="29" t="str">
        <f t="shared" si="22"/>
        <v>＝</v>
      </c>
      <c r="AD33" s="25">
        <f t="shared" ca="1" si="22"/>
        <v>101</v>
      </c>
      <c r="AN33" s="6"/>
      <c r="AO33" s="5"/>
      <c r="AP33" s="3"/>
      <c r="AQ33" s="3"/>
      <c r="AR33" s="3"/>
      <c r="AS33" s="3"/>
      <c r="AW33" s="6">
        <f t="shared" ca="1" si="3"/>
        <v>0.34892142287509831</v>
      </c>
      <c r="AX33" s="5">
        <f t="shared" ca="1" si="1"/>
        <v>27</v>
      </c>
      <c r="AZ33" s="3">
        <v>33</v>
      </c>
      <c r="BA33" s="3">
        <v>8</v>
      </c>
      <c r="BB33" s="3">
        <v>6</v>
      </c>
    </row>
    <row r="34" spans="1:54" ht="26.1" customHeight="1" x14ac:dyDescent="0.25">
      <c r="A34" s="30"/>
      <c r="B34" s="57" t="str">
        <f ca="1">S45</f>
        <v>1</v>
      </c>
      <c r="C34" s="57" t="str">
        <f ca="1">W45</f>
        <v>1</v>
      </c>
      <c r="D34" s="58"/>
      <c r="E34" s="33"/>
      <c r="F34" s="30"/>
      <c r="G34" s="57" t="str">
        <f ca="1">S46</f>
        <v>1</v>
      </c>
      <c r="H34" s="57" t="str">
        <f ca="1">W46</f>
        <v>1</v>
      </c>
      <c r="I34" s="57">
        <f>AD45</f>
        <v>0</v>
      </c>
      <c r="J34" s="33"/>
      <c r="K34" s="30"/>
      <c r="L34" s="57" t="str">
        <f ca="1">S47</f>
        <v>1</v>
      </c>
      <c r="M34" s="57" t="str">
        <f ca="1">W47</f>
        <v>1</v>
      </c>
      <c r="N34" s="58"/>
      <c r="O34" s="33"/>
      <c r="P34" s="3"/>
      <c r="Q34" s="3">
        <f t="shared" si="20"/>
        <v>4</v>
      </c>
      <c r="R34" s="25">
        <f t="shared" ca="1" si="20"/>
        <v>5</v>
      </c>
      <c r="S34" s="25">
        <f t="shared" ca="1" si="20"/>
        <v>6</v>
      </c>
      <c r="T34" s="26"/>
      <c r="U34" s="3">
        <f t="shared" si="21"/>
        <v>4</v>
      </c>
      <c r="V34" s="25">
        <f t="shared" ca="1" si="21"/>
        <v>4</v>
      </c>
      <c r="W34" s="25">
        <f t="shared" ca="1" si="21"/>
        <v>8</v>
      </c>
      <c r="X34" s="26"/>
      <c r="Y34" s="53">
        <f t="shared" si="22"/>
        <v>4</v>
      </c>
      <c r="Z34" s="27">
        <f t="shared" ca="1" si="22"/>
        <v>58</v>
      </c>
      <c r="AA34" s="28" t="str">
        <f t="shared" si="22"/>
        <v>＋</v>
      </c>
      <c r="AB34" s="28">
        <f t="shared" ca="1" si="22"/>
        <v>46</v>
      </c>
      <c r="AC34" s="29" t="str">
        <f t="shared" si="22"/>
        <v>＝</v>
      </c>
      <c r="AD34" s="25">
        <f t="shared" ca="1" si="22"/>
        <v>104</v>
      </c>
      <c r="AN34" s="6"/>
      <c r="AO34" s="5"/>
      <c r="AP34" s="3"/>
      <c r="AQ34" s="3"/>
      <c r="AR34" s="3"/>
      <c r="AS34" s="3"/>
      <c r="AW34" s="6">
        <f t="shared" ca="1" si="3"/>
        <v>8.502005235325516E-2</v>
      </c>
      <c r="AX34" s="5">
        <f t="shared" ca="1" si="1"/>
        <v>39</v>
      </c>
      <c r="AZ34" s="3">
        <v>34</v>
      </c>
      <c r="BA34" s="3">
        <v>8</v>
      </c>
      <c r="BB34" s="3">
        <v>7</v>
      </c>
    </row>
    <row r="35" spans="1:54" ht="45" customHeight="1" x14ac:dyDescent="0.7">
      <c r="A35" s="20"/>
      <c r="B35" s="59">
        <f ca="1">MOD(ROUNDDOWN(AD31/100,0),10)</f>
        <v>1</v>
      </c>
      <c r="C35" s="59">
        <f ca="1">MOD(ROUNDDOWN(AD31/10,0),10)</f>
        <v>0</v>
      </c>
      <c r="D35" s="59">
        <f ca="1">MOD(ROUNDDOWN(AD31/1,0),10)</f>
        <v>3</v>
      </c>
      <c r="E35" s="23"/>
      <c r="F35" s="20"/>
      <c r="G35" s="59">
        <f ca="1">MOD(ROUNDDOWN(AD32/100,0),10)</f>
        <v>1</v>
      </c>
      <c r="H35" s="59">
        <f ca="1">MOD(ROUNDDOWN(AD32/10,0),10)</f>
        <v>0</v>
      </c>
      <c r="I35" s="59">
        <f ca="1">MOD(ROUNDDOWN(AD32/1,0),10)</f>
        <v>3</v>
      </c>
      <c r="J35" s="23"/>
      <c r="K35" s="20"/>
      <c r="L35" s="59">
        <f ca="1">MOD(ROUNDDOWN(AD33/100,0),10)</f>
        <v>1</v>
      </c>
      <c r="M35" s="59">
        <f ca="1">MOD(ROUNDDOWN(AD33/10,0),10)</f>
        <v>0</v>
      </c>
      <c r="N35" s="59">
        <f ca="1">MOD(ROUNDDOWN(AD33/1,0),10)</f>
        <v>1</v>
      </c>
      <c r="O35" s="23"/>
      <c r="P35" s="3"/>
      <c r="Q35" s="3">
        <f t="shared" si="20"/>
        <v>5</v>
      </c>
      <c r="R35" s="25">
        <f t="shared" ca="1" si="20"/>
        <v>3</v>
      </c>
      <c r="S35" s="25">
        <f t="shared" ca="1" si="20"/>
        <v>2</v>
      </c>
      <c r="T35" s="26"/>
      <c r="U35" s="3">
        <f t="shared" si="21"/>
        <v>5</v>
      </c>
      <c r="V35" s="25">
        <f t="shared" ca="1" si="21"/>
        <v>6</v>
      </c>
      <c r="W35" s="25">
        <f t="shared" ca="1" si="21"/>
        <v>9</v>
      </c>
      <c r="X35" s="26"/>
      <c r="Y35" s="53">
        <f t="shared" si="22"/>
        <v>5</v>
      </c>
      <c r="Z35" s="27">
        <f t="shared" ca="1" si="22"/>
        <v>39</v>
      </c>
      <c r="AA35" s="28" t="str">
        <f t="shared" si="22"/>
        <v>＋</v>
      </c>
      <c r="AB35" s="28">
        <f t="shared" ca="1" si="22"/>
        <v>62</v>
      </c>
      <c r="AC35" s="29" t="str">
        <f t="shared" si="22"/>
        <v>＝</v>
      </c>
      <c r="AD35" s="25">
        <f t="shared" ca="1" si="22"/>
        <v>101</v>
      </c>
      <c r="AN35" s="6"/>
      <c r="AO35" s="5"/>
      <c r="AP35" s="3"/>
      <c r="AQ35" s="3"/>
      <c r="AR35" s="3"/>
      <c r="AS35" s="3"/>
      <c r="AW35" s="6">
        <f t="shared" ca="1" si="3"/>
        <v>0.20720277994440528</v>
      </c>
      <c r="AX35" s="5">
        <f t="shared" ca="1" si="1"/>
        <v>30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>
        <f t="shared" si="20"/>
        <v>6</v>
      </c>
      <c r="R36" s="25">
        <f t="shared" ca="1" si="20"/>
        <v>6</v>
      </c>
      <c r="S36" s="25">
        <f t="shared" ca="1" si="20"/>
        <v>8</v>
      </c>
      <c r="T36" s="26"/>
      <c r="U36" s="3">
        <f t="shared" si="21"/>
        <v>6</v>
      </c>
      <c r="V36" s="25">
        <f t="shared" ca="1" si="21"/>
        <v>3</v>
      </c>
      <c r="W36" s="25">
        <f t="shared" ca="1" si="21"/>
        <v>5</v>
      </c>
      <c r="X36" s="26"/>
      <c r="Y36" s="53">
        <f t="shared" si="22"/>
        <v>6</v>
      </c>
      <c r="Z36" s="27">
        <f t="shared" ca="1" si="22"/>
        <v>65</v>
      </c>
      <c r="AA36" s="28" t="str">
        <f t="shared" si="22"/>
        <v>＋</v>
      </c>
      <c r="AB36" s="28">
        <f t="shared" ca="1" si="22"/>
        <v>38</v>
      </c>
      <c r="AC36" s="29" t="str">
        <f t="shared" si="22"/>
        <v>＝</v>
      </c>
      <c r="AD36" s="25">
        <f t="shared" ca="1" si="22"/>
        <v>103</v>
      </c>
      <c r="AN36" s="6"/>
      <c r="AO36" s="5"/>
      <c r="AP36" s="3"/>
      <c r="AQ36" s="3"/>
      <c r="AR36" s="3"/>
      <c r="AS36" s="3"/>
      <c r="AW36" s="6">
        <f t="shared" ca="1" si="3"/>
        <v>0.11887679587451794</v>
      </c>
      <c r="AX36" s="5">
        <f t="shared" ca="1" si="1"/>
        <v>37</v>
      </c>
      <c r="AZ36" s="3">
        <v>36</v>
      </c>
      <c r="BA36" s="3">
        <v>8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5</v>
      </c>
      <c r="S37" s="25">
        <f t="shared" ca="1" si="20"/>
        <v>2</v>
      </c>
      <c r="T37" s="26"/>
      <c r="U37" s="3">
        <f t="shared" si="21"/>
        <v>7</v>
      </c>
      <c r="V37" s="25">
        <f t="shared" ca="1" si="21"/>
        <v>4</v>
      </c>
      <c r="W37" s="25">
        <f t="shared" ca="1" si="21"/>
        <v>8</v>
      </c>
      <c r="X37" s="26"/>
      <c r="Y37" s="53">
        <f t="shared" si="22"/>
        <v>7</v>
      </c>
      <c r="Z37" s="27">
        <f t="shared" ca="1" si="22"/>
        <v>58</v>
      </c>
      <c r="AA37" s="28" t="str">
        <f t="shared" si="22"/>
        <v>＋</v>
      </c>
      <c r="AB37" s="28">
        <f t="shared" ca="1" si="22"/>
        <v>42</v>
      </c>
      <c r="AC37" s="29" t="str">
        <f t="shared" si="22"/>
        <v>＝</v>
      </c>
      <c r="AD37" s="25">
        <f t="shared" ca="1" si="22"/>
        <v>100</v>
      </c>
      <c r="AN37" s="6"/>
      <c r="AO37" s="5"/>
      <c r="AP37" s="3"/>
      <c r="AQ37" s="3"/>
      <c r="AR37" s="3"/>
      <c r="AS37" s="3"/>
      <c r="AW37" s="6">
        <f t="shared" ca="1" si="3"/>
        <v>0.16037458987510866</v>
      </c>
      <c r="AX37" s="5">
        <f t="shared" ca="1" si="1"/>
        <v>33</v>
      </c>
      <c r="AZ37" s="3">
        <v>37</v>
      </c>
      <c r="BA37" s="3">
        <v>9</v>
      </c>
      <c r="BB37" s="3">
        <v>1</v>
      </c>
    </row>
    <row r="38" spans="1:54" ht="39.950000000000003" customHeight="1" x14ac:dyDescent="0.25">
      <c r="A38" s="20"/>
      <c r="B38" s="60"/>
      <c r="C38" s="55">
        <f t="shared" ref="C38:N38" ca="1" si="25">C11</f>
        <v>5</v>
      </c>
      <c r="D38" s="55">
        <f t="shared" ca="1" si="25"/>
        <v>6</v>
      </c>
      <c r="E38" s="23"/>
      <c r="F38" s="20"/>
      <c r="G38" s="60"/>
      <c r="H38" s="55">
        <f t="shared" ca="1" si="25"/>
        <v>3</v>
      </c>
      <c r="I38" s="55">
        <f t="shared" ca="1" si="25"/>
        <v>2</v>
      </c>
      <c r="J38" s="23"/>
      <c r="K38" s="20"/>
      <c r="L38" s="60"/>
      <c r="M38" s="55">
        <f t="shared" ca="1" si="25"/>
        <v>6</v>
      </c>
      <c r="N38" s="55">
        <f t="shared" ca="1" si="25"/>
        <v>8</v>
      </c>
      <c r="O38" s="23"/>
      <c r="P38" s="3"/>
      <c r="Q38" s="3">
        <f t="shared" si="20"/>
        <v>8</v>
      </c>
      <c r="R38" s="25">
        <f t="shared" ca="1" si="20"/>
        <v>2</v>
      </c>
      <c r="S38" s="25">
        <f t="shared" ca="1" si="20"/>
        <v>9</v>
      </c>
      <c r="T38" s="26"/>
      <c r="U38" s="3">
        <f t="shared" si="21"/>
        <v>8</v>
      </c>
      <c r="V38" s="25">
        <f t="shared" ca="1" si="21"/>
        <v>7</v>
      </c>
      <c r="W38" s="25">
        <f t="shared" ca="1" si="21"/>
        <v>9</v>
      </c>
      <c r="X38" s="26"/>
      <c r="Y38" s="53">
        <f t="shared" si="22"/>
        <v>8</v>
      </c>
      <c r="Z38" s="27">
        <f t="shared" ca="1" si="22"/>
        <v>29</v>
      </c>
      <c r="AA38" s="28" t="str">
        <f t="shared" si="22"/>
        <v>＋</v>
      </c>
      <c r="AB38" s="28">
        <f t="shared" ca="1" si="22"/>
        <v>79</v>
      </c>
      <c r="AC38" s="29" t="str">
        <f t="shared" si="22"/>
        <v>＝</v>
      </c>
      <c r="AD38" s="25">
        <f t="shared" ca="1" si="22"/>
        <v>108</v>
      </c>
      <c r="AN38" s="6"/>
      <c r="AO38" s="5"/>
      <c r="AP38" s="3"/>
      <c r="AQ38" s="3"/>
      <c r="AR38" s="3"/>
      <c r="AS38" s="3"/>
      <c r="AW38" s="6">
        <f t="shared" ca="1" si="3"/>
        <v>0.32592117342987725</v>
      </c>
      <c r="AX38" s="5">
        <f t="shared" ca="1" si="1"/>
        <v>28</v>
      </c>
      <c r="AZ38" s="3">
        <v>38</v>
      </c>
      <c r="BA38" s="3">
        <v>9</v>
      </c>
      <c r="BB38" s="3">
        <v>2</v>
      </c>
    </row>
    <row r="39" spans="1:54" ht="39.950000000000003" customHeight="1" x14ac:dyDescent="0.25">
      <c r="A39" s="30"/>
      <c r="B39" s="56" t="str">
        <f t="shared" ref="B39:N39" si="26">B12</f>
        <v>＋</v>
      </c>
      <c r="C39" s="55">
        <f t="shared" ca="1" si="26"/>
        <v>4</v>
      </c>
      <c r="D39" s="55">
        <f t="shared" ca="1" si="26"/>
        <v>8</v>
      </c>
      <c r="E39" s="31"/>
      <c r="F39" s="32"/>
      <c r="G39" s="56" t="str">
        <f t="shared" si="26"/>
        <v>＋</v>
      </c>
      <c r="H39" s="55">
        <f t="shared" ca="1" si="26"/>
        <v>6</v>
      </c>
      <c r="I39" s="55">
        <f t="shared" ca="1" si="26"/>
        <v>9</v>
      </c>
      <c r="J39" s="31"/>
      <c r="K39" s="32"/>
      <c r="L39" s="56" t="str">
        <f t="shared" si="26"/>
        <v>＋</v>
      </c>
      <c r="M39" s="55">
        <f t="shared" ca="1" si="26"/>
        <v>3</v>
      </c>
      <c r="N39" s="55">
        <f t="shared" ca="1" si="26"/>
        <v>5</v>
      </c>
      <c r="O39" s="33"/>
      <c r="P39" s="3"/>
      <c r="Q39" s="3">
        <f t="shared" si="20"/>
        <v>9</v>
      </c>
      <c r="R39" s="25">
        <f t="shared" ca="1" si="20"/>
        <v>1</v>
      </c>
      <c r="S39" s="25">
        <f t="shared" ca="1" si="20"/>
        <v>7</v>
      </c>
      <c r="T39" s="26"/>
      <c r="U39" s="3">
        <f t="shared" si="21"/>
        <v>9</v>
      </c>
      <c r="V39" s="25">
        <f t="shared" ca="1" si="21"/>
        <v>8</v>
      </c>
      <c r="W39" s="25">
        <f t="shared" ca="1" si="21"/>
        <v>7</v>
      </c>
      <c r="X39" s="26"/>
      <c r="Y39" s="53">
        <f t="shared" si="22"/>
        <v>9</v>
      </c>
      <c r="Z39" s="27">
        <f t="shared" ca="1" si="22"/>
        <v>17</v>
      </c>
      <c r="AA39" s="28" t="str">
        <f t="shared" si="22"/>
        <v>＋</v>
      </c>
      <c r="AB39" s="28">
        <f t="shared" ca="1" si="22"/>
        <v>87</v>
      </c>
      <c r="AC39" s="29" t="str">
        <f t="shared" si="22"/>
        <v>＝</v>
      </c>
      <c r="AD39" s="25">
        <f t="shared" ca="1" si="22"/>
        <v>104</v>
      </c>
      <c r="AN39" s="6"/>
      <c r="AO39" s="5"/>
      <c r="AP39" s="3"/>
      <c r="AQ39" s="3"/>
      <c r="AR39" s="3"/>
      <c r="AS39" s="3"/>
      <c r="AW39" s="6">
        <f t="shared" ca="1" si="3"/>
        <v>0.68474466460985939</v>
      </c>
      <c r="AX39" s="5">
        <f t="shared" ca="1" si="1"/>
        <v>11</v>
      </c>
      <c r="AZ39" s="3">
        <v>39</v>
      </c>
      <c r="BA39" s="3">
        <v>9</v>
      </c>
      <c r="BB39" s="3">
        <v>3</v>
      </c>
    </row>
    <row r="40" spans="1:54" ht="26.1" customHeight="1" x14ac:dyDescent="0.25">
      <c r="A40" s="30"/>
      <c r="B40" s="57" t="str">
        <f ca="1">S48</f>
        <v>1</v>
      </c>
      <c r="C40" s="57" t="str">
        <f ca="1">W48</f>
        <v>1</v>
      </c>
      <c r="D40" s="58"/>
      <c r="E40" s="33"/>
      <c r="F40" s="30"/>
      <c r="G40" s="57" t="str">
        <f ca="1">S49</f>
        <v>1</v>
      </c>
      <c r="H40" s="57" t="str">
        <f ca="1">W49</f>
        <v>1</v>
      </c>
      <c r="I40" s="58"/>
      <c r="J40" s="33"/>
      <c r="K40" s="30"/>
      <c r="L40" s="57" t="str">
        <f ca="1">S50</f>
        <v>1</v>
      </c>
      <c r="M40" s="57" t="str">
        <f ca="1">W50</f>
        <v>1</v>
      </c>
      <c r="N40" s="58"/>
      <c r="O40" s="33"/>
      <c r="P40" s="3"/>
      <c r="Q40" s="3">
        <f t="shared" si="20"/>
        <v>10</v>
      </c>
      <c r="R40" s="25">
        <f t="shared" ca="1" si="20"/>
        <v>1</v>
      </c>
      <c r="S40" s="25">
        <f t="shared" ca="1" si="20"/>
        <v>8</v>
      </c>
      <c r="T40" s="26"/>
      <c r="U40" s="3">
        <f t="shared" si="21"/>
        <v>10</v>
      </c>
      <c r="V40" s="25">
        <f t="shared" ca="1" si="21"/>
        <v>8</v>
      </c>
      <c r="W40" s="25">
        <f t="shared" ca="1" si="21"/>
        <v>8</v>
      </c>
      <c r="X40" s="26"/>
      <c r="Y40" s="53">
        <f t="shared" si="22"/>
        <v>10</v>
      </c>
      <c r="Z40" s="27">
        <f t="shared" ca="1" si="22"/>
        <v>18</v>
      </c>
      <c r="AA40" s="28" t="str">
        <f t="shared" si="22"/>
        <v>＋</v>
      </c>
      <c r="AB40" s="28">
        <f t="shared" ca="1" si="22"/>
        <v>88</v>
      </c>
      <c r="AC40" s="29" t="str">
        <f t="shared" si="22"/>
        <v>＝</v>
      </c>
      <c r="AD40" s="25">
        <f t="shared" ca="1" si="22"/>
        <v>106</v>
      </c>
      <c r="AN40" s="6"/>
      <c r="AO40" s="5"/>
      <c r="AP40" s="3"/>
      <c r="AQ40" s="3"/>
      <c r="AR40" s="3"/>
      <c r="AS40" s="3"/>
      <c r="AW40" s="6">
        <f t="shared" ca="1" si="3"/>
        <v>0.67588089200286228</v>
      </c>
      <c r="AX40" s="5">
        <f t="shared" ca="1" si="1"/>
        <v>12</v>
      </c>
      <c r="AZ40" s="3">
        <v>40</v>
      </c>
      <c r="BA40" s="3">
        <v>9</v>
      </c>
      <c r="BB40" s="3">
        <v>4</v>
      </c>
    </row>
    <row r="41" spans="1:54" ht="45" customHeight="1" x14ac:dyDescent="0.7">
      <c r="A41" s="20"/>
      <c r="B41" s="59">
        <f ca="1">MOD(ROUNDDOWN(AD34/100,0),10)</f>
        <v>1</v>
      </c>
      <c r="C41" s="59">
        <f ca="1">MOD(ROUNDDOWN(AD34/10,0),10)</f>
        <v>0</v>
      </c>
      <c r="D41" s="59">
        <f ca="1">MOD(ROUNDDOWN(AD34/1,0),10)</f>
        <v>4</v>
      </c>
      <c r="E41" s="23"/>
      <c r="F41" s="20"/>
      <c r="G41" s="59">
        <f ca="1">MOD(ROUNDDOWN(AD35/100,0),10)</f>
        <v>1</v>
      </c>
      <c r="H41" s="59">
        <f ca="1">MOD(ROUNDDOWN(AD35/10,0),10)</f>
        <v>0</v>
      </c>
      <c r="I41" s="59">
        <f ca="1">MOD(ROUNDDOWN(AD35/1,0),10)</f>
        <v>1</v>
      </c>
      <c r="J41" s="23"/>
      <c r="K41" s="20"/>
      <c r="L41" s="59">
        <f ca="1">MOD(ROUNDDOWN(AD36/100,0),10)</f>
        <v>1</v>
      </c>
      <c r="M41" s="59">
        <f ca="1">MOD(ROUNDDOWN(AD36/10,0),10)</f>
        <v>0</v>
      </c>
      <c r="N41" s="59">
        <f ca="1">MOD(ROUNDDOWN(AD36/1,0),10)</f>
        <v>3</v>
      </c>
      <c r="O41" s="23"/>
      <c r="P41" s="3"/>
      <c r="Q41" s="3">
        <f t="shared" si="20"/>
        <v>11</v>
      </c>
      <c r="R41" s="25">
        <f t="shared" ca="1" si="20"/>
        <v>4</v>
      </c>
      <c r="S41" s="25">
        <f t="shared" ca="1" si="20"/>
        <v>4</v>
      </c>
      <c r="T41" s="26"/>
      <c r="U41" s="3">
        <f t="shared" si="21"/>
        <v>11</v>
      </c>
      <c r="V41" s="25">
        <f t="shared" ca="1" si="21"/>
        <v>5</v>
      </c>
      <c r="W41" s="25">
        <f t="shared" ca="1" si="21"/>
        <v>9</v>
      </c>
      <c r="X41" s="26"/>
      <c r="Y41" s="53">
        <f t="shared" si="22"/>
        <v>11</v>
      </c>
      <c r="Z41" s="27">
        <f t="shared" ca="1" si="22"/>
        <v>49</v>
      </c>
      <c r="AA41" s="28" t="str">
        <f t="shared" si="22"/>
        <v>＋</v>
      </c>
      <c r="AB41" s="28">
        <f t="shared" ca="1" si="22"/>
        <v>54</v>
      </c>
      <c r="AC41" s="29" t="str">
        <f t="shared" si="22"/>
        <v>＝</v>
      </c>
      <c r="AD41" s="25">
        <f t="shared" ca="1" si="22"/>
        <v>103</v>
      </c>
      <c r="AN41" s="6"/>
      <c r="AO41" s="5"/>
      <c r="AP41" s="3"/>
      <c r="AQ41" s="3"/>
      <c r="AR41" s="3"/>
      <c r="AS41" s="3"/>
      <c r="AW41" s="6">
        <f t="shared" ca="1" si="3"/>
        <v>0.20186131814261088</v>
      </c>
      <c r="AX41" s="5">
        <f t="shared" ca="1" si="1"/>
        <v>31</v>
      </c>
      <c r="AZ41" s="3">
        <v>41</v>
      </c>
      <c r="BA41" s="3">
        <v>9</v>
      </c>
      <c r="BB41" s="3">
        <v>5</v>
      </c>
    </row>
    <row r="42" spans="1:54" ht="12.95" customHeight="1" x14ac:dyDescent="0.25">
      <c r="A42" s="36"/>
      <c r="B42" s="37"/>
      <c r="C42" s="37"/>
      <c r="D42" s="37"/>
      <c r="E42" s="38"/>
      <c r="F42" s="36"/>
      <c r="G42" s="37"/>
      <c r="H42" s="37"/>
      <c r="I42" s="37"/>
      <c r="J42" s="38"/>
      <c r="K42" s="36"/>
      <c r="L42" s="37"/>
      <c r="M42" s="37"/>
      <c r="N42" s="37"/>
      <c r="O42" s="38"/>
      <c r="P42" s="3"/>
      <c r="Q42" s="3">
        <f t="shared" si="20"/>
        <v>12</v>
      </c>
      <c r="R42" s="25">
        <f t="shared" ca="1" si="20"/>
        <v>4</v>
      </c>
      <c r="S42" s="25">
        <f t="shared" ca="1" si="20"/>
        <v>3</v>
      </c>
      <c r="T42" s="26"/>
      <c r="U42" s="3">
        <f t="shared" si="21"/>
        <v>12</v>
      </c>
      <c r="V42" s="25">
        <f t="shared" ca="1" si="21"/>
        <v>5</v>
      </c>
      <c r="W42" s="25">
        <f t="shared" ca="1" si="21"/>
        <v>9</v>
      </c>
      <c r="X42" s="26"/>
      <c r="Y42" s="53">
        <f t="shared" si="22"/>
        <v>12</v>
      </c>
      <c r="Z42" s="27">
        <f t="shared" ca="1" si="22"/>
        <v>49</v>
      </c>
      <c r="AA42" s="28" t="str">
        <f t="shared" si="22"/>
        <v>＋</v>
      </c>
      <c r="AB42" s="28">
        <f t="shared" ca="1" si="22"/>
        <v>53</v>
      </c>
      <c r="AC42" s="29" t="str">
        <f t="shared" si="22"/>
        <v>＝</v>
      </c>
      <c r="AD42" s="25">
        <f t="shared" ca="1" si="22"/>
        <v>102</v>
      </c>
      <c r="AN42" s="6"/>
      <c r="AO42" s="5"/>
      <c r="AP42" s="3"/>
      <c r="AQ42" s="3"/>
      <c r="AR42" s="3"/>
      <c r="AS42" s="3"/>
      <c r="AW42" s="6">
        <f t="shared" ca="1" si="3"/>
        <v>0.56091822000376146</v>
      </c>
      <c r="AX42" s="5">
        <f t="shared" ca="1" si="1"/>
        <v>18</v>
      </c>
      <c r="AZ42" s="3">
        <v>42</v>
      </c>
      <c r="BA42" s="3">
        <v>9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16</v>
      </c>
      <c r="AN43" s="6"/>
      <c r="AO43" s="5"/>
      <c r="AP43" s="3"/>
      <c r="AQ43" s="3"/>
      <c r="AR43" s="3"/>
      <c r="AS43" s="3"/>
      <c r="AW43" s="6">
        <f t="shared" ca="1" si="3"/>
        <v>0.57812080599329063</v>
      </c>
      <c r="AX43" s="5">
        <f t="shared" ca="1" si="1"/>
        <v>16</v>
      </c>
      <c r="AZ43" s="3">
        <v>43</v>
      </c>
      <c r="BA43" s="3">
        <v>9</v>
      </c>
      <c r="BB43" s="3">
        <v>7</v>
      </c>
    </row>
    <row r="44" spans="1:54" ht="39.950000000000003" customHeight="1" x14ac:dyDescent="0.25">
      <c r="A44" s="20"/>
      <c r="B44" s="60"/>
      <c r="C44" s="55">
        <f t="shared" ref="C44:N44" ca="1" si="27">C17</f>
        <v>5</v>
      </c>
      <c r="D44" s="55">
        <f t="shared" ca="1" si="27"/>
        <v>2</v>
      </c>
      <c r="E44" s="23"/>
      <c r="F44" s="20"/>
      <c r="G44" s="60"/>
      <c r="H44" s="55">
        <f t="shared" ca="1" si="27"/>
        <v>2</v>
      </c>
      <c r="I44" s="55">
        <f t="shared" ca="1" si="27"/>
        <v>9</v>
      </c>
      <c r="J44" s="23"/>
      <c r="K44" s="20"/>
      <c r="L44" s="60"/>
      <c r="M44" s="55">
        <f t="shared" ca="1" si="27"/>
        <v>1</v>
      </c>
      <c r="N44" s="55">
        <f t="shared" ca="1" si="27"/>
        <v>7</v>
      </c>
      <c r="O44" s="23"/>
      <c r="P44" s="3"/>
      <c r="Q44" s="3"/>
      <c r="R44" s="42" t="s">
        <v>14</v>
      </c>
      <c r="S44" s="42"/>
      <c r="V44" s="42" t="s">
        <v>4</v>
      </c>
      <c r="W44" s="42"/>
      <c r="AN44" s="6"/>
      <c r="AO44" s="5"/>
      <c r="AP44" s="3"/>
      <c r="AQ44" s="3"/>
      <c r="AR44" s="3"/>
      <c r="AS44" s="3"/>
      <c r="AW44" s="6">
        <f t="shared" ca="1" si="3"/>
        <v>2.1157501373005871E-2</v>
      </c>
      <c r="AX44" s="5">
        <f t="shared" ca="1" si="1"/>
        <v>44</v>
      </c>
      <c r="AZ44" s="3">
        <v>44</v>
      </c>
      <c r="BA44" s="3">
        <v>9</v>
      </c>
      <c r="BB44" s="3">
        <v>8</v>
      </c>
    </row>
    <row r="45" spans="1:54" ht="39.950000000000003" customHeight="1" x14ac:dyDescent="0.25">
      <c r="A45" s="30"/>
      <c r="B45" s="56" t="str">
        <f t="shared" ref="B45:N45" si="28">B18</f>
        <v>＋</v>
      </c>
      <c r="C45" s="55">
        <f t="shared" ca="1" si="28"/>
        <v>4</v>
      </c>
      <c r="D45" s="55">
        <f t="shared" ca="1" si="28"/>
        <v>8</v>
      </c>
      <c r="E45" s="31"/>
      <c r="F45" s="32"/>
      <c r="G45" s="56" t="str">
        <f t="shared" si="28"/>
        <v>＋</v>
      </c>
      <c r="H45" s="55">
        <f t="shared" ca="1" si="28"/>
        <v>7</v>
      </c>
      <c r="I45" s="55">
        <f t="shared" ca="1" si="28"/>
        <v>9</v>
      </c>
      <c r="J45" s="31"/>
      <c r="K45" s="32"/>
      <c r="L45" s="56" t="str">
        <f t="shared" si="28"/>
        <v>＋</v>
      </c>
      <c r="M45" s="55">
        <f t="shared" ca="1" si="28"/>
        <v>8</v>
      </c>
      <c r="N45" s="55">
        <f t="shared" ca="1" si="28"/>
        <v>7</v>
      </c>
      <c r="O45" s="33"/>
      <c r="P45" s="3"/>
      <c r="Q45" s="3">
        <v>1</v>
      </c>
      <c r="R45" s="43">
        <f t="shared" ref="R45:R56" ca="1" si="29">R31+V31</f>
        <v>9</v>
      </c>
      <c r="S45" s="43" t="str">
        <f ca="1">IF(R45+IF(V45&gt;=10,1,0)&gt;=10,"1","")</f>
        <v>1</v>
      </c>
      <c r="U45" s="3">
        <v>1</v>
      </c>
      <c r="V45" s="43">
        <f t="shared" ref="V45:V56" ca="1" si="30">S31+W31</f>
        <v>13</v>
      </c>
      <c r="W45" s="43" t="str">
        <f ca="1">IF(V45&gt;=10,"1","")</f>
        <v>1</v>
      </c>
      <c r="AN45" s="6"/>
      <c r="AO45" s="5"/>
      <c r="AP45" s="3"/>
      <c r="AQ45" s="3"/>
      <c r="AR45" s="3"/>
      <c r="AS45" s="3"/>
      <c r="AW45" s="6">
        <f t="shared" ca="1" si="3"/>
        <v>0.86779390956148872</v>
      </c>
      <c r="AX45" s="5">
        <f t="shared" ca="1" si="1"/>
        <v>5</v>
      </c>
      <c r="AZ45" s="3">
        <v>45</v>
      </c>
      <c r="BA45" s="3">
        <v>9</v>
      </c>
      <c r="BB45" s="3">
        <v>9</v>
      </c>
    </row>
    <row r="46" spans="1:54" ht="26.1" customHeight="1" x14ac:dyDescent="0.25">
      <c r="A46" s="30"/>
      <c r="B46" s="57" t="str">
        <f ca="1">S51</f>
        <v>1</v>
      </c>
      <c r="C46" s="57" t="str">
        <f ca="1">W51</f>
        <v>1</v>
      </c>
      <c r="D46" s="58"/>
      <c r="E46" s="33"/>
      <c r="F46" s="30"/>
      <c r="G46" s="57" t="str">
        <f ca="1">S52</f>
        <v>1</v>
      </c>
      <c r="H46" s="57" t="str">
        <f ca="1">W52</f>
        <v>1</v>
      </c>
      <c r="I46" s="58"/>
      <c r="J46" s="33"/>
      <c r="K46" s="30"/>
      <c r="L46" s="57" t="str">
        <f ca="1">S53</f>
        <v>1</v>
      </c>
      <c r="M46" s="57" t="str">
        <f ca="1">W53</f>
        <v>1</v>
      </c>
      <c r="N46" s="58"/>
      <c r="O46" s="33"/>
      <c r="P46" s="3"/>
      <c r="Q46" s="3">
        <v>2</v>
      </c>
      <c r="R46" s="43">
        <f t="shared" ca="1" si="29"/>
        <v>9</v>
      </c>
      <c r="S46" s="43" t="str">
        <f t="shared" ref="S46:S56" ca="1" si="31">IF(R46+IF(V46&gt;=10,1,0)&gt;=10,"1","")</f>
        <v>1</v>
      </c>
      <c r="U46" s="3">
        <v>2</v>
      </c>
      <c r="V46" s="43">
        <f t="shared" ca="1" si="30"/>
        <v>13</v>
      </c>
      <c r="W46" s="43" t="str">
        <f t="shared" ref="W46:W56" ca="1" si="32">IF(V46&gt;=10,"1","")</f>
        <v>1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5" customHeight="1" x14ac:dyDescent="0.7">
      <c r="A47" s="20"/>
      <c r="B47" s="59">
        <f ca="1">MOD(ROUNDDOWN(AD37/100,0),10)</f>
        <v>1</v>
      </c>
      <c r="C47" s="59">
        <f ca="1">MOD(ROUNDDOWN(AD37/10,0),10)</f>
        <v>0</v>
      </c>
      <c r="D47" s="59">
        <f ca="1">MOD(ROUNDDOWN(AD37/1,0),10)</f>
        <v>0</v>
      </c>
      <c r="E47" s="23"/>
      <c r="F47" s="20"/>
      <c r="G47" s="59">
        <f ca="1">MOD(ROUNDDOWN(AD38/100,0),10)</f>
        <v>1</v>
      </c>
      <c r="H47" s="59">
        <f ca="1">MOD(ROUNDDOWN(AD38/10,0),10)</f>
        <v>0</v>
      </c>
      <c r="I47" s="59">
        <f ca="1">MOD(ROUNDDOWN(AD38/1,0),10)</f>
        <v>8</v>
      </c>
      <c r="J47" s="23"/>
      <c r="K47" s="20"/>
      <c r="L47" s="59">
        <f ca="1">MOD(ROUNDDOWN(AD39/100,0),10)</f>
        <v>1</v>
      </c>
      <c r="M47" s="59">
        <f ca="1">MOD(ROUNDDOWN(AD39/10,0),10)</f>
        <v>0</v>
      </c>
      <c r="N47" s="59">
        <f ca="1">MOD(ROUNDDOWN(AD39/1,0),10)</f>
        <v>4</v>
      </c>
      <c r="O47" s="23"/>
      <c r="P47" s="3"/>
      <c r="Q47" s="3">
        <v>3</v>
      </c>
      <c r="R47" s="43">
        <f t="shared" ca="1" si="29"/>
        <v>9</v>
      </c>
      <c r="S47" s="43" t="str">
        <f t="shared" ca="1" si="31"/>
        <v>1</v>
      </c>
      <c r="U47" s="3">
        <v>3</v>
      </c>
      <c r="V47" s="43">
        <f t="shared" ca="1" si="30"/>
        <v>11</v>
      </c>
      <c r="W47" s="43" t="str">
        <f t="shared" ca="1" si="32"/>
        <v>1</v>
      </c>
      <c r="Z47" s="59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2.95" customHeight="1" x14ac:dyDescent="0.25">
      <c r="A48" s="36"/>
      <c r="B48" s="37"/>
      <c r="C48" s="37"/>
      <c r="D48" s="37"/>
      <c r="E48" s="38"/>
      <c r="F48" s="36"/>
      <c r="G48" s="37"/>
      <c r="H48" s="37"/>
      <c r="I48" s="37"/>
      <c r="J48" s="38"/>
      <c r="K48" s="36"/>
      <c r="L48" s="37"/>
      <c r="M48" s="37"/>
      <c r="N48" s="37"/>
      <c r="O48" s="38"/>
      <c r="P48" s="3"/>
      <c r="Q48" s="3">
        <v>4</v>
      </c>
      <c r="R48" s="43">
        <f t="shared" ca="1" si="29"/>
        <v>9</v>
      </c>
      <c r="S48" s="43" t="str">
        <f t="shared" ca="1" si="31"/>
        <v>1</v>
      </c>
      <c r="U48" s="3">
        <v>4</v>
      </c>
      <c r="V48" s="43">
        <f t="shared" ca="1" si="30"/>
        <v>14</v>
      </c>
      <c r="W48" s="43" t="str">
        <f t="shared" ca="1" si="32"/>
        <v>1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43">
        <f t="shared" ca="1" si="29"/>
        <v>9</v>
      </c>
      <c r="S49" s="43" t="str">
        <f t="shared" ca="1" si="31"/>
        <v>1</v>
      </c>
      <c r="U49" s="3">
        <v>5</v>
      </c>
      <c r="V49" s="43">
        <f t="shared" ca="1" si="30"/>
        <v>11</v>
      </c>
      <c r="W49" s="43" t="str">
        <f t="shared" ca="1" si="32"/>
        <v>1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:54" ht="39.950000000000003" customHeight="1" x14ac:dyDescent="0.25">
      <c r="A50" s="20"/>
      <c r="B50" s="60"/>
      <c r="C50" s="55">
        <f t="shared" ref="C50:N50" ca="1" si="33">C23</f>
        <v>1</v>
      </c>
      <c r="D50" s="55">
        <f t="shared" ca="1" si="33"/>
        <v>8</v>
      </c>
      <c r="E50" s="23"/>
      <c r="F50" s="20"/>
      <c r="G50" s="60"/>
      <c r="H50" s="55">
        <f t="shared" ca="1" si="33"/>
        <v>4</v>
      </c>
      <c r="I50" s="55">
        <f t="shared" ca="1" si="33"/>
        <v>4</v>
      </c>
      <c r="J50" s="23"/>
      <c r="K50" s="20"/>
      <c r="L50" s="60"/>
      <c r="M50" s="55">
        <f t="shared" ca="1" si="33"/>
        <v>4</v>
      </c>
      <c r="N50" s="55">
        <f t="shared" ca="1" si="33"/>
        <v>3</v>
      </c>
      <c r="O50" s="23"/>
      <c r="P50" s="3"/>
      <c r="Q50" s="3">
        <v>6</v>
      </c>
      <c r="R50" s="43">
        <f t="shared" ca="1" si="29"/>
        <v>9</v>
      </c>
      <c r="S50" s="43" t="str">
        <f t="shared" ca="1" si="31"/>
        <v>1</v>
      </c>
      <c r="U50" s="3">
        <v>6</v>
      </c>
      <c r="V50" s="43">
        <f t="shared" ca="1" si="30"/>
        <v>13</v>
      </c>
      <c r="W50" s="43" t="str">
        <f t="shared" ca="1" si="32"/>
        <v>1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:54" ht="39.950000000000003" customHeight="1" x14ac:dyDescent="0.25">
      <c r="A51" s="30"/>
      <c r="B51" s="56" t="str">
        <f t="shared" ref="B51:N51" si="34">B24</f>
        <v>＋</v>
      </c>
      <c r="C51" s="55">
        <f t="shared" ca="1" si="34"/>
        <v>8</v>
      </c>
      <c r="D51" s="55">
        <f t="shared" ca="1" si="34"/>
        <v>8</v>
      </c>
      <c r="E51" s="31"/>
      <c r="F51" s="32"/>
      <c r="G51" s="56" t="str">
        <f t="shared" si="34"/>
        <v>＋</v>
      </c>
      <c r="H51" s="55">
        <f t="shared" ca="1" si="34"/>
        <v>5</v>
      </c>
      <c r="I51" s="55">
        <f t="shared" ca="1" si="34"/>
        <v>9</v>
      </c>
      <c r="J51" s="31"/>
      <c r="K51" s="32"/>
      <c r="L51" s="56" t="str">
        <f t="shared" si="34"/>
        <v>＋</v>
      </c>
      <c r="M51" s="55">
        <f t="shared" ca="1" si="34"/>
        <v>5</v>
      </c>
      <c r="N51" s="55">
        <f t="shared" ca="1" si="34"/>
        <v>9</v>
      </c>
      <c r="O51" s="33"/>
      <c r="P51" s="3"/>
      <c r="Q51" s="3">
        <v>7</v>
      </c>
      <c r="R51" s="43">
        <f t="shared" ca="1" si="29"/>
        <v>9</v>
      </c>
      <c r="S51" s="43" t="str">
        <f t="shared" ca="1" si="31"/>
        <v>1</v>
      </c>
      <c r="U51" s="3">
        <v>7</v>
      </c>
      <c r="V51" s="43">
        <f t="shared" ca="1" si="30"/>
        <v>10</v>
      </c>
      <c r="W51" s="43" t="str">
        <f t="shared" ca="1" si="32"/>
        <v>1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:54" ht="26.1" customHeight="1" x14ac:dyDescent="0.25">
      <c r="A52" s="30"/>
      <c r="B52" s="57" t="str">
        <f ca="1">S54</f>
        <v>1</v>
      </c>
      <c r="C52" s="57" t="str">
        <f ca="1">W54</f>
        <v>1</v>
      </c>
      <c r="D52" s="58"/>
      <c r="E52" s="33"/>
      <c r="F52" s="30"/>
      <c r="G52" s="57" t="str">
        <f ca="1">S55</f>
        <v>1</v>
      </c>
      <c r="H52" s="57" t="str">
        <f ca="1">W55</f>
        <v>1</v>
      </c>
      <c r="I52" s="58"/>
      <c r="J52" s="33"/>
      <c r="K52" s="30"/>
      <c r="L52" s="57" t="str">
        <f ca="1">S56</f>
        <v>1</v>
      </c>
      <c r="M52" s="57" t="str">
        <f ca="1">W56</f>
        <v>1</v>
      </c>
      <c r="N52" s="58"/>
      <c r="O52" s="33"/>
      <c r="P52" s="3"/>
      <c r="Q52" s="3">
        <v>8</v>
      </c>
      <c r="R52" s="43">
        <f t="shared" ca="1" si="29"/>
        <v>9</v>
      </c>
      <c r="S52" s="43" t="str">
        <f t="shared" ca="1" si="31"/>
        <v>1</v>
      </c>
      <c r="U52" s="3">
        <v>8</v>
      </c>
      <c r="V52" s="43">
        <f t="shared" ca="1" si="30"/>
        <v>18</v>
      </c>
      <c r="W52" s="43" t="str">
        <f t="shared" ca="1" si="32"/>
        <v>1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:54" ht="45" customHeight="1" x14ac:dyDescent="0.7">
      <c r="A53" s="20"/>
      <c r="B53" s="59">
        <f ca="1">MOD(ROUNDDOWN(AD40/100,0),10)</f>
        <v>1</v>
      </c>
      <c r="C53" s="59">
        <f ca="1">MOD(ROUNDDOWN(AD40/10,0),10)</f>
        <v>0</v>
      </c>
      <c r="D53" s="59">
        <f ca="1">MOD(ROUNDDOWN(AD40/1,0),10)</f>
        <v>6</v>
      </c>
      <c r="E53" s="23"/>
      <c r="F53" s="20"/>
      <c r="G53" s="59">
        <f ca="1">MOD(ROUNDDOWN(AD41/100,0),10)</f>
        <v>1</v>
      </c>
      <c r="H53" s="59">
        <f ca="1">MOD(ROUNDDOWN(AD41/10,0),10)</f>
        <v>0</v>
      </c>
      <c r="I53" s="59">
        <f ca="1">MOD(ROUNDDOWN(AD41/1,0),10)</f>
        <v>3</v>
      </c>
      <c r="J53" s="23"/>
      <c r="K53" s="20"/>
      <c r="L53" s="59">
        <f ca="1">MOD(ROUNDDOWN(AD42/100,0),10)</f>
        <v>1</v>
      </c>
      <c r="M53" s="59">
        <f ca="1">MOD(ROUNDDOWN(AD42/10,0),10)</f>
        <v>0</v>
      </c>
      <c r="N53" s="59">
        <f ca="1">MOD(ROUNDDOWN(AD42/1,0),10)</f>
        <v>2</v>
      </c>
      <c r="O53" s="23"/>
      <c r="P53" s="3"/>
      <c r="Q53" s="3">
        <v>9</v>
      </c>
      <c r="R53" s="43">
        <f t="shared" ca="1" si="29"/>
        <v>9</v>
      </c>
      <c r="S53" s="43" t="str">
        <f t="shared" ca="1" si="31"/>
        <v>1</v>
      </c>
      <c r="U53" s="3">
        <v>9</v>
      </c>
      <c r="V53" s="43">
        <f t="shared" ca="1" si="30"/>
        <v>14</v>
      </c>
      <c r="W53" s="43" t="str">
        <f t="shared" ca="1" si="32"/>
        <v>1</v>
      </c>
      <c r="AN53" s="6"/>
      <c r="AO53" s="5"/>
      <c r="AQ53" s="3"/>
      <c r="AW53" s="6"/>
      <c r="AX53" s="5"/>
      <c r="AZ53" s="3"/>
      <c r="BA53" s="3"/>
      <c r="BB53" s="3"/>
    </row>
    <row r="54" spans="1:54" ht="12.95" customHeight="1" x14ac:dyDescent="0.25">
      <c r="A54" s="36"/>
      <c r="B54" s="37"/>
      <c r="C54" s="37"/>
      <c r="D54" s="37"/>
      <c r="E54" s="38"/>
      <c r="F54" s="36"/>
      <c r="G54" s="37"/>
      <c r="H54" s="37"/>
      <c r="I54" s="37"/>
      <c r="J54" s="38"/>
      <c r="K54" s="36"/>
      <c r="L54" s="37"/>
      <c r="M54" s="37"/>
      <c r="N54" s="37"/>
      <c r="O54" s="38"/>
      <c r="P54" s="3"/>
      <c r="Q54" s="3">
        <v>10</v>
      </c>
      <c r="R54" s="43">
        <f t="shared" ca="1" si="29"/>
        <v>9</v>
      </c>
      <c r="S54" s="43" t="str">
        <f t="shared" ca="1" si="31"/>
        <v>1</v>
      </c>
      <c r="U54" s="3">
        <v>10</v>
      </c>
      <c r="V54" s="43">
        <f t="shared" ca="1" si="30"/>
        <v>16</v>
      </c>
      <c r="W54" s="43" t="str">
        <f t="shared" ca="1" si="32"/>
        <v>1</v>
      </c>
      <c r="AN54" s="6"/>
      <c r="AO54" s="5"/>
      <c r="AQ54" s="3"/>
      <c r="AW54" s="6"/>
      <c r="AX54" s="5"/>
      <c r="AZ54" s="3"/>
      <c r="BA54" s="3"/>
      <c r="BB54" s="3"/>
    </row>
    <row r="55" spans="1:54" ht="18.75" x14ac:dyDescent="0.25">
      <c r="P55" s="3"/>
      <c r="Q55" s="3">
        <v>11</v>
      </c>
      <c r="R55" s="43">
        <f t="shared" ca="1" si="29"/>
        <v>9</v>
      </c>
      <c r="S55" s="43" t="str">
        <f t="shared" ca="1" si="31"/>
        <v>1</v>
      </c>
      <c r="U55" s="3">
        <v>11</v>
      </c>
      <c r="V55" s="43">
        <f t="shared" ca="1" si="30"/>
        <v>13</v>
      </c>
      <c r="W55" s="43" t="str">
        <f t="shared" ca="1" si="32"/>
        <v>1</v>
      </c>
      <c r="AN55" s="6"/>
      <c r="AO55" s="5"/>
      <c r="AQ55" s="3"/>
      <c r="AW55" s="6"/>
      <c r="AX55" s="5"/>
      <c r="AZ55" s="3"/>
      <c r="BA55" s="3"/>
      <c r="BB55" s="3"/>
    </row>
    <row r="56" spans="1:54" ht="18.75" x14ac:dyDescent="0.25">
      <c r="P56" s="3"/>
      <c r="Q56" s="3">
        <v>12</v>
      </c>
      <c r="R56" s="43">
        <f t="shared" ca="1" si="29"/>
        <v>9</v>
      </c>
      <c r="S56" s="43" t="str">
        <f t="shared" ca="1" si="31"/>
        <v>1</v>
      </c>
      <c r="U56" s="3">
        <v>12</v>
      </c>
      <c r="V56" s="43">
        <f t="shared" ca="1" si="30"/>
        <v>12</v>
      </c>
      <c r="W56" s="43" t="str">
        <f t="shared" ca="1" si="32"/>
        <v>1</v>
      </c>
      <c r="AN56" s="6"/>
      <c r="AO56" s="5"/>
      <c r="AQ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fbdrGT9QIXgPAzvJ8QkAtC6F+B9EyDa05Xh/oen77AKjv3J6GCT+RXxZX8r5c8RUnxF+SRivIYpGlah06huWNQ==" saltValue="Zpr3/fftF/L6CFNtN6Cxow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③連続くり上がりA</vt:lpstr>
      <vt:lpstr>③連続くり上がりA!Print_Area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2022-08-12T13:56:06Z</dcterms:created>
  <dcterms:modified xsi:type="dcterms:W3CDTF">2022-08-12T13:58:17Z</dcterms:modified>
</cp:coreProperties>
</file>