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_0\"/>
    </mc:Choice>
  </mc:AlternateContent>
  <bookViews>
    <workbookView xWindow="0" yWindow="0" windowWidth="28770" windowHeight="11985"/>
  </bookViews>
  <sheets>
    <sheet name="②段指定前" sheetId="1" r:id="rId1"/>
  </sheets>
  <definedNames>
    <definedName name="_xlnm.Print_Area" localSheetId="0">②段指定前!$A$1:$O$46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C28" i="1"/>
  <c r="B28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F26" i="1"/>
  <c r="D26" i="1"/>
  <c r="B26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N24" i="1"/>
  <c r="A24" i="1"/>
  <c r="AC20" i="1"/>
  <c r="X20" i="1"/>
  <c r="AC19" i="1"/>
  <c r="X19" i="1"/>
  <c r="AC18" i="1"/>
  <c r="X18" i="1"/>
  <c r="AC17" i="1"/>
  <c r="X17" i="1"/>
  <c r="AC16" i="1"/>
  <c r="X16" i="1"/>
  <c r="AC15" i="1"/>
  <c r="X15" i="1"/>
  <c r="AC14" i="1"/>
  <c r="X14" i="1"/>
  <c r="AC13" i="1"/>
  <c r="X13" i="1"/>
  <c r="AC12" i="1"/>
  <c r="X12" i="1"/>
  <c r="AC11" i="1"/>
  <c r="X11" i="1"/>
  <c r="AC10" i="1"/>
  <c r="X10" i="1"/>
  <c r="AC9" i="1"/>
  <c r="X9" i="1"/>
  <c r="AC8" i="1"/>
  <c r="X8" i="1"/>
  <c r="AC7" i="1"/>
  <c r="X7" i="1"/>
  <c r="AC6" i="1"/>
  <c r="X6" i="1"/>
  <c r="AC5" i="1"/>
  <c r="X5" i="1"/>
  <c r="AC4" i="1"/>
  <c r="X4" i="1"/>
  <c r="AC3" i="1"/>
  <c r="X3" i="1"/>
  <c r="AC2" i="1"/>
  <c r="X2" i="1"/>
  <c r="AC1" i="1"/>
  <c r="X1" i="1"/>
  <c r="K1" i="1"/>
  <c r="K24" i="1" s="1"/>
  <c r="Y2" i="1" l="1"/>
  <c r="E7" i="1" s="1"/>
  <c r="E30" i="1" s="1"/>
  <c r="Y12" i="1"/>
  <c r="M7" i="1" s="1"/>
  <c r="M30" i="1" s="1"/>
  <c r="Y10" i="1"/>
  <c r="E23" i="1" s="1"/>
  <c r="E46" i="1" s="1"/>
  <c r="Y13" i="1"/>
  <c r="K9" i="1" s="1"/>
  <c r="Y15" i="1"/>
  <c r="M13" i="1" s="1"/>
  <c r="M36" i="1" s="1"/>
  <c r="Y17" i="1"/>
  <c r="K17" i="1" s="1"/>
  <c r="Y19" i="1"/>
  <c r="K21" i="1" s="1"/>
  <c r="Y1" i="1"/>
  <c r="E5" i="1" s="1"/>
  <c r="G5" i="1" s="1"/>
  <c r="G28" i="1" s="1"/>
  <c r="Y3" i="1"/>
  <c r="C9" i="1" s="1"/>
  <c r="Y5" i="1"/>
  <c r="C13" i="1" s="1"/>
  <c r="Y7" i="1"/>
  <c r="E17" i="1" s="1"/>
  <c r="E40" i="1" s="1"/>
  <c r="Y9" i="1"/>
  <c r="C21" i="1" s="1"/>
  <c r="Y20" i="1"/>
  <c r="K23" i="1" s="1"/>
  <c r="E28" i="1"/>
  <c r="E21" i="1"/>
  <c r="E44" i="1" s="1"/>
  <c r="K13" i="1"/>
  <c r="C7" i="1"/>
  <c r="Y14" i="1"/>
  <c r="Y18" i="1"/>
  <c r="Y4" i="1"/>
  <c r="K7" i="1"/>
  <c r="Y11" i="1"/>
  <c r="Y6" i="1"/>
  <c r="Y8" i="1"/>
  <c r="Y16" i="1"/>
  <c r="M21" i="1" l="1"/>
  <c r="M44" i="1" s="1"/>
  <c r="M17" i="1"/>
  <c r="M40" i="1" s="1"/>
  <c r="M9" i="1"/>
  <c r="M32" i="1" s="1"/>
  <c r="C17" i="1"/>
  <c r="G17" i="1" s="1"/>
  <c r="G40" i="1" s="1"/>
  <c r="C23" i="1"/>
  <c r="C46" i="1" s="1"/>
  <c r="E9" i="1"/>
  <c r="E32" i="1" s="1"/>
  <c r="M23" i="1"/>
  <c r="M46" i="1" s="1"/>
  <c r="E13" i="1"/>
  <c r="E36" i="1" s="1"/>
  <c r="K15" i="1"/>
  <c r="M15" i="1"/>
  <c r="M38" i="1" s="1"/>
  <c r="K30" i="1"/>
  <c r="O7" i="1"/>
  <c r="O30" i="1" s="1"/>
  <c r="K46" i="1"/>
  <c r="O23" i="1"/>
  <c r="O46" i="1" s="1"/>
  <c r="O13" i="1"/>
  <c r="O36" i="1" s="1"/>
  <c r="K36" i="1"/>
  <c r="E19" i="1"/>
  <c r="E42" i="1" s="1"/>
  <c r="C19" i="1"/>
  <c r="E11" i="1"/>
  <c r="E34" i="1" s="1"/>
  <c r="C11" i="1"/>
  <c r="K19" i="1"/>
  <c r="M19" i="1"/>
  <c r="M42" i="1" s="1"/>
  <c r="C30" i="1"/>
  <c r="G7" i="1"/>
  <c r="G30" i="1" s="1"/>
  <c r="O17" i="1"/>
  <c r="O40" i="1" s="1"/>
  <c r="K40" i="1"/>
  <c r="C44" i="1"/>
  <c r="G21" i="1"/>
  <c r="G44" i="1" s="1"/>
  <c r="C36" i="1"/>
  <c r="K5" i="1"/>
  <c r="M5" i="1"/>
  <c r="M28" i="1" s="1"/>
  <c r="O21" i="1"/>
  <c r="O44" i="1" s="1"/>
  <c r="K44" i="1"/>
  <c r="C32" i="1"/>
  <c r="G9" i="1"/>
  <c r="G32" i="1" s="1"/>
  <c r="E15" i="1"/>
  <c r="E38" i="1" s="1"/>
  <c r="C15" i="1"/>
  <c r="K11" i="1"/>
  <c r="M11" i="1"/>
  <c r="M34" i="1" s="1"/>
  <c r="K32" i="1"/>
  <c r="C40" i="1" l="1"/>
  <c r="G13" i="1"/>
  <c r="G36" i="1" s="1"/>
  <c r="G23" i="1"/>
  <c r="G46" i="1" s="1"/>
  <c r="O9" i="1"/>
  <c r="O32" i="1" s="1"/>
  <c r="O5" i="1"/>
  <c r="O28" i="1" s="1"/>
  <c r="K28" i="1"/>
  <c r="C42" i="1"/>
  <c r="G19" i="1"/>
  <c r="G42" i="1" s="1"/>
  <c r="K38" i="1"/>
  <c r="O15" i="1"/>
  <c r="O38" i="1" s="1"/>
  <c r="C38" i="1"/>
  <c r="G15" i="1"/>
  <c r="G38" i="1" s="1"/>
  <c r="G11" i="1"/>
  <c r="G34" i="1" s="1"/>
  <c r="C34" i="1"/>
  <c r="O11" i="1"/>
  <c r="O34" i="1" s="1"/>
  <c r="K34" i="1"/>
  <c r="O19" i="1"/>
  <c r="O42" i="1" s="1"/>
  <c r="K42" i="1"/>
</calcChain>
</file>

<file path=xl/sharedStrings.xml><?xml version="1.0" encoding="utf-8"?>
<sst xmlns="http://schemas.openxmlformats.org/spreadsheetml/2006/main" count="65" uniqueCount="33">
  <si>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０あり(前)</t>
    </r>
    <rPh sb="6" eb="7">
      <t>サン</t>
    </rPh>
    <rPh sb="12" eb="13">
      <t>マエ</t>
    </rPh>
    <phoneticPr fontId="4"/>
  </si>
  <si>
    <t>のだん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</si>
  <si>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</si>
  <si>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</si>
  <si>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</si>
  <si>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</si>
  <si>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</si>
  <si>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</si>
  <si>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</si>
  <si>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</si>
  <si>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＝</t>
    <phoneticPr fontId="4"/>
  </si>
  <si>
    <t>(2)</t>
  </si>
  <si>
    <t>＝</t>
    <phoneticPr fontId="4"/>
  </si>
  <si>
    <t>(12)</t>
  </si>
  <si>
    <t>(3)</t>
  </si>
  <si>
    <t>×</t>
    <phoneticPr fontId="4"/>
  </si>
  <si>
    <t>(13)</t>
  </si>
  <si>
    <t>(4)</t>
  </si>
  <si>
    <t>(14)</t>
  </si>
  <si>
    <t>(5)</t>
  </si>
  <si>
    <t>×</t>
    <phoneticPr fontId="4"/>
  </si>
  <si>
    <t>(15)</t>
  </si>
  <si>
    <t>＝</t>
    <phoneticPr fontId="4"/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</si>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</sst>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2" xfId="0" applyBorder="1" applyAlignment="1"/>
    <xf numFmtId="0" fontId="9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7" fillId="0" borderId="0" xfId="0" applyNumberFormat="1" applyFont="1">
      <alignment vertical="center"/>
    </xf>
    <xf numFmtId="0" fontId="0" fillId="0" borderId="5" xfId="0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6" fillId="0" borderId="7" xfId="0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Border="1">
      <alignment vertical="center"/>
    </xf>
    <xf numFmtId="0" fontId="8" fillId="0" borderId="0" xfId="0" applyFont="1" applyAlignment="1">
      <alignment vertical="center" textRotation="255"/>
    </xf>
    <xf numFmtId="49" fontId="7" fillId="0" borderId="0" xfId="0" applyNumberFormat="1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9" xfId="0" applyBorder="1" applyAlignment="1"/>
    <xf numFmtId="0" fontId="9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0" fillId="0" borderId="0" xfId="0" applyBorder="1" applyAlignment="1"/>
    <xf numFmtId="176" fontId="1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6" fillId="0" borderId="0" xfId="0" applyNumberFormat="1" applyFont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center" vertical="center"/>
    </xf>
    <xf numFmtId="177" fontId="7" fillId="0" borderId="0" xfId="0" applyNumberFormat="1" applyFont="1">
      <alignment vertical="center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421822</xdr:rowOff>
    </xdr:from>
    <xdr:to>
      <xdr:col>17</xdr:col>
      <xdr:colOff>40821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067675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3"/>
  <sheetViews>
    <sheetView tabSelected="1" zoomScale="70" zoomScaleNormal="70" workbookViewId="0">
      <selection activeCell="Q1" sqref="Q1"/>
    </sheetView>
  </sheetViews>
  <sheetFormatPr defaultRowHeight="13.5" x14ac:dyDescent="0.15"/>
  <cols>
    <col min="1" max="1" width="5.125" style="8" customWidth="1"/>
    <col min="2" max="2" width="6.25" style="8" bestFit="1" customWidth="1"/>
    <col min="3" max="3" width="8.25" style="27" customWidth="1"/>
    <col min="4" max="4" width="5.625" style="8" customWidth="1"/>
    <col min="5" max="5" width="8.25" style="27" customWidth="1"/>
    <col min="6" max="6" width="5.625" style="8" customWidth="1"/>
    <col min="7" max="7" width="8.25" style="27" customWidth="1"/>
    <col min="8" max="8" width="3.625" style="8" customWidth="1"/>
    <col min="9" max="9" width="5.125" style="8" customWidth="1"/>
    <col min="10" max="10" width="6.25" style="8" bestFit="1" customWidth="1"/>
    <col min="11" max="11" width="8.25" style="8" customWidth="1"/>
    <col min="12" max="12" width="5.625" style="8" customWidth="1"/>
    <col min="13" max="13" width="8.25" style="8" customWidth="1"/>
    <col min="14" max="14" width="4.5" style="8" customWidth="1"/>
    <col min="15" max="15" width="8.25" style="8" customWidth="1"/>
    <col min="16" max="16" width="8.625" style="8" customWidth="1"/>
    <col min="17" max="20" width="8.25" style="8" customWidth="1"/>
    <col min="21" max="22" width="8.25" style="8" hidden="1" customWidth="1"/>
    <col min="23" max="23" width="9.125" style="8" hidden="1" customWidth="1"/>
    <col min="24" max="24" width="9" style="8" hidden="1" customWidth="1"/>
    <col min="25" max="25" width="8.75" style="8" hidden="1" customWidth="1"/>
    <col min="26" max="29" width="9" style="8" hidden="1" customWidth="1"/>
    <col min="30" max="16384" width="9" style="8"/>
  </cols>
  <sheetData>
    <row r="1" spans="1:29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 t="str">
        <f>Q1&amp;R1</f>
        <v>4のだん</v>
      </c>
      <c r="L1" s="2"/>
      <c r="M1" s="2"/>
      <c r="N1" s="3">
        <v>1</v>
      </c>
      <c r="O1" s="3"/>
      <c r="P1" s="4"/>
      <c r="Q1" s="5">
        <v>4</v>
      </c>
      <c r="R1" s="6" t="s">
        <v>1</v>
      </c>
      <c r="S1" s="7"/>
      <c r="T1" s="7"/>
      <c r="U1" s="7"/>
      <c r="V1" s="7"/>
      <c r="X1" s="9">
        <f t="shared" ref="X1:X20" ca="1" si="0">RAND()</f>
        <v>0.20230710951020314</v>
      </c>
      <c r="Y1" s="10">
        <f ca="1">RANK(X1,$X$1:$X$10,)</f>
        <v>9</v>
      </c>
      <c r="Z1" s="11"/>
      <c r="AA1" s="12">
        <v>1</v>
      </c>
      <c r="AB1" s="12">
        <v>0</v>
      </c>
      <c r="AC1" s="13">
        <f>$Q$1</f>
        <v>4</v>
      </c>
    </row>
    <row r="2" spans="1:29" ht="24.75" customHeight="1" x14ac:dyDescent="0.15">
      <c r="A2" s="7"/>
      <c r="B2" s="14"/>
      <c r="C2" s="15"/>
      <c r="D2" s="7"/>
      <c r="E2" s="15"/>
      <c r="F2" s="7"/>
      <c r="G2" s="15"/>
      <c r="H2" s="6"/>
      <c r="I2" s="6"/>
      <c r="J2" s="7"/>
      <c r="K2" s="7"/>
      <c r="L2" s="16"/>
      <c r="M2" s="7"/>
      <c r="N2" s="17"/>
      <c r="O2" s="7"/>
      <c r="P2" s="7"/>
      <c r="Q2" s="7"/>
      <c r="R2" s="7"/>
      <c r="S2" s="7"/>
      <c r="T2" s="7"/>
      <c r="U2" s="7"/>
      <c r="V2" s="7"/>
      <c r="X2" s="18">
        <f t="shared" ca="1" si="0"/>
        <v>0.2484891625891652</v>
      </c>
      <c r="Y2" s="19">
        <f t="shared" ref="Y2:Y10" ca="1" si="1">RANK(X2,$X$1:$X$10,)</f>
        <v>8</v>
      </c>
      <c r="Z2" s="20"/>
      <c r="AA2" s="21">
        <v>2</v>
      </c>
      <c r="AB2" s="21">
        <v>1</v>
      </c>
      <c r="AC2" s="22">
        <f t="shared" ref="AC2:AC20" si="2">$Q$1</f>
        <v>4</v>
      </c>
    </row>
    <row r="3" spans="1:29" ht="24.75" customHeight="1" x14ac:dyDescent="0.15">
      <c r="A3" s="23"/>
      <c r="B3" s="24" t="s">
        <v>2</v>
      </c>
      <c r="C3" s="25"/>
      <c r="D3" s="26" t="s">
        <v>3</v>
      </c>
      <c r="F3" s="28" t="s">
        <v>4</v>
      </c>
      <c r="G3" s="29"/>
      <c r="H3" s="23"/>
      <c r="I3" s="23"/>
      <c r="J3" s="24"/>
      <c r="K3" s="24"/>
      <c r="L3" s="24"/>
      <c r="M3" s="23"/>
      <c r="N3" s="23"/>
      <c r="O3" s="24"/>
      <c r="P3" s="30"/>
      <c r="Q3" s="7"/>
      <c r="R3" s="7"/>
      <c r="S3" s="7"/>
      <c r="T3" s="7"/>
      <c r="U3" s="7"/>
      <c r="V3" s="7"/>
      <c r="X3" s="18">
        <f t="shared" ca="1" si="0"/>
        <v>0.13948559773349001</v>
      </c>
      <c r="Y3" s="19">
        <f t="shared" ca="1" si="1"/>
        <v>10</v>
      </c>
      <c r="Z3" s="20"/>
      <c r="AA3" s="21">
        <v>3</v>
      </c>
      <c r="AB3" s="21">
        <v>2</v>
      </c>
      <c r="AC3" s="22">
        <f t="shared" si="2"/>
        <v>4</v>
      </c>
    </row>
    <row r="4" spans="1:29" ht="44.1" customHeight="1" x14ac:dyDescent="0.15">
      <c r="A4" s="7"/>
      <c r="B4" s="7"/>
      <c r="C4" s="15"/>
      <c r="D4" s="7"/>
      <c r="E4" s="15"/>
      <c r="F4" s="7"/>
      <c r="G4" s="15"/>
      <c r="H4" s="7"/>
      <c r="I4" s="7"/>
      <c r="J4" s="7"/>
      <c r="K4" s="7"/>
      <c r="L4" s="7"/>
      <c r="M4" s="7"/>
      <c r="N4" s="7"/>
      <c r="O4" s="7"/>
      <c r="P4" s="7"/>
      <c r="Q4" s="31"/>
      <c r="R4" s="7"/>
      <c r="S4" s="7"/>
      <c r="T4" s="7"/>
      <c r="U4" s="7"/>
      <c r="V4" s="7"/>
      <c r="X4" s="18">
        <f t="shared" ca="1" si="0"/>
        <v>0.78987940471779128</v>
      </c>
      <c r="Y4" s="19">
        <f t="shared" ca="1" si="1"/>
        <v>3</v>
      </c>
      <c r="Z4" s="20"/>
      <c r="AA4" s="21">
        <v>4</v>
      </c>
      <c r="AB4" s="21">
        <v>3</v>
      </c>
      <c r="AC4" s="22">
        <f t="shared" si="2"/>
        <v>4</v>
      </c>
    </row>
    <row r="5" spans="1:29" ht="51.95" customHeight="1" x14ac:dyDescent="0.15">
      <c r="A5" s="7"/>
      <c r="B5" s="32" t="s">
        <v>5</v>
      </c>
      <c r="C5" s="33">
        <v>5</v>
      </c>
      <c r="D5" s="34" t="s">
        <v>6</v>
      </c>
      <c r="E5" s="35">
        <f ca="1">VLOOKUP($Y1,$AA$1:$AC$10,3,FALSE)</f>
        <v>4</v>
      </c>
      <c r="F5" s="34" t="s">
        <v>7</v>
      </c>
      <c r="G5" s="35">
        <f ca="1">C5*E5</f>
        <v>20</v>
      </c>
      <c r="H5" s="7"/>
      <c r="I5" s="7"/>
      <c r="J5" s="32" t="s">
        <v>8</v>
      </c>
      <c r="K5" s="33">
        <f ca="1">VLOOKUP($Y11,$AA$11:$AC$20,2,FALSE)</f>
        <v>9</v>
      </c>
      <c r="L5" s="34" t="s">
        <v>9</v>
      </c>
      <c r="M5" s="35">
        <f ca="1">VLOOKUP($Y11,$AA$11:$AC$20,3,FALSE)</f>
        <v>4</v>
      </c>
      <c r="N5" s="34" t="s">
        <v>10</v>
      </c>
      <c r="O5" s="35">
        <f ca="1">K5*M5</f>
        <v>36</v>
      </c>
      <c r="P5" s="36"/>
      <c r="Q5" s="7"/>
      <c r="R5" s="7"/>
      <c r="S5" s="7"/>
      <c r="T5" s="7"/>
      <c r="U5" s="7"/>
      <c r="V5" s="7"/>
      <c r="X5" s="18">
        <f t="shared" ca="1" si="0"/>
        <v>0.66983989187646453</v>
      </c>
      <c r="Y5" s="19">
        <f t="shared" ca="1" si="1"/>
        <v>4</v>
      </c>
      <c r="Z5" s="20"/>
      <c r="AA5" s="21">
        <v>5</v>
      </c>
      <c r="AB5" s="21">
        <v>4</v>
      </c>
      <c r="AC5" s="22">
        <f t="shared" si="2"/>
        <v>4</v>
      </c>
    </row>
    <row r="6" spans="1:29" ht="21.95" customHeight="1" x14ac:dyDescent="0.15">
      <c r="A6" s="7"/>
      <c r="B6" s="32"/>
      <c r="C6" s="35"/>
      <c r="D6" s="34"/>
      <c r="E6" s="35"/>
      <c r="F6" s="34"/>
      <c r="G6" s="37"/>
      <c r="H6" s="7"/>
      <c r="I6" s="7"/>
      <c r="J6" s="32"/>
      <c r="K6" s="35"/>
      <c r="L6" s="34"/>
      <c r="M6" s="35"/>
      <c r="N6" s="34"/>
      <c r="O6" s="37"/>
      <c r="P6" s="36"/>
      <c r="Q6" s="7"/>
      <c r="R6" s="7"/>
      <c r="S6" s="7"/>
      <c r="T6" s="7"/>
      <c r="U6" s="7"/>
      <c r="V6" s="7"/>
      <c r="X6" s="18">
        <f t="shared" ca="1" si="0"/>
        <v>0.29808360402874556</v>
      </c>
      <c r="Y6" s="19">
        <f t="shared" ca="1" si="1"/>
        <v>6</v>
      </c>
      <c r="Z6" s="20"/>
      <c r="AA6" s="21">
        <v>6</v>
      </c>
      <c r="AB6" s="21">
        <v>5</v>
      </c>
      <c r="AC6" s="22">
        <f t="shared" si="2"/>
        <v>4</v>
      </c>
    </row>
    <row r="7" spans="1:29" ht="51.95" customHeight="1" x14ac:dyDescent="0.15">
      <c r="A7" s="7"/>
      <c r="B7" s="32" t="s">
        <v>11</v>
      </c>
      <c r="C7" s="33">
        <f ca="1">VLOOKUP($Y2,$AA$1:$AC$83,2,FALSE)</f>
        <v>7</v>
      </c>
      <c r="D7" s="34" t="s">
        <v>6</v>
      </c>
      <c r="E7" s="35">
        <f ca="1">VLOOKUP($Y2,$AA$1:$AC$10,3,FALSE)</f>
        <v>4</v>
      </c>
      <c r="F7" s="34" t="s">
        <v>12</v>
      </c>
      <c r="G7" s="35">
        <f t="shared" ref="G7:G23" ca="1" si="3">C7*E7</f>
        <v>28</v>
      </c>
      <c r="H7" s="7"/>
      <c r="I7" s="7"/>
      <c r="J7" s="32" t="s">
        <v>13</v>
      </c>
      <c r="K7" s="33">
        <f ca="1">VLOOKUP($Y12,$AA$11:$AC$20,2,FALSE)</f>
        <v>4</v>
      </c>
      <c r="L7" s="34" t="s">
        <v>9</v>
      </c>
      <c r="M7" s="35">
        <f ca="1">VLOOKUP($Y12,$AA$11:$AC$20,3,FALSE)</f>
        <v>4</v>
      </c>
      <c r="N7" s="34" t="s">
        <v>10</v>
      </c>
      <c r="O7" s="35">
        <f ca="1">K7*M7</f>
        <v>16</v>
      </c>
      <c r="P7" s="36"/>
      <c r="Q7" s="7"/>
      <c r="R7" s="7"/>
      <c r="S7" s="7"/>
      <c r="T7" s="7"/>
      <c r="U7" s="7"/>
      <c r="V7" s="7"/>
      <c r="X7" s="18">
        <f t="shared" ca="1" si="0"/>
        <v>0.29277337868456321</v>
      </c>
      <c r="Y7" s="19">
        <f t="shared" ca="1" si="1"/>
        <v>7</v>
      </c>
      <c r="Z7" s="20"/>
      <c r="AA7" s="21">
        <v>7</v>
      </c>
      <c r="AB7" s="21">
        <v>6</v>
      </c>
      <c r="AC7" s="22">
        <f t="shared" si="2"/>
        <v>4</v>
      </c>
    </row>
    <row r="8" spans="1:29" ht="21.95" customHeight="1" x14ac:dyDescent="0.15">
      <c r="A8" s="7"/>
      <c r="B8" s="32"/>
      <c r="C8" s="35"/>
      <c r="D8" s="34"/>
      <c r="E8" s="35"/>
      <c r="F8" s="34"/>
      <c r="G8" s="37"/>
      <c r="H8" s="7"/>
      <c r="I8" s="7"/>
      <c r="J8" s="32"/>
      <c r="K8" s="35"/>
      <c r="L8" s="34"/>
      <c r="M8" s="35"/>
      <c r="N8" s="34"/>
      <c r="O8" s="37"/>
      <c r="P8" s="36"/>
      <c r="Q8" s="7"/>
      <c r="R8" s="7"/>
      <c r="S8" s="7"/>
      <c r="T8" s="7"/>
      <c r="U8" s="7"/>
      <c r="V8" s="7"/>
      <c r="X8" s="18">
        <f t="shared" ca="1" si="0"/>
        <v>0.86729914096105654</v>
      </c>
      <c r="Y8" s="19">
        <f t="shared" ca="1" si="1"/>
        <v>2</v>
      </c>
      <c r="Z8" s="20"/>
      <c r="AA8" s="21">
        <v>8</v>
      </c>
      <c r="AB8" s="21">
        <v>7</v>
      </c>
      <c r="AC8" s="22">
        <f t="shared" si="2"/>
        <v>4</v>
      </c>
    </row>
    <row r="9" spans="1:29" ht="51.95" customHeight="1" x14ac:dyDescent="0.15">
      <c r="A9" s="7"/>
      <c r="B9" s="32" t="s">
        <v>14</v>
      </c>
      <c r="C9" s="33">
        <f ca="1">VLOOKUP($Y3,$AA$1:$AC$83,2,FALSE)</f>
        <v>9</v>
      </c>
      <c r="D9" s="34" t="s">
        <v>15</v>
      </c>
      <c r="E9" s="35">
        <f ca="1">VLOOKUP($Y3,$AA$1:$AC$10,3,FALSE)</f>
        <v>4</v>
      </c>
      <c r="F9" s="34" t="s">
        <v>7</v>
      </c>
      <c r="G9" s="35">
        <f t="shared" ca="1" si="3"/>
        <v>36</v>
      </c>
      <c r="H9" s="7"/>
      <c r="I9" s="7"/>
      <c r="J9" s="32" t="s">
        <v>16</v>
      </c>
      <c r="K9" s="33">
        <f ca="1">VLOOKUP($Y13,$AA$11:$AC$20,2,FALSE)</f>
        <v>8</v>
      </c>
      <c r="L9" s="34" t="s">
        <v>9</v>
      </c>
      <c r="M9" s="35">
        <f ca="1">VLOOKUP($Y13,$AA$11:$AC$20,3,FALSE)</f>
        <v>4</v>
      </c>
      <c r="N9" s="34" t="s">
        <v>12</v>
      </c>
      <c r="O9" s="35">
        <f t="shared" ref="O9:O23" ca="1" si="4">K9*M9</f>
        <v>32</v>
      </c>
      <c r="P9" s="36"/>
      <c r="Q9" s="7"/>
      <c r="R9" s="7"/>
      <c r="S9" s="7"/>
      <c r="T9" s="7"/>
      <c r="U9" s="7"/>
      <c r="V9" s="7"/>
      <c r="X9" s="18">
        <f t="shared" ca="1" si="0"/>
        <v>0.98574202536775168</v>
      </c>
      <c r="Y9" s="19">
        <f t="shared" ca="1" si="1"/>
        <v>1</v>
      </c>
      <c r="Z9" s="20"/>
      <c r="AA9" s="21">
        <v>9</v>
      </c>
      <c r="AB9" s="21">
        <v>8</v>
      </c>
      <c r="AC9" s="22">
        <f t="shared" si="2"/>
        <v>4</v>
      </c>
    </row>
    <row r="10" spans="1:29" ht="21.95" customHeight="1" thickBot="1" x14ac:dyDescent="0.2">
      <c r="A10" s="7"/>
      <c r="B10" s="32"/>
      <c r="C10" s="35"/>
      <c r="D10" s="34"/>
      <c r="E10" s="35"/>
      <c r="F10" s="34"/>
      <c r="G10" s="37"/>
      <c r="H10" s="7"/>
      <c r="I10" s="7"/>
      <c r="J10" s="32"/>
      <c r="K10" s="35"/>
      <c r="L10" s="34"/>
      <c r="M10" s="35"/>
      <c r="N10" s="34"/>
      <c r="O10" s="37"/>
      <c r="P10" s="36"/>
      <c r="Q10" s="7"/>
      <c r="R10" s="7"/>
      <c r="S10" s="7"/>
      <c r="T10" s="7"/>
      <c r="U10" s="7"/>
      <c r="V10" s="7"/>
      <c r="X10" s="38">
        <f t="shared" ca="1" si="0"/>
        <v>0.53595805699255716</v>
      </c>
      <c r="Y10" s="39">
        <f t="shared" ca="1" si="1"/>
        <v>5</v>
      </c>
      <c r="Z10" s="40"/>
      <c r="AA10" s="41">
        <v>10</v>
      </c>
      <c r="AB10" s="41">
        <v>9</v>
      </c>
      <c r="AC10" s="42">
        <f t="shared" si="2"/>
        <v>4</v>
      </c>
    </row>
    <row r="11" spans="1:29" ht="51.95" customHeight="1" x14ac:dyDescent="0.15">
      <c r="A11" s="7"/>
      <c r="B11" s="32" t="s">
        <v>17</v>
      </c>
      <c r="C11" s="33">
        <f ca="1">VLOOKUP($Y4,$AA$1:$AC$83,2,FALSE)</f>
        <v>2</v>
      </c>
      <c r="D11" s="34" t="s">
        <v>6</v>
      </c>
      <c r="E11" s="35">
        <f ca="1">VLOOKUP($Y4,$AA$1:$AC$10,3,FALSE)</f>
        <v>4</v>
      </c>
      <c r="F11" s="34" t="s">
        <v>10</v>
      </c>
      <c r="G11" s="35">
        <f t="shared" ca="1" si="3"/>
        <v>8</v>
      </c>
      <c r="H11" s="7"/>
      <c r="I11" s="7"/>
      <c r="J11" s="32" t="s">
        <v>18</v>
      </c>
      <c r="K11" s="33">
        <f ca="1">VLOOKUP($Y14,$AA$11:$AC$20,2,FALSE)</f>
        <v>3</v>
      </c>
      <c r="L11" s="34" t="s">
        <v>15</v>
      </c>
      <c r="M11" s="35">
        <f ca="1">VLOOKUP($Y14,$AA$11:$AC$20,3,FALSE)</f>
        <v>4</v>
      </c>
      <c r="N11" s="34" t="s">
        <v>7</v>
      </c>
      <c r="O11" s="35">
        <f t="shared" ca="1" si="4"/>
        <v>12</v>
      </c>
      <c r="P11" s="36"/>
      <c r="Q11" s="7"/>
      <c r="R11" s="7"/>
      <c r="S11" s="7"/>
      <c r="T11" s="7"/>
      <c r="U11" s="7"/>
      <c r="V11" s="7"/>
      <c r="X11" s="9">
        <f t="shared" ca="1" si="0"/>
        <v>0.12404216998684647</v>
      </c>
      <c r="Y11" s="10">
        <f ca="1">RANK(X11,$X$11:$X$20,)</f>
        <v>10</v>
      </c>
      <c r="Z11" s="11"/>
      <c r="AA11" s="12">
        <v>1</v>
      </c>
      <c r="AB11" s="12">
        <v>0</v>
      </c>
      <c r="AC11" s="13">
        <f t="shared" si="2"/>
        <v>4</v>
      </c>
    </row>
    <row r="12" spans="1:29" ht="21.95" customHeight="1" x14ac:dyDescent="0.15">
      <c r="A12" s="7"/>
      <c r="B12" s="32"/>
      <c r="C12" s="35"/>
      <c r="D12" s="34"/>
      <c r="E12" s="35"/>
      <c r="F12" s="34"/>
      <c r="G12" s="37"/>
      <c r="H12" s="7"/>
      <c r="I12" s="7"/>
      <c r="J12" s="32"/>
      <c r="K12" s="35"/>
      <c r="L12" s="34"/>
      <c r="M12" s="35"/>
      <c r="N12" s="34"/>
      <c r="O12" s="37"/>
      <c r="P12" s="36"/>
      <c r="Q12" s="7"/>
      <c r="R12" s="7"/>
      <c r="S12" s="7"/>
      <c r="T12" s="7"/>
      <c r="U12" s="7"/>
      <c r="V12" s="7"/>
      <c r="X12" s="18">
        <f t="shared" ca="1" si="0"/>
        <v>0.61980295026064114</v>
      </c>
      <c r="Y12" s="19">
        <f t="shared" ref="Y12:Y20" ca="1" si="5">RANK(X12,$X$11:$X$20,)</f>
        <v>5</v>
      </c>
      <c r="Z12" s="20"/>
      <c r="AA12" s="21">
        <v>2</v>
      </c>
      <c r="AB12" s="21">
        <v>1</v>
      </c>
      <c r="AC12" s="22">
        <f t="shared" si="2"/>
        <v>4</v>
      </c>
    </row>
    <row r="13" spans="1:29" ht="51.95" customHeight="1" x14ac:dyDescent="0.15">
      <c r="A13" s="7"/>
      <c r="B13" s="32" t="s">
        <v>19</v>
      </c>
      <c r="C13" s="33">
        <f ca="1">VLOOKUP($Y5,$AA$1:$AC$83,2,FALSE)</f>
        <v>3</v>
      </c>
      <c r="D13" s="34" t="s">
        <v>20</v>
      </c>
      <c r="E13" s="35">
        <f ca="1">VLOOKUP($Y5,$AA$1:$AC$10,3,FALSE)</f>
        <v>4</v>
      </c>
      <c r="F13" s="34" t="s">
        <v>12</v>
      </c>
      <c r="G13" s="35">
        <f t="shared" ca="1" si="3"/>
        <v>12</v>
      </c>
      <c r="H13" s="7"/>
      <c r="I13" s="7"/>
      <c r="J13" s="32" t="s">
        <v>21</v>
      </c>
      <c r="K13" s="33">
        <f ca="1">VLOOKUP($Y15,$AA$11:$AC$20,2,FALSE)</f>
        <v>2</v>
      </c>
      <c r="L13" s="34" t="s">
        <v>20</v>
      </c>
      <c r="M13" s="35">
        <f ca="1">VLOOKUP($Y15,$AA$11:$AC$20,3,FALSE)</f>
        <v>4</v>
      </c>
      <c r="N13" s="34" t="s">
        <v>22</v>
      </c>
      <c r="O13" s="35">
        <f t="shared" ca="1" si="4"/>
        <v>8</v>
      </c>
      <c r="P13" s="36"/>
      <c r="Q13" s="7"/>
      <c r="R13" s="7"/>
      <c r="S13" s="7"/>
      <c r="T13" s="7"/>
      <c r="U13" s="7"/>
      <c r="V13" s="7"/>
      <c r="X13" s="18">
        <f t="shared" ca="1" si="0"/>
        <v>0.1976865284357584</v>
      </c>
      <c r="Y13" s="19">
        <f t="shared" ca="1" si="5"/>
        <v>9</v>
      </c>
      <c r="Z13" s="20"/>
      <c r="AA13" s="21">
        <v>3</v>
      </c>
      <c r="AB13" s="21">
        <v>2</v>
      </c>
      <c r="AC13" s="22">
        <f t="shared" si="2"/>
        <v>4</v>
      </c>
    </row>
    <row r="14" spans="1:29" ht="21.95" customHeight="1" x14ac:dyDescent="0.15">
      <c r="A14" s="7"/>
      <c r="B14" s="32"/>
      <c r="C14" s="35"/>
      <c r="D14" s="34"/>
      <c r="E14" s="35"/>
      <c r="F14" s="34"/>
      <c r="G14" s="37"/>
      <c r="H14" s="7"/>
      <c r="I14" s="7"/>
      <c r="J14" s="32"/>
      <c r="K14" s="35"/>
      <c r="L14" s="34"/>
      <c r="M14" s="35"/>
      <c r="N14" s="34"/>
      <c r="O14" s="37"/>
      <c r="P14" s="36"/>
      <c r="Q14" s="7"/>
      <c r="R14" s="7"/>
      <c r="S14" s="7"/>
      <c r="T14" s="7"/>
      <c r="U14" s="7"/>
      <c r="V14" s="7"/>
      <c r="X14" s="18">
        <f t="shared" ca="1" si="0"/>
        <v>0.65268701652073291</v>
      </c>
      <c r="Y14" s="19">
        <f t="shared" ca="1" si="5"/>
        <v>4</v>
      </c>
      <c r="Z14" s="20"/>
      <c r="AA14" s="21">
        <v>4</v>
      </c>
      <c r="AB14" s="21">
        <v>3</v>
      </c>
      <c r="AC14" s="22">
        <f t="shared" si="2"/>
        <v>4</v>
      </c>
    </row>
    <row r="15" spans="1:29" ht="51.95" customHeight="1" x14ac:dyDescent="0.15">
      <c r="A15" s="7"/>
      <c r="B15" s="32" t="s">
        <v>23</v>
      </c>
      <c r="C15" s="33">
        <f ca="1">VLOOKUP($Y6,$AA$1:$AC$83,2,FALSE)</f>
        <v>5</v>
      </c>
      <c r="D15" s="34" t="s">
        <v>15</v>
      </c>
      <c r="E15" s="35">
        <f ca="1">VLOOKUP($Y6,$AA$1:$AC$10,3,FALSE)</f>
        <v>4</v>
      </c>
      <c r="F15" s="34" t="s">
        <v>12</v>
      </c>
      <c r="G15" s="35">
        <f t="shared" ca="1" si="3"/>
        <v>20</v>
      </c>
      <c r="H15" s="7"/>
      <c r="I15" s="7"/>
      <c r="J15" s="32" t="s">
        <v>24</v>
      </c>
      <c r="K15" s="33">
        <f ca="1">VLOOKUP($Y16,$AA$11:$AC$20,2,FALSE)</f>
        <v>5</v>
      </c>
      <c r="L15" s="34" t="s">
        <v>6</v>
      </c>
      <c r="M15" s="35">
        <f ca="1">VLOOKUP($Y16,$AA$11:$AC$20,3,FALSE)</f>
        <v>4</v>
      </c>
      <c r="N15" s="34" t="s">
        <v>10</v>
      </c>
      <c r="O15" s="35">
        <f t="shared" ca="1" si="4"/>
        <v>20</v>
      </c>
      <c r="P15" s="36"/>
      <c r="Q15" s="7"/>
      <c r="R15" s="7"/>
      <c r="S15" s="7"/>
      <c r="T15" s="7"/>
      <c r="U15" s="7"/>
      <c r="V15" s="7"/>
      <c r="X15" s="18">
        <f t="shared" ca="1" si="0"/>
        <v>0.67115238857815074</v>
      </c>
      <c r="Y15" s="19">
        <f t="shared" ca="1" si="5"/>
        <v>3</v>
      </c>
      <c r="Z15" s="20"/>
      <c r="AA15" s="21">
        <v>5</v>
      </c>
      <c r="AB15" s="21">
        <v>4</v>
      </c>
      <c r="AC15" s="22">
        <f t="shared" si="2"/>
        <v>4</v>
      </c>
    </row>
    <row r="16" spans="1:29" ht="21.95" customHeight="1" x14ac:dyDescent="0.15">
      <c r="A16" s="7"/>
      <c r="B16" s="32"/>
      <c r="C16" s="35"/>
      <c r="D16" s="34"/>
      <c r="E16" s="35"/>
      <c r="F16" s="34"/>
      <c r="G16" s="37"/>
      <c r="H16" s="7"/>
      <c r="I16" s="7"/>
      <c r="J16" s="32"/>
      <c r="K16" s="35"/>
      <c r="L16" s="34"/>
      <c r="M16" s="35"/>
      <c r="N16" s="34"/>
      <c r="O16" s="37"/>
      <c r="P16" s="36"/>
      <c r="Q16" s="7"/>
      <c r="R16" s="7"/>
      <c r="S16" s="7"/>
      <c r="T16" s="7"/>
      <c r="U16" s="7"/>
      <c r="V16" s="7"/>
      <c r="X16" s="18">
        <f t="shared" ca="1" si="0"/>
        <v>0.53013306121357262</v>
      </c>
      <c r="Y16" s="19">
        <f t="shared" ca="1" si="5"/>
        <v>6</v>
      </c>
      <c r="Z16" s="20"/>
      <c r="AA16" s="21">
        <v>6</v>
      </c>
      <c r="AB16" s="21">
        <v>5</v>
      </c>
      <c r="AC16" s="22">
        <f t="shared" si="2"/>
        <v>4</v>
      </c>
    </row>
    <row r="17" spans="1:29" ht="51.95" customHeight="1" x14ac:dyDescent="0.15">
      <c r="A17" s="7"/>
      <c r="B17" s="32" t="s">
        <v>25</v>
      </c>
      <c r="C17" s="33">
        <f ca="1">VLOOKUP($Y7,$AA$1:$AC$83,2,FALSE)</f>
        <v>6</v>
      </c>
      <c r="D17" s="34" t="s">
        <v>20</v>
      </c>
      <c r="E17" s="35">
        <f ca="1">VLOOKUP($Y7,$AA$1:$AC$10,3,FALSE)</f>
        <v>4</v>
      </c>
      <c r="F17" s="34" t="s">
        <v>12</v>
      </c>
      <c r="G17" s="35">
        <f t="shared" ca="1" si="3"/>
        <v>24</v>
      </c>
      <c r="H17" s="7"/>
      <c r="I17" s="7"/>
      <c r="J17" s="32" t="s">
        <v>26</v>
      </c>
      <c r="K17" s="33">
        <f ca="1">VLOOKUP($Y17,$AA$11:$AC$20,2,FALSE)</f>
        <v>6</v>
      </c>
      <c r="L17" s="34" t="s">
        <v>6</v>
      </c>
      <c r="M17" s="35">
        <f ca="1">VLOOKUP($Y17,$AA$11:$AC$20,3,FALSE)</f>
        <v>4</v>
      </c>
      <c r="N17" s="34" t="s">
        <v>7</v>
      </c>
      <c r="O17" s="35">
        <f t="shared" ca="1" si="4"/>
        <v>24</v>
      </c>
      <c r="P17" s="36"/>
      <c r="Q17" s="7"/>
      <c r="R17" s="7"/>
      <c r="S17" s="7"/>
      <c r="T17" s="7"/>
      <c r="U17" s="7"/>
      <c r="V17" s="7"/>
      <c r="X17" s="18">
        <f t="shared" ca="1" si="0"/>
        <v>0.37210702344289093</v>
      </c>
      <c r="Y17" s="19">
        <f t="shared" ca="1" si="5"/>
        <v>7</v>
      </c>
      <c r="Z17" s="20"/>
      <c r="AA17" s="21">
        <v>7</v>
      </c>
      <c r="AB17" s="21">
        <v>6</v>
      </c>
      <c r="AC17" s="22">
        <f t="shared" si="2"/>
        <v>4</v>
      </c>
    </row>
    <row r="18" spans="1:29" ht="21.95" customHeight="1" x14ac:dyDescent="0.15">
      <c r="A18" s="7"/>
      <c r="B18" s="32"/>
      <c r="C18" s="35"/>
      <c r="D18" s="34"/>
      <c r="E18" s="35"/>
      <c r="F18" s="34"/>
      <c r="G18" s="37"/>
      <c r="H18" s="7"/>
      <c r="I18" s="7"/>
      <c r="J18" s="32"/>
      <c r="K18" s="35"/>
      <c r="L18" s="34"/>
      <c r="M18" s="35"/>
      <c r="N18" s="34"/>
      <c r="O18" s="37"/>
      <c r="P18" s="36"/>
      <c r="Q18" s="7"/>
      <c r="R18" s="7"/>
      <c r="S18" s="7"/>
      <c r="T18" s="7"/>
      <c r="U18" s="7"/>
      <c r="V18" s="7"/>
      <c r="X18" s="18">
        <f t="shared" ca="1" si="0"/>
        <v>0.81170608236366248</v>
      </c>
      <c r="Y18" s="19">
        <f t="shared" ca="1" si="5"/>
        <v>2</v>
      </c>
      <c r="Z18" s="20"/>
      <c r="AA18" s="21">
        <v>8</v>
      </c>
      <c r="AB18" s="21">
        <v>7</v>
      </c>
      <c r="AC18" s="22">
        <f t="shared" si="2"/>
        <v>4</v>
      </c>
    </row>
    <row r="19" spans="1:29" ht="51.95" customHeight="1" x14ac:dyDescent="0.15">
      <c r="A19" s="7"/>
      <c r="B19" s="32" t="s">
        <v>27</v>
      </c>
      <c r="C19" s="33">
        <f ca="1">VLOOKUP($Y8,$AA$1:$AC$83,2,FALSE)</f>
        <v>1</v>
      </c>
      <c r="D19" s="34" t="s">
        <v>20</v>
      </c>
      <c r="E19" s="35">
        <f ca="1">VLOOKUP($Y8,$AA$1:$AC$10,3,FALSE)</f>
        <v>4</v>
      </c>
      <c r="F19" s="34" t="s">
        <v>22</v>
      </c>
      <c r="G19" s="35">
        <f t="shared" ca="1" si="3"/>
        <v>4</v>
      </c>
      <c r="H19" s="7"/>
      <c r="I19" s="7"/>
      <c r="J19" s="32" t="s">
        <v>28</v>
      </c>
      <c r="K19" s="33">
        <f ca="1">VLOOKUP($Y18,$AA$11:$AC$20,2,FALSE)</f>
        <v>1</v>
      </c>
      <c r="L19" s="34" t="s">
        <v>20</v>
      </c>
      <c r="M19" s="35">
        <f ca="1">VLOOKUP($Y18,$AA$11:$AC$20,3,FALSE)</f>
        <v>4</v>
      </c>
      <c r="N19" s="34" t="s">
        <v>7</v>
      </c>
      <c r="O19" s="35">
        <f t="shared" ca="1" si="4"/>
        <v>4</v>
      </c>
      <c r="P19" s="36"/>
      <c r="Q19" s="7"/>
      <c r="R19" s="7"/>
      <c r="S19" s="7"/>
      <c r="T19" s="7"/>
      <c r="U19" s="7"/>
      <c r="V19" s="7"/>
      <c r="X19" s="18">
        <f t="shared" ca="1" si="0"/>
        <v>0.23532255190981766</v>
      </c>
      <c r="Y19" s="19">
        <f t="shared" ca="1" si="5"/>
        <v>8</v>
      </c>
      <c r="Z19" s="20"/>
      <c r="AA19" s="21">
        <v>9</v>
      </c>
      <c r="AB19" s="21">
        <v>8</v>
      </c>
      <c r="AC19" s="22">
        <f t="shared" si="2"/>
        <v>4</v>
      </c>
    </row>
    <row r="20" spans="1:29" ht="21.95" customHeight="1" thickBot="1" x14ac:dyDescent="0.2">
      <c r="A20" s="7"/>
      <c r="B20" s="32"/>
      <c r="C20" s="35"/>
      <c r="D20" s="34"/>
      <c r="E20" s="35"/>
      <c r="F20" s="34"/>
      <c r="G20" s="37"/>
      <c r="H20" s="7"/>
      <c r="I20" s="7"/>
      <c r="J20" s="32"/>
      <c r="K20" s="35"/>
      <c r="L20" s="34"/>
      <c r="M20" s="35"/>
      <c r="N20" s="34"/>
      <c r="O20" s="37"/>
      <c r="P20" s="36"/>
      <c r="Q20" s="7"/>
      <c r="R20" s="7"/>
      <c r="S20" s="7"/>
      <c r="T20" s="7"/>
      <c r="U20" s="7"/>
      <c r="V20" s="7"/>
      <c r="X20" s="38">
        <f t="shared" ca="1" si="0"/>
        <v>0.91597669421562278</v>
      </c>
      <c r="Y20" s="39">
        <f t="shared" ca="1" si="5"/>
        <v>1</v>
      </c>
      <c r="Z20" s="40"/>
      <c r="AA20" s="41">
        <v>10</v>
      </c>
      <c r="AB20" s="41">
        <v>9</v>
      </c>
      <c r="AC20" s="42">
        <f t="shared" si="2"/>
        <v>4</v>
      </c>
    </row>
    <row r="21" spans="1:29" ht="51.95" customHeight="1" x14ac:dyDescent="0.15">
      <c r="A21" s="7"/>
      <c r="B21" s="32" t="s">
        <v>29</v>
      </c>
      <c r="C21" s="33">
        <f ca="1">VLOOKUP($Y9,$AA$1:$AC$83,2,FALSE)</f>
        <v>0</v>
      </c>
      <c r="D21" s="34" t="s">
        <v>9</v>
      </c>
      <c r="E21" s="35">
        <f ca="1">VLOOKUP($Y9,$AA$1:$AC$10,3,FALSE)</f>
        <v>4</v>
      </c>
      <c r="F21" s="34" t="s">
        <v>22</v>
      </c>
      <c r="G21" s="35">
        <f t="shared" ca="1" si="3"/>
        <v>0</v>
      </c>
      <c r="H21" s="7"/>
      <c r="I21" s="7"/>
      <c r="J21" s="32" t="s">
        <v>30</v>
      </c>
      <c r="K21" s="33">
        <f ca="1">VLOOKUP($Y19,$AA$11:$AC$20,2,FALSE)</f>
        <v>7</v>
      </c>
      <c r="L21" s="34" t="s">
        <v>6</v>
      </c>
      <c r="M21" s="35">
        <f ca="1">VLOOKUP($Y19,$AA$11:$AC$20,3,FALSE)</f>
        <v>4</v>
      </c>
      <c r="N21" s="34" t="s">
        <v>7</v>
      </c>
      <c r="O21" s="35">
        <f t="shared" ca="1" si="4"/>
        <v>28</v>
      </c>
      <c r="P21" s="36"/>
      <c r="Q21" s="7"/>
      <c r="R21" s="7"/>
      <c r="S21" s="7"/>
      <c r="T21" s="7"/>
      <c r="U21" s="7"/>
      <c r="V21" s="7"/>
      <c r="X21" s="43"/>
      <c r="Y21" s="19"/>
      <c r="Z21" s="20"/>
      <c r="AA21" s="21"/>
      <c r="AB21" s="21"/>
      <c r="AC21" s="21"/>
    </row>
    <row r="22" spans="1:29" ht="21.95" customHeight="1" x14ac:dyDescent="0.15">
      <c r="A22" s="7"/>
      <c r="B22" s="32"/>
      <c r="C22" s="35"/>
      <c r="D22" s="34"/>
      <c r="E22" s="35"/>
      <c r="F22" s="34"/>
      <c r="G22" s="37"/>
      <c r="H22" s="7"/>
      <c r="I22" s="7"/>
      <c r="J22" s="32"/>
      <c r="K22" s="35"/>
      <c r="L22" s="34"/>
      <c r="M22" s="35"/>
      <c r="N22" s="34"/>
      <c r="O22" s="37"/>
      <c r="P22" s="36"/>
      <c r="Q22" s="7"/>
      <c r="R22" s="7"/>
      <c r="S22" s="7"/>
      <c r="T22" s="7"/>
      <c r="U22" s="7"/>
      <c r="V22" s="7"/>
      <c r="X22" s="43"/>
      <c r="Y22" s="19"/>
      <c r="Z22" s="20"/>
      <c r="AA22" s="21"/>
      <c r="AB22" s="21"/>
      <c r="AC22" s="21"/>
    </row>
    <row r="23" spans="1:29" ht="51.95" customHeight="1" x14ac:dyDescent="0.15">
      <c r="A23" s="7"/>
      <c r="B23" s="32" t="s">
        <v>31</v>
      </c>
      <c r="C23" s="33">
        <f ca="1">VLOOKUP($Y10,$AA$1:$AC$83,2,FALSE)</f>
        <v>4</v>
      </c>
      <c r="D23" s="34" t="s">
        <v>6</v>
      </c>
      <c r="E23" s="35">
        <f ca="1">VLOOKUP($Y10,$AA$1:$AC$10,3,FALSE)</f>
        <v>4</v>
      </c>
      <c r="F23" s="34" t="s">
        <v>12</v>
      </c>
      <c r="G23" s="35">
        <f t="shared" ca="1" si="3"/>
        <v>16</v>
      </c>
      <c r="H23" s="7"/>
      <c r="I23" s="7"/>
      <c r="J23" s="32" t="s">
        <v>32</v>
      </c>
      <c r="K23" s="33">
        <f ca="1">VLOOKUP($Y20,$AA$11:$AC$20,2,FALSE)</f>
        <v>0</v>
      </c>
      <c r="L23" s="34" t="s">
        <v>9</v>
      </c>
      <c r="M23" s="35">
        <f ca="1">VLOOKUP($Y20,$AA$11:$AC$20,3,FALSE)</f>
        <v>4</v>
      </c>
      <c r="N23" s="34" t="s">
        <v>7</v>
      </c>
      <c r="O23" s="35">
        <f t="shared" ca="1" si="4"/>
        <v>0</v>
      </c>
      <c r="P23" s="36"/>
      <c r="Q23" s="7"/>
      <c r="R23" s="7"/>
      <c r="S23" s="7"/>
      <c r="T23" s="7"/>
      <c r="U23" s="7"/>
      <c r="V23" s="7"/>
      <c r="X23" s="43"/>
      <c r="Y23" s="19"/>
      <c r="Z23" s="20"/>
      <c r="AA23" s="21"/>
      <c r="AB23" s="21"/>
      <c r="AC23" s="21"/>
    </row>
    <row r="24" spans="1:29" ht="36" x14ac:dyDescent="0.15">
      <c r="A24" s="1" t="str">
        <f>A1</f>
        <v>あなうめかけ算 ０あり(前)</v>
      </c>
      <c r="B24" s="1"/>
      <c r="C24" s="1"/>
      <c r="D24" s="1"/>
      <c r="E24" s="1"/>
      <c r="F24" s="1"/>
      <c r="G24" s="1"/>
      <c r="H24" s="1"/>
      <c r="I24" s="1"/>
      <c r="J24" s="1"/>
      <c r="K24" s="2" t="str">
        <f>K1</f>
        <v>4のだん</v>
      </c>
      <c r="L24" s="2"/>
      <c r="M24" s="2"/>
      <c r="N24" s="44">
        <f>N1</f>
        <v>1</v>
      </c>
      <c r="O24" s="44"/>
      <c r="P24" s="45"/>
      <c r="Q24" s="7"/>
      <c r="R24" s="7"/>
      <c r="S24" s="7"/>
      <c r="T24" s="7"/>
      <c r="U24" s="7"/>
      <c r="V24" s="7"/>
      <c r="X24" s="43"/>
      <c r="Y24" s="19"/>
      <c r="Z24" s="20"/>
      <c r="AA24" s="21"/>
      <c r="AB24" s="21"/>
      <c r="AC24" s="21"/>
    </row>
    <row r="25" spans="1:29" ht="24.75" customHeight="1" x14ac:dyDescent="0.15">
      <c r="A25" s="6"/>
      <c r="B25" s="46">
        <f t="shared" ref="B25:H25" si="6">B2</f>
        <v>0</v>
      </c>
      <c r="C25" s="47">
        <f t="shared" si="6"/>
        <v>0</v>
      </c>
      <c r="D25" s="46">
        <f t="shared" si="6"/>
        <v>0</v>
      </c>
      <c r="E25" s="47">
        <f t="shared" si="6"/>
        <v>0</v>
      </c>
      <c r="F25" s="46">
        <f t="shared" si="6"/>
        <v>0</v>
      </c>
      <c r="G25" s="47">
        <f t="shared" si="6"/>
        <v>0</v>
      </c>
      <c r="H25" s="46">
        <f t="shared" si="6"/>
        <v>0</v>
      </c>
      <c r="I25" s="46"/>
      <c r="J25" s="46">
        <f>J2</f>
        <v>0</v>
      </c>
      <c r="K25" s="46">
        <f>K2</f>
        <v>0</v>
      </c>
      <c r="L25" s="46">
        <f>L2</f>
        <v>0</v>
      </c>
      <c r="M25" s="46">
        <f>M2</f>
        <v>0</v>
      </c>
      <c r="N25" s="46">
        <f>N2</f>
        <v>0</v>
      </c>
      <c r="O25" s="46">
        <f>O2</f>
        <v>0</v>
      </c>
      <c r="P25" s="46"/>
      <c r="Q25" s="7"/>
      <c r="R25" s="7"/>
      <c r="S25" s="7"/>
      <c r="T25" s="7"/>
      <c r="U25" s="7"/>
      <c r="V25" s="7"/>
      <c r="X25" s="43"/>
      <c r="Y25" s="19"/>
      <c r="Z25" s="20"/>
      <c r="AA25" s="21"/>
      <c r="AB25" s="21"/>
      <c r="AC25" s="21"/>
    </row>
    <row r="26" spans="1:29" ht="24.75" customHeight="1" x14ac:dyDescent="0.15">
      <c r="A26" s="23"/>
      <c r="B26" s="48" t="str">
        <f>B3</f>
        <v>月</v>
      </c>
      <c r="C26" s="25"/>
      <c r="D26" s="26" t="str">
        <f>D3</f>
        <v>日</v>
      </c>
      <c r="F26" s="28" t="str">
        <f>F3</f>
        <v>名前</v>
      </c>
      <c r="G26" s="29"/>
      <c r="H26" s="23"/>
      <c r="I26" s="23"/>
      <c r="J26" s="24"/>
      <c r="K26" s="24"/>
      <c r="L26" s="24"/>
      <c r="M26" s="23"/>
      <c r="N26" s="23"/>
      <c r="O26" s="24"/>
      <c r="P26" s="30"/>
      <c r="Q26" s="7"/>
      <c r="R26" s="7"/>
      <c r="S26" s="7"/>
      <c r="T26" s="7"/>
      <c r="U26" s="7"/>
      <c r="V26" s="7"/>
      <c r="X26" s="43"/>
      <c r="Y26" s="19"/>
      <c r="Z26" s="20"/>
      <c r="AA26" s="21"/>
      <c r="AB26" s="21"/>
      <c r="AC26" s="21"/>
    </row>
    <row r="27" spans="1:29" ht="44.1" customHeight="1" x14ac:dyDescent="0.15">
      <c r="A27" s="6"/>
      <c r="B27" s="46">
        <f>B4</f>
        <v>0</v>
      </c>
      <c r="C27" s="47">
        <f>C4</f>
        <v>0</v>
      </c>
      <c r="D27" s="46">
        <f>D4</f>
        <v>0</v>
      </c>
      <c r="E27" s="47">
        <f>E4</f>
        <v>0</v>
      </c>
      <c r="F27" s="46">
        <f>F4</f>
        <v>0</v>
      </c>
      <c r="G27" s="47">
        <f>G4</f>
        <v>0</v>
      </c>
      <c r="H27" s="46">
        <f>H4</f>
        <v>0</v>
      </c>
      <c r="I27" s="46"/>
      <c r="J27" s="46">
        <f t="shared" ref="J27:O28" si="7">J4</f>
        <v>0</v>
      </c>
      <c r="K27" s="46">
        <f t="shared" si="7"/>
        <v>0</v>
      </c>
      <c r="L27" s="46">
        <f t="shared" si="7"/>
        <v>0</v>
      </c>
      <c r="M27" s="46">
        <f t="shared" si="7"/>
        <v>0</v>
      </c>
      <c r="N27" s="46">
        <f t="shared" si="7"/>
        <v>0</v>
      </c>
      <c r="O27" s="46">
        <f t="shared" si="7"/>
        <v>0</v>
      </c>
      <c r="P27" s="46"/>
      <c r="Q27" s="7"/>
      <c r="R27" s="7"/>
      <c r="S27" s="7"/>
      <c r="T27" s="7"/>
      <c r="U27" s="7"/>
      <c r="V27" s="7"/>
      <c r="X27" s="43"/>
      <c r="Y27" s="19"/>
      <c r="Z27" s="20"/>
      <c r="AA27" s="21"/>
      <c r="AB27" s="21"/>
      <c r="AC27" s="21"/>
    </row>
    <row r="28" spans="1:29" ht="51.95" customHeight="1" x14ac:dyDescent="0.15">
      <c r="A28" s="7"/>
      <c r="B28" s="32" t="str">
        <f>B5</f>
        <v>(1)</v>
      </c>
      <c r="C28" s="49">
        <f>C5</f>
        <v>5</v>
      </c>
      <c r="D28" s="34" t="str">
        <f>D5</f>
        <v>×</v>
      </c>
      <c r="E28" s="35">
        <f ca="1">E5</f>
        <v>4</v>
      </c>
      <c r="F28" s="34" t="str">
        <f>F5</f>
        <v>＝</v>
      </c>
      <c r="G28" s="35">
        <f ca="1">G5</f>
        <v>20</v>
      </c>
      <c r="H28" s="50">
        <f>H5</f>
        <v>0</v>
      </c>
      <c r="I28" s="50"/>
      <c r="J28" s="32" t="str">
        <f t="shared" si="7"/>
        <v>(11)</v>
      </c>
      <c r="K28" s="49">
        <f t="shared" ca="1" si="7"/>
        <v>9</v>
      </c>
      <c r="L28" s="34" t="str">
        <f t="shared" si="7"/>
        <v>×</v>
      </c>
      <c r="M28" s="35">
        <f t="shared" ca="1" si="7"/>
        <v>4</v>
      </c>
      <c r="N28" s="34" t="str">
        <f t="shared" si="7"/>
        <v>＝</v>
      </c>
      <c r="O28" s="35">
        <f t="shared" ca="1" si="7"/>
        <v>36</v>
      </c>
      <c r="P28" s="37"/>
      <c r="Q28" s="7"/>
      <c r="R28" s="7"/>
      <c r="S28" s="7"/>
      <c r="T28" s="7"/>
      <c r="U28" s="7"/>
      <c r="V28" s="7"/>
      <c r="X28" s="43"/>
      <c r="Y28" s="19"/>
      <c r="Z28" s="20"/>
      <c r="AA28" s="21"/>
      <c r="AB28" s="21"/>
      <c r="AC28" s="21"/>
    </row>
    <row r="29" spans="1:29" ht="21.95" customHeight="1" x14ac:dyDescent="0.15">
      <c r="A29" s="7"/>
      <c r="B29" s="32"/>
      <c r="C29" s="35"/>
      <c r="D29" s="34"/>
      <c r="E29" s="35"/>
      <c r="F29" s="34"/>
      <c r="G29" s="37"/>
      <c r="H29" s="50"/>
      <c r="I29" s="50"/>
      <c r="J29" s="32"/>
      <c r="K29" s="35"/>
      <c r="L29" s="34"/>
      <c r="M29" s="35"/>
      <c r="N29" s="34"/>
      <c r="O29" s="37"/>
      <c r="P29" s="37"/>
      <c r="Q29" s="7"/>
      <c r="R29" s="7"/>
      <c r="S29" s="7"/>
      <c r="T29" s="7"/>
      <c r="U29" s="7"/>
      <c r="V29" s="7"/>
      <c r="X29" s="43"/>
      <c r="Y29" s="19"/>
      <c r="Z29" s="20"/>
      <c r="AA29" s="21"/>
      <c r="AB29" s="21"/>
      <c r="AC29" s="21"/>
    </row>
    <row r="30" spans="1:29" ht="51.95" customHeight="1" x14ac:dyDescent="0.15">
      <c r="A30" s="7"/>
      <c r="B30" s="32" t="str">
        <f t="shared" ref="B30:H30" si="8">B7</f>
        <v>(2)</v>
      </c>
      <c r="C30" s="49">
        <f t="shared" ca="1" si="8"/>
        <v>7</v>
      </c>
      <c r="D30" s="34" t="str">
        <f t="shared" si="8"/>
        <v>×</v>
      </c>
      <c r="E30" s="35">
        <f t="shared" ca="1" si="8"/>
        <v>4</v>
      </c>
      <c r="F30" s="34" t="str">
        <f t="shared" si="8"/>
        <v>＝</v>
      </c>
      <c r="G30" s="35">
        <f t="shared" ca="1" si="8"/>
        <v>28</v>
      </c>
      <c r="H30" s="50">
        <f t="shared" si="8"/>
        <v>0</v>
      </c>
      <c r="I30" s="50"/>
      <c r="J30" s="32" t="str">
        <f t="shared" ref="J30:O30" si="9">J7</f>
        <v>(12)</v>
      </c>
      <c r="K30" s="49">
        <f t="shared" ca="1" si="9"/>
        <v>4</v>
      </c>
      <c r="L30" s="34" t="str">
        <f t="shared" si="9"/>
        <v>×</v>
      </c>
      <c r="M30" s="35">
        <f t="shared" ca="1" si="9"/>
        <v>4</v>
      </c>
      <c r="N30" s="34" t="str">
        <f t="shared" si="9"/>
        <v>＝</v>
      </c>
      <c r="O30" s="35">
        <f t="shared" ca="1" si="9"/>
        <v>16</v>
      </c>
      <c r="P30" s="37"/>
      <c r="Q30" s="7"/>
      <c r="R30" s="7"/>
      <c r="S30" s="7"/>
      <c r="T30" s="7"/>
      <c r="U30" s="7"/>
      <c r="V30" s="7"/>
    </row>
    <row r="31" spans="1:29" ht="21.95" customHeight="1" x14ac:dyDescent="0.15">
      <c r="A31" s="7"/>
      <c r="B31" s="32"/>
      <c r="C31" s="35"/>
      <c r="D31" s="34"/>
      <c r="E31" s="35"/>
      <c r="F31" s="34"/>
      <c r="G31" s="37"/>
      <c r="H31" s="50"/>
      <c r="I31" s="50"/>
      <c r="J31" s="32"/>
      <c r="K31" s="35"/>
      <c r="L31" s="34"/>
      <c r="M31" s="35"/>
      <c r="N31" s="34"/>
      <c r="O31" s="37"/>
      <c r="P31" s="37"/>
      <c r="Q31" s="7"/>
      <c r="R31" s="7"/>
      <c r="S31" s="7"/>
      <c r="T31" s="7"/>
      <c r="U31" s="7"/>
      <c r="V31" s="7"/>
    </row>
    <row r="32" spans="1:29" ht="51.95" customHeight="1" x14ac:dyDescent="0.15">
      <c r="A32" s="7"/>
      <c r="B32" s="32" t="str">
        <f t="shared" ref="B32:H32" si="10">B9</f>
        <v>(3)</v>
      </c>
      <c r="C32" s="49">
        <f t="shared" ca="1" si="10"/>
        <v>9</v>
      </c>
      <c r="D32" s="34" t="str">
        <f t="shared" si="10"/>
        <v>×</v>
      </c>
      <c r="E32" s="35">
        <f t="shared" ca="1" si="10"/>
        <v>4</v>
      </c>
      <c r="F32" s="34" t="str">
        <f t="shared" si="10"/>
        <v>＝</v>
      </c>
      <c r="G32" s="35">
        <f t="shared" ca="1" si="10"/>
        <v>36</v>
      </c>
      <c r="H32" s="50">
        <f t="shared" si="10"/>
        <v>0</v>
      </c>
      <c r="I32" s="50"/>
      <c r="J32" s="32" t="str">
        <f t="shared" ref="J32:O32" si="11">J9</f>
        <v>(13)</v>
      </c>
      <c r="K32" s="49">
        <f t="shared" ca="1" si="11"/>
        <v>8</v>
      </c>
      <c r="L32" s="34" t="str">
        <f t="shared" si="11"/>
        <v>×</v>
      </c>
      <c r="M32" s="35">
        <f t="shared" ca="1" si="11"/>
        <v>4</v>
      </c>
      <c r="N32" s="34" t="str">
        <f t="shared" si="11"/>
        <v>＝</v>
      </c>
      <c r="O32" s="35">
        <f t="shared" ca="1" si="11"/>
        <v>32</v>
      </c>
      <c r="P32" s="37"/>
      <c r="Q32" s="7"/>
      <c r="R32" s="7"/>
      <c r="S32" s="7"/>
      <c r="T32" s="7"/>
      <c r="U32" s="7"/>
      <c r="V32" s="7"/>
      <c r="X32" s="51"/>
      <c r="Y32" s="52"/>
      <c r="AA32" s="53"/>
      <c r="AB32" s="53"/>
      <c r="AC32" s="53"/>
    </row>
    <row r="33" spans="1:29" ht="21.95" customHeight="1" x14ac:dyDescent="0.15">
      <c r="A33" s="7"/>
      <c r="B33" s="32"/>
      <c r="C33" s="35"/>
      <c r="D33" s="34"/>
      <c r="E33" s="35"/>
      <c r="F33" s="34"/>
      <c r="G33" s="37"/>
      <c r="H33" s="50"/>
      <c r="I33" s="50"/>
      <c r="J33" s="32"/>
      <c r="K33" s="35"/>
      <c r="L33" s="34"/>
      <c r="M33" s="35"/>
      <c r="N33" s="34"/>
      <c r="O33" s="37"/>
      <c r="P33" s="37"/>
      <c r="Q33" s="7"/>
      <c r="R33" s="7"/>
      <c r="S33" s="7"/>
      <c r="T33" s="7"/>
      <c r="U33" s="7"/>
      <c r="V33" s="7"/>
      <c r="X33" s="51"/>
      <c r="Y33" s="52"/>
      <c r="AA33" s="53"/>
      <c r="AB33" s="53"/>
      <c r="AC33" s="53"/>
    </row>
    <row r="34" spans="1:29" ht="51.95" customHeight="1" x14ac:dyDescent="0.15">
      <c r="A34" s="7"/>
      <c r="B34" s="32" t="str">
        <f t="shared" ref="B34:H34" si="12">B11</f>
        <v>(4)</v>
      </c>
      <c r="C34" s="49">
        <f t="shared" ca="1" si="12"/>
        <v>2</v>
      </c>
      <c r="D34" s="34" t="str">
        <f t="shared" si="12"/>
        <v>×</v>
      </c>
      <c r="E34" s="35">
        <f t="shared" ca="1" si="12"/>
        <v>4</v>
      </c>
      <c r="F34" s="34" t="str">
        <f t="shared" si="12"/>
        <v>＝</v>
      </c>
      <c r="G34" s="35">
        <f t="shared" ca="1" si="12"/>
        <v>8</v>
      </c>
      <c r="H34" s="50">
        <f t="shared" si="12"/>
        <v>0</v>
      </c>
      <c r="I34" s="50"/>
      <c r="J34" s="32" t="str">
        <f t="shared" ref="J34:O34" si="13">J11</f>
        <v>(14)</v>
      </c>
      <c r="K34" s="49">
        <f t="shared" ca="1" si="13"/>
        <v>3</v>
      </c>
      <c r="L34" s="34" t="str">
        <f t="shared" si="13"/>
        <v>×</v>
      </c>
      <c r="M34" s="35">
        <f t="shared" ca="1" si="13"/>
        <v>4</v>
      </c>
      <c r="N34" s="34" t="str">
        <f t="shared" si="13"/>
        <v>＝</v>
      </c>
      <c r="O34" s="35">
        <f t="shared" ca="1" si="13"/>
        <v>12</v>
      </c>
      <c r="P34" s="37"/>
      <c r="Q34" s="7"/>
      <c r="R34" s="7"/>
      <c r="S34" s="7"/>
      <c r="T34" s="7"/>
      <c r="U34" s="7"/>
      <c r="V34" s="7"/>
      <c r="X34" s="51"/>
      <c r="Y34" s="52"/>
      <c r="AA34" s="53"/>
      <c r="AB34" s="53"/>
      <c r="AC34" s="53"/>
    </row>
    <row r="35" spans="1:29" ht="21.95" customHeight="1" x14ac:dyDescent="0.15">
      <c r="A35" s="7"/>
      <c r="B35" s="32"/>
      <c r="C35" s="35"/>
      <c r="D35" s="34"/>
      <c r="E35" s="35"/>
      <c r="F35" s="34"/>
      <c r="G35" s="37"/>
      <c r="H35" s="50"/>
      <c r="I35" s="50"/>
      <c r="J35" s="32"/>
      <c r="K35" s="35"/>
      <c r="L35" s="34"/>
      <c r="M35" s="35"/>
      <c r="N35" s="34"/>
      <c r="O35" s="37"/>
      <c r="P35" s="37"/>
      <c r="Q35" s="7"/>
      <c r="R35" s="7"/>
      <c r="S35" s="7"/>
      <c r="T35" s="7"/>
      <c r="U35" s="7"/>
      <c r="V35" s="7"/>
      <c r="X35" s="51"/>
      <c r="Y35" s="52"/>
      <c r="AA35" s="53"/>
      <c r="AB35" s="53"/>
      <c r="AC35" s="53"/>
    </row>
    <row r="36" spans="1:29" ht="51.95" customHeight="1" x14ac:dyDescent="0.15">
      <c r="A36" s="7"/>
      <c r="B36" s="32" t="str">
        <f t="shared" ref="B36:H36" si="14">B13</f>
        <v>(5)</v>
      </c>
      <c r="C36" s="49">
        <f t="shared" ca="1" si="14"/>
        <v>3</v>
      </c>
      <c r="D36" s="34" t="str">
        <f t="shared" si="14"/>
        <v>×</v>
      </c>
      <c r="E36" s="35">
        <f t="shared" ca="1" si="14"/>
        <v>4</v>
      </c>
      <c r="F36" s="34" t="str">
        <f t="shared" si="14"/>
        <v>＝</v>
      </c>
      <c r="G36" s="35">
        <f t="shared" ca="1" si="14"/>
        <v>12</v>
      </c>
      <c r="H36" s="50">
        <f t="shared" si="14"/>
        <v>0</v>
      </c>
      <c r="I36" s="50"/>
      <c r="J36" s="32" t="str">
        <f t="shared" ref="J36:O36" si="15">J13</f>
        <v>(15)</v>
      </c>
      <c r="K36" s="49">
        <f t="shared" ca="1" si="15"/>
        <v>2</v>
      </c>
      <c r="L36" s="34" t="str">
        <f t="shared" si="15"/>
        <v>×</v>
      </c>
      <c r="M36" s="35">
        <f t="shared" ca="1" si="15"/>
        <v>4</v>
      </c>
      <c r="N36" s="34" t="str">
        <f t="shared" si="15"/>
        <v>＝</v>
      </c>
      <c r="O36" s="35">
        <f t="shared" ca="1" si="15"/>
        <v>8</v>
      </c>
      <c r="P36" s="37"/>
      <c r="Q36" s="7"/>
      <c r="R36" s="7"/>
      <c r="S36" s="7"/>
      <c r="T36" s="7"/>
      <c r="U36" s="7"/>
      <c r="V36" s="7"/>
      <c r="X36" s="51"/>
      <c r="Y36" s="52"/>
      <c r="AA36" s="53"/>
      <c r="AB36" s="53"/>
      <c r="AC36" s="53"/>
    </row>
    <row r="37" spans="1:29" ht="21.95" customHeight="1" x14ac:dyDescent="0.15">
      <c r="A37" s="7"/>
      <c r="B37" s="32"/>
      <c r="C37" s="35"/>
      <c r="D37" s="34"/>
      <c r="E37" s="35"/>
      <c r="F37" s="34"/>
      <c r="G37" s="37"/>
      <c r="H37" s="50"/>
      <c r="I37" s="50"/>
      <c r="J37" s="32"/>
      <c r="K37" s="35"/>
      <c r="L37" s="34"/>
      <c r="M37" s="35"/>
      <c r="N37" s="34"/>
      <c r="O37" s="37"/>
      <c r="P37" s="37"/>
      <c r="Q37" s="7"/>
      <c r="R37" s="7"/>
      <c r="S37" s="7"/>
      <c r="T37" s="7"/>
      <c r="U37" s="7"/>
      <c r="V37" s="7"/>
      <c r="X37" s="51"/>
      <c r="Y37" s="52"/>
      <c r="AA37" s="53"/>
      <c r="AB37" s="53"/>
      <c r="AC37" s="53"/>
    </row>
    <row r="38" spans="1:29" ht="51.95" customHeight="1" x14ac:dyDescent="0.15">
      <c r="A38" s="7"/>
      <c r="B38" s="32" t="str">
        <f t="shared" ref="B38:H38" si="16">B15</f>
        <v>(6)</v>
      </c>
      <c r="C38" s="49">
        <f t="shared" ca="1" si="16"/>
        <v>5</v>
      </c>
      <c r="D38" s="34" t="str">
        <f t="shared" si="16"/>
        <v>×</v>
      </c>
      <c r="E38" s="35">
        <f t="shared" ca="1" si="16"/>
        <v>4</v>
      </c>
      <c r="F38" s="34" t="str">
        <f t="shared" si="16"/>
        <v>＝</v>
      </c>
      <c r="G38" s="35">
        <f t="shared" ca="1" si="16"/>
        <v>20</v>
      </c>
      <c r="H38" s="50">
        <f t="shared" si="16"/>
        <v>0</v>
      </c>
      <c r="I38" s="50"/>
      <c r="J38" s="32" t="str">
        <f t="shared" ref="J38:O38" si="17">J15</f>
        <v>(16)</v>
      </c>
      <c r="K38" s="49">
        <f t="shared" ca="1" si="17"/>
        <v>5</v>
      </c>
      <c r="L38" s="34" t="str">
        <f t="shared" si="17"/>
        <v>×</v>
      </c>
      <c r="M38" s="35">
        <f t="shared" ca="1" si="17"/>
        <v>4</v>
      </c>
      <c r="N38" s="34" t="str">
        <f t="shared" si="17"/>
        <v>＝</v>
      </c>
      <c r="O38" s="35">
        <f t="shared" ca="1" si="17"/>
        <v>20</v>
      </c>
      <c r="P38" s="37"/>
      <c r="Q38" s="7"/>
      <c r="R38" s="7"/>
      <c r="S38" s="7"/>
      <c r="T38" s="7"/>
      <c r="U38" s="7"/>
      <c r="V38" s="7"/>
      <c r="X38" s="51"/>
      <c r="Y38" s="52"/>
      <c r="AA38" s="53"/>
      <c r="AB38" s="53"/>
      <c r="AC38" s="53"/>
    </row>
    <row r="39" spans="1:29" ht="21.95" customHeight="1" x14ac:dyDescent="0.15">
      <c r="A39" s="7"/>
      <c r="B39" s="32"/>
      <c r="C39" s="35"/>
      <c r="D39" s="34"/>
      <c r="E39" s="35"/>
      <c r="F39" s="34"/>
      <c r="G39" s="37"/>
      <c r="H39" s="50"/>
      <c r="I39" s="50"/>
      <c r="J39" s="32"/>
      <c r="K39" s="35"/>
      <c r="L39" s="34"/>
      <c r="M39" s="35"/>
      <c r="N39" s="34"/>
      <c r="O39" s="37"/>
      <c r="P39" s="37"/>
      <c r="Q39" s="7"/>
      <c r="R39" s="7"/>
      <c r="S39" s="7"/>
      <c r="T39" s="7"/>
      <c r="U39" s="7"/>
      <c r="V39" s="7"/>
      <c r="X39" s="51"/>
      <c r="Y39" s="52"/>
      <c r="AA39" s="53"/>
      <c r="AB39" s="53"/>
      <c r="AC39" s="53"/>
    </row>
    <row r="40" spans="1:29" ht="51.95" customHeight="1" x14ac:dyDescent="0.15">
      <c r="A40" s="7"/>
      <c r="B40" s="32" t="str">
        <f t="shared" ref="B40:H40" si="18">B17</f>
        <v>(7)</v>
      </c>
      <c r="C40" s="49">
        <f t="shared" ca="1" si="18"/>
        <v>6</v>
      </c>
      <c r="D40" s="34" t="str">
        <f t="shared" si="18"/>
        <v>×</v>
      </c>
      <c r="E40" s="35">
        <f t="shared" ca="1" si="18"/>
        <v>4</v>
      </c>
      <c r="F40" s="34" t="str">
        <f t="shared" si="18"/>
        <v>＝</v>
      </c>
      <c r="G40" s="35">
        <f t="shared" ca="1" si="18"/>
        <v>24</v>
      </c>
      <c r="H40" s="50">
        <f t="shared" si="18"/>
        <v>0</v>
      </c>
      <c r="I40" s="50"/>
      <c r="J40" s="32" t="str">
        <f t="shared" ref="J40:O40" si="19">J17</f>
        <v>(17)</v>
      </c>
      <c r="K40" s="49">
        <f t="shared" ca="1" si="19"/>
        <v>6</v>
      </c>
      <c r="L40" s="34" t="str">
        <f t="shared" si="19"/>
        <v>×</v>
      </c>
      <c r="M40" s="35">
        <f t="shared" ca="1" si="19"/>
        <v>4</v>
      </c>
      <c r="N40" s="34" t="str">
        <f t="shared" si="19"/>
        <v>＝</v>
      </c>
      <c r="O40" s="35">
        <f t="shared" ca="1" si="19"/>
        <v>24</v>
      </c>
      <c r="P40" s="37"/>
      <c r="Q40" s="7"/>
      <c r="R40" s="7"/>
      <c r="S40" s="7"/>
      <c r="T40" s="7"/>
      <c r="U40" s="7"/>
      <c r="V40" s="7"/>
      <c r="X40" s="51"/>
      <c r="Y40" s="52"/>
      <c r="AA40" s="53"/>
      <c r="AB40" s="53"/>
      <c r="AC40" s="53"/>
    </row>
    <row r="41" spans="1:29" ht="21.95" customHeight="1" x14ac:dyDescent="0.15">
      <c r="A41" s="7"/>
      <c r="B41" s="32"/>
      <c r="C41" s="35"/>
      <c r="D41" s="34"/>
      <c r="E41" s="35"/>
      <c r="F41" s="34"/>
      <c r="G41" s="37"/>
      <c r="H41" s="50"/>
      <c r="I41" s="50"/>
      <c r="J41" s="32"/>
      <c r="K41" s="35"/>
      <c r="L41" s="34"/>
      <c r="M41" s="35"/>
      <c r="N41" s="34"/>
      <c r="O41" s="37"/>
      <c r="P41" s="37"/>
      <c r="Q41" s="7"/>
      <c r="R41" s="7"/>
      <c r="S41" s="7"/>
      <c r="T41" s="7"/>
      <c r="U41" s="7"/>
      <c r="V41" s="7"/>
      <c r="X41" s="51"/>
      <c r="Y41" s="52"/>
      <c r="AA41" s="53"/>
      <c r="AB41" s="53"/>
      <c r="AC41" s="53"/>
    </row>
    <row r="42" spans="1:29" ht="51.95" customHeight="1" x14ac:dyDescent="0.15">
      <c r="A42" s="7"/>
      <c r="B42" s="32" t="str">
        <f t="shared" ref="B42:H42" si="20">B19</f>
        <v>(8)</v>
      </c>
      <c r="C42" s="49">
        <f t="shared" ca="1" si="20"/>
        <v>1</v>
      </c>
      <c r="D42" s="34" t="str">
        <f t="shared" si="20"/>
        <v>×</v>
      </c>
      <c r="E42" s="35">
        <f t="shared" ca="1" si="20"/>
        <v>4</v>
      </c>
      <c r="F42" s="34" t="str">
        <f t="shared" si="20"/>
        <v>＝</v>
      </c>
      <c r="G42" s="35">
        <f t="shared" ca="1" si="20"/>
        <v>4</v>
      </c>
      <c r="H42" s="50">
        <f t="shared" si="20"/>
        <v>0</v>
      </c>
      <c r="I42" s="50"/>
      <c r="J42" s="32" t="str">
        <f t="shared" ref="J42:O42" si="21">J19</f>
        <v>(18)</v>
      </c>
      <c r="K42" s="49">
        <f t="shared" ca="1" si="21"/>
        <v>1</v>
      </c>
      <c r="L42" s="34" t="str">
        <f t="shared" si="21"/>
        <v>×</v>
      </c>
      <c r="M42" s="35">
        <f t="shared" ca="1" si="21"/>
        <v>4</v>
      </c>
      <c r="N42" s="34" t="str">
        <f t="shared" si="21"/>
        <v>＝</v>
      </c>
      <c r="O42" s="35">
        <f t="shared" ca="1" si="21"/>
        <v>4</v>
      </c>
      <c r="P42" s="37"/>
      <c r="Q42" s="7"/>
      <c r="R42" s="7"/>
      <c r="S42" s="7"/>
      <c r="T42" s="7"/>
      <c r="U42" s="7"/>
      <c r="V42" s="7"/>
      <c r="X42" s="51"/>
      <c r="Y42" s="52"/>
      <c r="AA42" s="53"/>
      <c r="AB42" s="53"/>
      <c r="AC42" s="53"/>
    </row>
    <row r="43" spans="1:29" ht="21.95" customHeight="1" x14ac:dyDescent="0.15">
      <c r="A43" s="7"/>
      <c r="B43" s="32"/>
      <c r="C43" s="35"/>
      <c r="D43" s="34"/>
      <c r="E43" s="35"/>
      <c r="F43" s="34"/>
      <c r="G43" s="37"/>
      <c r="H43" s="50"/>
      <c r="I43" s="50"/>
      <c r="J43" s="32"/>
      <c r="K43" s="35"/>
      <c r="L43" s="34"/>
      <c r="M43" s="35"/>
      <c r="N43" s="34"/>
      <c r="O43" s="37"/>
      <c r="P43" s="37"/>
      <c r="Q43" s="7"/>
      <c r="R43" s="7"/>
      <c r="S43" s="7"/>
      <c r="T43" s="7"/>
      <c r="U43" s="7"/>
      <c r="V43" s="7"/>
      <c r="X43" s="51"/>
      <c r="Y43" s="52"/>
      <c r="AA43" s="53"/>
      <c r="AB43" s="53"/>
      <c r="AC43" s="53"/>
    </row>
    <row r="44" spans="1:29" ht="51.95" customHeight="1" x14ac:dyDescent="0.15">
      <c r="A44" s="7"/>
      <c r="B44" s="32" t="str">
        <f t="shared" ref="B44:H44" si="22">B21</f>
        <v>(9)</v>
      </c>
      <c r="C44" s="49">
        <f t="shared" ca="1" si="22"/>
        <v>0</v>
      </c>
      <c r="D44" s="34" t="str">
        <f t="shared" si="22"/>
        <v>×</v>
      </c>
      <c r="E44" s="35">
        <f t="shared" ca="1" si="22"/>
        <v>4</v>
      </c>
      <c r="F44" s="34" t="str">
        <f t="shared" si="22"/>
        <v>＝</v>
      </c>
      <c r="G44" s="35">
        <f t="shared" ca="1" si="22"/>
        <v>0</v>
      </c>
      <c r="H44" s="50">
        <f t="shared" si="22"/>
        <v>0</v>
      </c>
      <c r="I44" s="50"/>
      <c r="J44" s="32" t="str">
        <f t="shared" ref="J44:O44" si="23">J21</f>
        <v>(19)</v>
      </c>
      <c r="K44" s="49">
        <f t="shared" ca="1" si="23"/>
        <v>7</v>
      </c>
      <c r="L44" s="34" t="str">
        <f t="shared" si="23"/>
        <v>×</v>
      </c>
      <c r="M44" s="35">
        <f t="shared" ca="1" si="23"/>
        <v>4</v>
      </c>
      <c r="N44" s="34" t="str">
        <f t="shared" si="23"/>
        <v>＝</v>
      </c>
      <c r="O44" s="35">
        <f t="shared" ca="1" si="23"/>
        <v>28</v>
      </c>
      <c r="P44" s="37"/>
      <c r="Q44" s="7"/>
      <c r="R44" s="7"/>
      <c r="S44" s="7"/>
      <c r="T44" s="7"/>
      <c r="U44" s="7"/>
      <c r="V44" s="7"/>
      <c r="X44" s="51"/>
      <c r="Y44" s="52"/>
      <c r="AA44" s="53"/>
      <c r="AB44" s="53"/>
      <c r="AC44" s="53"/>
    </row>
    <row r="45" spans="1:29" ht="21.95" customHeight="1" x14ac:dyDescent="0.15">
      <c r="A45" s="7"/>
      <c r="B45" s="32"/>
      <c r="C45" s="35"/>
      <c r="D45" s="34"/>
      <c r="E45" s="35"/>
      <c r="F45" s="34"/>
      <c r="G45" s="37"/>
      <c r="H45" s="50"/>
      <c r="I45" s="50"/>
      <c r="J45" s="32"/>
      <c r="K45" s="35"/>
      <c r="L45" s="34"/>
      <c r="M45" s="35"/>
      <c r="N45" s="34"/>
      <c r="O45" s="37"/>
      <c r="P45" s="37"/>
      <c r="Q45" s="7"/>
      <c r="R45" s="7"/>
      <c r="S45" s="7"/>
      <c r="T45" s="7"/>
      <c r="U45" s="7"/>
      <c r="V45" s="7"/>
      <c r="X45" s="51"/>
      <c r="Y45" s="52"/>
      <c r="AA45" s="53"/>
      <c r="AB45" s="53"/>
      <c r="AC45" s="53"/>
    </row>
    <row r="46" spans="1:29" ht="51.95" customHeight="1" x14ac:dyDescent="0.15">
      <c r="A46" s="7"/>
      <c r="B46" s="32" t="str">
        <f t="shared" ref="B46:H46" si="24">B23</f>
        <v>(10)</v>
      </c>
      <c r="C46" s="49">
        <f t="shared" ca="1" si="24"/>
        <v>4</v>
      </c>
      <c r="D46" s="34" t="str">
        <f t="shared" si="24"/>
        <v>×</v>
      </c>
      <c r="E46" s="35">
        <f t="shared" ca="1" si="24"/>
        <v>4</v>
      </c>
      <c r="F46" s="34" t="str">
        <f t="shared" si="24"/>
        <v>＝</v>
      </c>
      <c r="G46" s="35">
        <f t="shared" ca="1" si="24"/>
        <v>16</v>
      </c>
      <c r="H46" s="50">
        <f t="shared" si="24"/>
        <v>0</v>
      </c>
      <c r="I46" s="50"/>
      <c r="J46" s="32" t="str">
        <f t="shared" ref="J46:O46" si="25">J23</f>
        <v>(20)</v>
      </c>
      <c r="K46" s="49">
        <f t="shared" ca="1" si="25"/>
        <v>0</v>
      </c>
      <c r="L46" s="34" t="str">
        <f t="shared" si="25"/>
        <v>×</v>
      </c>
      <c r="M46" s="35">
        <f t="shared" ca="1" si="25"/>
        <v>4</v>
      </c>
      <c r="N46" s="34" t="str">
        <f t="shared" si="25"/>
        <v>＝</v>
      </c>
      <c r="O46" s="35">
        <f t="shared" ca="1" si="25"/>
        <v>0</v>
      </c>
      <c r="P46" s="37"/>
      <c r="Q46" s="7"/>
      <c r="R46" s="7"/>
      <c r="S46" s="7"/>
      <c r="T46" s="7"/>
      <c r="U46" s="7"/>
      <c r="V46" s="7"/>
      <c r="X46" s="51"/>
      <c r="Y46" s="52"/>
      <c r="AA46" s="53"/>
      <c r="AB46" s="53"/>
      <c r="AC46" s="53"/>
    </row>
    <row r="47" spans="1:29" ht="28.5" x14ac:dyDescent="0.15">
      <c r="Q47" s="7"/>
      <c r="R47" s="7"/>
      <c r="S47" s="7"/>
      <c r="T47" s="7"/>
      <c r="U47" s="7"/>
      <c r="V47" s="7"/>
      <c r="X47" s="51"/>
      <c r="Y47" s="52"/>
      <c r="AA47" s="53"/>
      <c r="AB47" s="53"/>
      <c r="AC47" s="53"/>
    </row>
    <row r="48" spans="1:29" ht="28.5" x14ac:dyDescent="0.15">
      <c r="X48" s="51"/>
      <c r="Y48" s="52"/>
      <c r="AA48" s="53"/>
      <c r="AB48" s="53"/>
      <c r="AC48" s="53"/>
    </row>
    <row r="49" spans="24:29" ht="28.5" x14ac:dyDescent="0.15">
      <c r="X49" s="51"/>
      <c r="Y49" s="52"/>
      <c r="AA49" s="53"/>
      <c r="AB49" s="53"/>
      <c r="AC49" s="53"/>
    </row>
    <row r="50" spans="24:29" ht="28.5" x14ac:dyDescent="0.15">
      <c r="X50" s="51"/>
      <c r="Y50" s="52"/>
      <c r="AA50" s="53"/>
      <c r="AB50" s="53"/>
      <c r="AC50" s="53"/>
    </row>
    <row r="51" spans="24:29" ht="28.5" x14ac:dyDescent="0.15">
      <c r="X51" s="51"/>
      <c r="Y51" s="52"/>
      <c r="AA51" s="53"/>
      <c r="AB51" s="53"/>
      <c r="AC51" s="53"/>
    </row>
    <row r="52" spans="24:29" ht="28.5" x14ac:dyDescent="0.15">
      <c r="X52" s="51"/>
      <c r="Y52" s="52"/>
      <c r="AA52" s="53"/>
      <c r="AB52" s="53"/>
      <c r="AC52" s="53"/>
    </row>
    <row r="53" spans="24:29" ht="28.5" x14ac:dyDescent="0.15">
      <c r="X53" s="51"/>
      <c r="Y53" s="52"/>
      <c r="AA53" s="53"/>
      <c r="AB53" s="53"/>
      <c r="AC53" s="53"/>
    </row>
    <row r="54" spans="24:29" ht="28.5" x14ac:dyDescent="0.15">
      <c r="X54" s="51"/>
      <c r="Y54" s="52"/>
      <c r="AA54" s="53"/>
      <c r="AB54" s="53"/>
      <c r="AC54" s="53"/>
    </row>
    <row r="55" spans="24:29" ht="28.5" x14ac:dyDescent="0.15">
      <c r="X55" s="51"/>
      <c r="Y55" s="52"/>
      <c r="AA55" s="53"/>
      <c r="AB55" s="53"/>
      <c r="AC55" s="53"/>
    </row>
    <row r="56" spans="24:29" ht="28.5" x14ac:dyDescent="0.15">
      <c r="X56" s="51"/>
      <c r="Y56" s="52"/>
      <c r="AA56" s="53"/>
      <c r="AB56" s="53"/>
      <c r="AC56" s="53"/>
    </row>
    <row r="57" spans="24:29" ht="28.5" x14ac:dyDescent="0.15">
      <c r="X57" s="51"/>
      <c r="Y57" s="52"/>
      <c r="AA57" s="53"/>
      <c r="AB57" s="53"/>
      <c r="AC57" s="53"/>
    </row>
    <row r="58" spans="24:29" ht="28.5" x14ac:dyDescent="0.15">
      <c r="X58" s="51"/>
      <c r="Y58" s="52"/>
      <c r="AA58" s="53"/>
      <c r="AB58" s="53"/>
      <c r="AC58" s="53"/>
    </row>
    <row r="59" spans="24:29" ht="28.5" x14ac:dyDescent="0.15">
      <c r="X59" s="51"/>
      <c r="Y59" s="52"/>
      <c r="AA59" s="53"/>
      <c r="AB59" s="53"/>
      <c r="AC59" s="53"/>
    </row>
    <row r="60" spans="24:29" ht="28.5" x14ac:dyDescent="0.15">
      <c r="X60" s="51"/>
      <c r="Y60" s="52"/>
      <c r="AA60" s="53"/>
      <c r="AB60" s="53"/>
      <c r="AC60" s="53"/>
    </row>
    <row r="61" spans="24:29" ht="28.5" x14ac:dyDescent="0.15">
      <c r="X61" s="51"/>
      <c r="Y61" s="52"/>
      <c r="AA61" s="53"/>
      <c r="AB61" s="53"/>
      <c r="AC61" s="53"/>
    </row>
    <row r="62" spans="24:29" ht="28.5" x14ac:dyDescent="0.15">
      <c r="X62" s="51"/>
      <c r="Y62" s="52"/>
      <c r="AA62" s="53"/>
      <c r="AB62" s="53"/>
      <c r="AC62" s="53"/>
    </row>
    <row r="63" spans="24:29" ht="28.5" x14ac:dyDescent="0.15">
      <c r="X63" s="51"/>
      <c r="Y63" s="52"/>
      <c r="AA63" s="53"/>
      <c r="AB63" s="53"/>
      <c r="AC63" s="53"/>
    </row>
    <row r="64" spans="24:29" ht="28.5" x14ac:dyDescent="0.15">
      <c r="X64" s="51"/>
      <c r="Y64" s="52"/>
      <c r="AA64" s="53"/>
      <c r="AB64" s="53"/>
      <c r="AC64" s="53"/>
    </row>
    <row r="65" spans="24:29" ht="28.5" x14ac:dyDescent="0.15">
      <c r="X65" s="51"/>
      <c r="Y65" s="52"/>
      <c r="AA65" s="53"/>
      <c r="AB65" s="53"/>
      <c r="AC65" s="53"/>
    </row>
    <row r="66" spans="24:29" ht="28.5" x14ac:dyDescent="0.15">
      <c r="X66" s="51"/>
      <c r="Y66" s="52"/>
      <c r="AA66" s="53"/>
      <c r="AB66" s="53"/>
      <c r="AC66" s="53"/>
    </row>
    <row r="67" spans="24:29" ht="28.5" x14ac:dyDescent="0.15">
      <c r="X67" s="51"/>
      <c r="Y67" s="52"/>
      <c r="AA67" s="53"/>
      <c r="AB67" s="53"/>
      <c r="AC67" s="53"/>
    </row>
    <row r="68" spans="24:29" ht="28.5" x14ac:dyDescent="0.15">
      <c r="X68" s="51"/>
      <c r="Y68" s="52"/>
      <c r="AA68" s="53"/>
      <c r="AB68" s="53"/>
      <c r="AC68" s="53"/>
    </row>
    <row r="69" spans="24:29" ht="28.5" x14ac:dyDescent="0.15">
      <c r="X69" s="51"/>
      <c r="Y69" s="52"/>
      <c r="AA69" s="53"/>
      <c r="AB69" s="53"/>
      <c r="AC69" s="53"/>
    </row>
    <row r="70" spans="24:29" ht="28.5" x14ac:dyDescent="0.15">
      <c r="X70" s="51"/>
      <c r="Y70" s="52"/>
      <c r="AA70" s="53"/>
      <c r="AB70" s="53"/>
      <c r="AC70" s="53"/>
    </row>
    <row r="71" spans="24:29" ht="28.5" x14ac:dyDescent="0.15">
      <c r="X71" s="51"/>
      <c r="Y71" s="52"/>
      <c r="AA71" s="53"/>
      <c r="AB71" s="53"/>
      <c r="AC71" s="53"/>
    </row>
    <row r="72" spans="24:29" ht="28.5" x14ac:dyDescent="0.15">
      <c r="X72" s="51"/>
      <c r="Y72" s="52"/>
      <c r="AA72" s="53"/>
      <c r="AB72" s="53"/>
      <c r="AC72" s="53"/>
    </row>
    <row r="73" spans="24:29" ht="28.5" x14ac:dyDescent="0.15">
      <c r="X73" s="51"/>
      <c r="Y73" s="52"/>
      <c r="AA73" s="53"/>
      <c r="AB73" s="53"/>
      <c r="AC73" s="53"/>
    </row>
    <row r="74" spans="24:29" ht="28.5" x14ac:dyDescent="0.15">
      <c r="X74" s="51"/>
      <c r="Y74" s="52"/>
      <c r="AA74" s="53"/>
      <c r="AB74" s="53"/>
      <c r="AC74" s="53"/>
    </row>
    <row r="75" spans="24:29" ht="28.5" x14ac:dyDescent="0.15">
      <c r="X75" s="51"/>
      <c r="Y75" s="52"/>
      <c r="AA75" s="53"/>
      <c r="AB75" s="53"/>
      <c r="AC75" s="53"/>
    </row>
    <row r="76" spans="24:29" ht="28.5" x14ac:dyDescent="0.15">
      <c r="X76" s="51"/>
      <c r="Y76" s="52"/>
      <c r="AA76" s="53"/>
      <c r="AB76" s="53"/>
      <c r="AC76" s="53"/>
    </row>
    <row r="77" spans="24:29" ht="28.5" x14ac:dyDescent="0.15">
      <c r="X77" s="51"/>
      <c r="Y77" s="52"/>
      <c r="AA77" s="53"/>
      <c r="AB77" s="53"/>
      <c r="AC77" s="53"/>
    </row>
    <row r="78" spans="24:29" ht="28.5" x14ac:dyDescent="0.15">
      <c r="X78" s="51"/>
      <c r="Y78" s="52"/>
      <c r="AA78" s="53"/>
      <c r="AB78" s="53"/>
      <c r="AC78" s="53"/>
    </row>
    <row r="79" spans="24:29" ht="28.5" x14ac:dyDescent="0.15">
      <c r="X79" s="51"/>
      <c r="Y79" s="52"/>
      <c r="AA79" s="53"/>
      <c r="AB79" s="53"/>
      <c r="AC79" s="53"/>
    </row>
    <row r="80" spans="24:29" ht="28.5" x14ac:dyDescent="0.15">
      <c r="X80" s="51"/>
      <c r="Y80" s="52"/>
      <c r="AA80" s="53"/>
      <c r="AB80" s="53"/>
      <c r="AC80" s="53"/>
    </row>
    <row r="81" spans="24:29" ht="28.5" x14ac:dyDescent="0.15">
      <c r="X81" s="51"/>
      <c r="Y81" s="52"/>
      <c r="AA81" s="53"/>
      <c r="AB81" s="53"/>
      <c r="AC81" s="53"/>
    </row>
    <row r="82" spans="24:29" ht="28.5" x14ac:dyDescent="0.15">
      <c r="X82" s="51"/>
      <c r="Y82" s="52"/>
      <c r="AA82" s="53"/>
      <c r="AB82" s="53"/>
      <c r="AC82" s="53"/>
    </row>
    <row r="83" spans="24:29" ht="28.5" x14ac:dyDescent="0.15">
      <c r="X83" s="51"/>
      <c r="Y83" s="52"/>
      <c r="AA83" s="53"/>
      <c r="AB83" s="53"/>
      <c r="AC83" s="53"/>
    </row>
  </sheetData>
  <sheetProtection algorithmName="SHA-512" hashValue="tPUBICzqUI5eyBLTVTPJjicuZdSrTKYcCQyfYikyyuhIdT0CYuRds9jBuWP4Af9clnSOFSN5TlBc67RDWw2GTw==" saltValue="1vb9rD2XdQfIIpSSRn0B6Q==" spinCount="100000" sheet="1" objects="1" scenarios="1" selectLockedCells="1"/>
  <mergeCells count="8">
    <mergeCell ref="F26:G26"/>
    <mergeCell ref="A1:J1"/>
    <mergeCell ref="K1:M1"/>
    <mergeCell ref="N1:O1"/>
    <mergeCell ref="F3:G3"/>
    <mergeCell ref="A24:J24"/>
    <mergeCell ref="K24:M24"/>
    <mergeCell ref="N24:O24"/>
  </mergeCells>
  <phoneticPr fontId="3"/>
  <dataValidations count="2">
    <dataValidation type="whole" allowBlank="1" showInputMessage="1" showErrorMessage="1" sqref="Q1">
      <formula1>1</formula1>
      <formula2>9</formula2>
    </dataValidation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②段指定前</vt:lpstr>
      <vt:lpstr>②段指定前!Print_Area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2023-09-13T13:36:10Z</dcterms:created>
  <dcterms:modified xsi:type="dcterms:W3CDTF">2023-09-13T13:40:20Z</dcterms:modified>
</cp:coreProperties>
</file>