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bookViews>
    <workbookView xWindow="0" yWindow="0" windowWidth="28800" windowHeight="12060"/>
  </bookViews>
  <sheets>
    <sheet name="⑥０ありオールミックス" sheetId="1" r:id="rId1"/>
  </sheets>
  <definedNames>
    <definedName name="_xlnm.Print_Area" localSheetId="0">⑥０ありオールミックス!$A$1:$O$46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0" i="1" l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N46" i="1"/>
  <c r="L46" i="1"/>
  <c r="J46" i="1"/>
  <c r="H46" i="1"/>
  <c r="F46" i="1"/>
  <c r="D46" i="1"/>
  <c r="B46" i="1"/>
  <c r="Y45" i="1"/>
  <c r="Y44" i="1"/>
  <c r="N44" i="1"/>
  <c r="L44" i="1"/>
  <c r="J44" i="1"/>
  <c r="H44" i="1"/>
  <c r="F44" i="1"/>
  <c r="D44" i="1"/>
  <c r="B44" i="1"/>
  <c r="Y43" i="1"/>
  <c r="Y42" i="1"/>
  <c r="N42" i="1"/>
  <c r="L42" i="1"/>
  <c r="J42" i="1"/>
  <c r="H42" i="1"/>
  <c r="F42" i="1"/>
  <c r="D42" i="1"/>
  <c r="B42" i="1"/>
  <c r="Y41" i="1"/>
  <c r="Y40" i="1"/>
  <c r="N40" i="1"/>
  <c r="L40" i="1"/>
  <c r="J40" i="1"/>
  <c r="H40" i="1"/>
  <c r="F40" i="1"/>
  <c r="D40" i="1"/>
  <c r="B40" i="1"/>
  <c r="Y39" i="1"/>
  <c r="Y38" i="1"/>
  <c r="N38" i="1"/>
  <c r="L38" i="1"/>
  <c r="J38" i="1"/>
  <c r="H38" i="1"/>
  <c r="F38" i="1"/>
  <c r="D38" i="1"/>
  <c r="B38" i="1"/>
  <c r="Y37" i="1"/>
  <c r="Y36" i="1"/>
  <c r="N36" i="1"/>
  <c r="L36" i="1"/>
  <c r="J36" i="1"/>
  <c r="H36" i="1"/>
  <c r="F36" i="1"/>
  <c r="D36" i="1"/>
  <c r="B36" i="1"/>
  <c r="Y35" i="1"/>
  <c r="Y34" i="1"/>
  <c r="N34" i="1"/>
  <c r="L34" i="1"/>
  <c r="J34" i="1"/>
  <c r="H34" i="1"/>
  <c r="F34" i="1"/>
  <c r="D34" i="1"/>
  <c r="B34" i="1"/>
  <c r="Y33" i="1"/>
  <c r="Y32" i="1"/>
  <c r="N32" i="1"/>
  <c r="L32" i="1"/>
  <c r="J32" i="1"/>
  <c r="H32" i="1"/>
  <c r="F32" i="1"/>
  <c r="D32" i="1"/>
  <c r="B32" i="1"/>
  <c r="Y31" i="1"/>
  <c r="Y30" i="1"/>
  <c r="N30" i="1"/>
  <c r="L30" i="1"/>
  <c r="J30" i="1"/>
  <c r="H30" i="1"/>
  <c r="F30" i="1"/>
  <c r="D30" i="1"/>
  <c r="B30" i="1"/>
  <c r="Y29" i="1"/>
  <c r="Y28" i="1"/>
  <c r="N28" i="1"/>
  <c r="L28" i="1"/>
  <c r="J28" i="1"/>
  <c r="H28" i="1"/>
  <c r="F28" i="1"/>
  <c r="D28" i="1"/>
  <c r="B28" i="1"/>
  <c r="Y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Y26" i="1"/>
  <c r="F26" i="1"/>
  <c r="D26" i="1"/>
  <c r="B26" i="1"/>
  <c r="Y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Y24" i="1"/>
  <c r="N24" i="1"/>
  <c r="A24" i="1"/>
  <c r="Y23" i="1"/>
  <c r="Y22" i="1"/>
  <c r="Y21" i="1"/>
  <c r="Y20" i="1"/>
  <c r="S20" i="1"/>
  <c r="Y19" i="1"/>
  <c r="S19" i="1"/>
  <c r="Y18" i="1"/>
  <c r="S18" i="1"/>
  <c r="Y17" i="1"/>
  <c r="S17" i="1"/>
  <c r="Y16" i="1"/>
  <c r="S16" i="1"/>
  <c r="Y15" i="1"/>
  <c r="S15" i="1"/>
  <c r="Y14" i="1"/>
  <c r="S14" i="1"/>
  <c r="Y13" i="1"/>
  <c r="S13" i="1"/>
  <c r="Y12" i="1"/>
  <c r="S12" i="1"/>
  <c r="Y11" i="1"/>
  <c r="S11" i="1"/>
  <c r="Y10" i="1"/>
  <c r="S10" i="1"/>
  <c r="Y9" i="1"/>
  <c r="S9" i="1"/>
  <c r="Y8" i="1"/>
  <c r="S8" i="1"/>
  <c r="Y7" i="1"/>
  <c r="S7" i="1"/>
  <c r="Y6" i="1"/>
  <c r="S6" i="1"/>
  <c r="Y5" i="1"/>
  <c r="S5" i="1"/>
  <c r="Y4" i="1"/>
  <c r="S4" i="1"/>
  <c r="Y3" i="1"/>
  <c r="S3" i="1"/>
  <c r="Y2" i="1"/>
  <c r="S2" i="1"/>
  <c r="Y1" i="1"/>
  <c r="S1" i="1"/>
  <c r="Z24" i="1" l="1"/>
  <c r="Z3" i="1"/>
  <c r="V3" i="1" s="1"/>
  <c r="C9" i="1" s="1"/>
  <c r="C32" i="1"/>
  <c r="Z15" i="1"/>
  <c r="V15" i="1" s="1"/>
  <c r="K13" i="1" s="1"/>
  <c r="Z26" i="1"/>
  <c r="Z31" i="1"/>
  <c r="Z39" i="1"/>
  <c r="Z44" i="1"/>
  <c r="Z47" i="1"/>
  <c r="Z51" i="1"/>
  <c r="Z55" i="1"/>
  <c r="Z59" i="1"/>
  <c r="Z63" i="1"/>
  <c r="Z67" i="1"/>
  <c r="Z71" i="1"/>
  <c r="Z75" i="1"/>
  <c r="Z79" i="1"/>
  <c r="Z83" i="1"/>
  <c r="Z87" i="1"/>
  <c r="Z4" i="1"/>
  <c r="V4" i="1" s="1"/>
  <c r="C11" i="1" s="1"/>
  <c r="Z7" i="1"/>
  <c r="V7" i="1" s="1"/>
  <c r="C17" i="1" s="1"/>
  <c r="Z8" i="1"/>
  <c r="W9" i="1"/>
  <c r="E21" i="1" s="1"/>
  <c r="E44" i="1" s="1"/>
  <c r="Z13" i="1"/>
  <c r="V13" i="1" s="1"/>
  <c r="K9" i="1" s="1"/>
  <c r="W19" i="1"/>
  <c r="M21" i="1" s="1"/>
  <c r="M44" i="1" s="1"/>
  <c r="Z23" i="1"/>
  <c r="Z34" i="1"/>
  <c r="Z42" i="1"/>
  <c r="Z48" i="1"/>
  <c r="Z52" i="1"/>
  <c r="Z56" i="1"/>
  <c r="Z60" i="1"/>
  <c r="Z64" i="1"/>
  <c r="Z68" i="1"/>
  <c r="Z72" i="1"/>
  <c r="Z76" i="1"/>
  <c r="Z80" i="1"/>
  <c r="Z84" i="1"/>
  <c r="Z88" i="1"/>
  <c r="Z1" i="1"/>
  <c r="Z41" i="1"/>
  <c r="Z36" i="1"/>
  <c r="Z33" i="1"/>
  <c r="Z28" i="1"/>
  <c r="Z21" i="1"/>
  <c r="Z20" i="1"/>
  <c r="W20" i="1" s="1"/>
  <c r="M23" i="1" s="1"/>
  <c r="M46" i="1" s="1"/>
  <c r="Z18" i="1"/>
  <c r="W18" i="1" s="1"/>
  <c r="M19" i="1" s="1"/>
  <c r="M42" i="1" s="1"/>
  <c r="Z16" i="1"/>
  <c r="W16" i="1" s="1"/>
  <c r="M15" i="1" s="1"/>
  <c r="M38" i="1" s="1"/>
  <c r="Z14" i="1"/>
  <c r="W14" i="1" s="1"/>
  <c r="M11" i="1" s="1"/>
  <c r="M34" i="1" s="1"/>
  <c r="Z12" i="1"/>
  <c r="W12" i="1" s="1"/>
  <c r="M7" i="1" s="1"/>
  <c r="M30" i="1" s="1"/>
  <c r="Z10" i="1"/>
  <c r="W10" i="1" s="1"/>
  <c r="E23" i="1" s="1"/>
  <c r="E46" i="1" s="1"/>
  <c r="Z2" i="1"/>
  <c r="W2" i="1" s="1"/>
  <c r="E7" i="1" s="1"/>
  <c r="E30" i="1" s="1"/>
  <c r="V8" i="1"/>
  <c r="C19" i="1" s="1"/>
  <c r="Z11" i="1"/>
  <c r="V11" i="1" s="1"/>
  <c r="K5" i="1" s="1"/>
  <c r="Z19" i="1"/>
  <c r="V19" i="1" s="1"/>
  <c r="K21" i="1" s="1"/>
  <c r="Z22" i="1"/>
  <c r="Z27" i="1"/>
  <c r="Z29" i="1"/>
  <c r="Z32" i="1"/>
  <c r="Z35" i="1"/>
  <c r="Z37" i="1"/>
  <c r="Z40" i="1"/>
  <c r="Z43" i="1"/>
  <c r="Z45" i="1"/>
  <c r="Z49" i="1"/>
  <c r="Z53" i="1"/>
  <c r="Z57" i="1"/>
  <c r="Z61" i="1"/>
  <c r="Z65" i="1"/>
  <c r="Z69" i="1"/>
  <c r="Z73" i="1"/>
  <c r="Z77" i="1"/>
  <c r="Z81" i="1"/>
  <c r="Z85" i="1"/>
  <c r="Z89" i="1"/>
  <c r="V2" i="1"/>
  <c r="C7" i="1" s="1"/>
  <c r="W3" i="1"/>
  <c r="E9" i="1" s="1"/>
  <c r="E32" i="1" s="1"/>
  <c r="W4" i="1"/>
  <c r="E11" i="1" s="1"/>
  <c r="E34" i="1" s="1"/>
  <c r="Z5" i="1"/>
  <c r="V5" i="1" s="1"/>
  <c r="C13" i="1" s="1"/>
  <c r="Z6" i="1"/>
  <c r="W6" i="1" s="1"/>
  <c r="E15" i="1" s="1"/>
  <c r="E38" i="1" s="1"/>
  <c r="W7" i="1"/>
  <c r="E17" i="1" s="1"/>
  <c r="E40" i="1" s="1"/>
  <c r="W8" i="1"/>
  <c r="E19" i="1" s="1"/>
  <c r="E42" i="1" s="1"/>
  <c r="Z9" i="1"/>
  <c r="V9" i="1" s="1"/>
  <c r="C21" i="1" s="1"/>
  <c r="Z17" i="1"/>
  <c r="V17" i="1" s="1"/>
  <c r="K17" i="1" s="1"/>
  <c r="Z25" i="1"/>
  <c r="Z30" i="1"/>
  <c r="Z38" i="1"/>
  <c r="Z46" i="1"/>
  <c r="Z50" i="1"/>
  <c r="Z54" i="1"/>
  <c r="Z58" i="1"/>
  <c r="Z62" i="1"/>
  <c r="Z66" i="1"/>
  <c r="Z70" i="1"/>
  <c r="Z74" i="1"/>
  <c r="Z78" i="1"/>
  <c r="Z82" i="1"/>
  <c r="Z86" i="1"/>
  <c r="Z90" i="1"/>
  <c r="W15" i="1" l="1"/>
  <c r="M13" i="1" s="1"/>
  <c r="M36" i="1" s="1"/>
  <c r="V12" i="1"/>
  <c r="K7" i="1" s="1"/>
  <c r="V20" i="1"/>
  <c r="K23" i="1" s="1"/>
  <c r="W5" i="1"/>
  <c r="E13" i="1" s="1"/>
  <c r="E36" i="1" s="1"/>
  <c r="V10" i="1"/>
  <c r="C23" i="1" s="1"/>
  <c r="K40" i="1"/>
  <c r="W17" i="1"/>
  <c r="M17" i="1" s="1"/>
  <c r="M40" i="1" s="1"/>
  <c r="G11" i="1"/>
  <c r="G34" i="1" s="1"/>
  <c r="C34" i="1"/>
  <c r="V14" i="1"/>
  <c r="K11" i="1" s="1"/>
  <c r="W1" i="1"/>
  <c r="E5" i="1" s="1"/>
  <c r="E28" i="1" s="1"/>
  <c r="V1" i="1"/>
  <c r="C5" i="1" s="1"/>
  <c r="V16" i="1"/>
  <c r="K15" i="1" s="1"/>
  <c r="V18" i="1"/>
  <c r="K19" i="1" s="1"/>
  <c r="V6" i="1"/>
  <c r="C15" i="1" s="1"/>
  <c r="K28" i="1"/>
  <c r="K32" i="1"/>
  <c r="C40" i="1"/>
  <c r="G17" i="1"/>
  <c r="G40" i="1" s="1"/>
  <c r="O13" i="1"/>
  <c r="O36" i="1" s="1"/>
  <c r="K36" i="1"/>
  <c r="G9" i="1"/>
  <c r="G32" i="1" s="1"/>
  <c r="K30" i="1"/>
  <c r="O7" i="1"/>
  <c r="O30" i="1" s="1"/>
  <c r="C30" i="1"/>
  <c r="G7" i="1"/>
  <c r="G30" i="1" s="1"/>
  <c r="O23" i="1"/>
  <c r="O46" i="1" s="1"/>
  <c r="K46" i="1"/>
  <c r="C44" i="1"/>
  <c r="G21" i="1"/>
  <c r="G44" i="1" s="1"/>
  <c r="C36" i="1"/>
  <c r="G13" i="1"/>
  <c r="G36" i="1" s="1"/>
  <c r="O21" i="1"/>
  <c r="O44" i="1" s="1"/>
  <c r="K44" i="1"/>
  <c r="G19" i="1"/>
  <c r="G42" i="1" s="1"/>
  <c r="C42" i="1"/>
  <c r="W11" i="1"/>
  <c r="M5" i="1" s="1"/>
  <c r="M28" i="1" s="1"/>
  <c r="W13" i="1"/>
  <c r="M9" i="1" s="1"/>
  <c r="M32" i="1" s="1"/>
  <c r="K42" i="1" l="1"/>
  <c r="O19" i="1"/>
  <c r="O42" i="1" s="1"/>
  <c r="K34" i="1"/>
  <c r="O11" i="1"/>
  <c r="O34" i="1" s="1"/>
  <c r="O5" i="1"/>
  <c r="O28" i="1" s="1"/>
  <c r="K38" i="1"/>
  <c r="O15" i="1"/>
  <c r="O38" i="1" s="1"/>
  <c r="O17" i="1"/>
  <c r="O40" i="1" s="1"/>
  <c r="C28" i="1"/>
  <c r="G5" i="1"/>
  <c r="G28" i="1" s="1"/>
  <c r="O9" i="1"/>
  <c r="O32" i="1" s="1"/>
  <c r="C38" i="1"/>
  <c r="G15" i="1"/>
  <c r="G38" i="1" s="1"/>
  <c r="G23" i="1"/>
  <c r="G46" i="1" s="1"/>
  <c r="C46" i="1"/>
</calcChain>
</file>

<file path=xl/sharedStrings.xml><?xml version="1.0" encoding="utf-8"?>
<sst xmlns="http://schemas.openxmlformats.org/spreadsheetml/2006/main" count="64" uniqueCount="36">
  <si>
    <r>
      <t>あなうめかけ算　</t>
    </r>
    <r>
      <rPr>
        <sz val="28"/>
        <color rgb="FFFF0000"/>
        <rFont val="UD デジタル 教科書体 N-R"/>
        <family val="1"/>
        <charset val="128"/>
      </rPr>
      <t>０ありオールミックス</t>
    </r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</si>
  <si>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</si>
  <si>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</si>
  <si>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</si>
  <si>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</si>
  <si>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</si>
  <si>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</si>
  <si>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</si>
  <si>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＝</t>
    <phoneticPr fontId="4"/>
  </si>
  <si>
    <t>(2)</t>
  </si>
  <si>
    <t>×</t>
    <phoneticPr fontId="4"/>
  </si>
  <si>
    <t>＝</t>
    <phoneticPr fontId="4"/>
  </si>
  <si>
    <t>(12)</t>
  </si>
  <si>
    <t>×</t>
    <phoneticPr fontId="4"/>
  </si>
  <si>
    <t>(3)</t>
  </si>
  <si>
    <t>(13)</t>
  </si>
  <si>
    <t>＝</t>
    <phoneticPr fontId="4"/>
  </si>
  <si>
    <t>(4)</t>
  </si>
  <si>
    <t>×</t>
    <phoneticPr fontId="4"/>
  </si>
  <si>
    <t>＝</t>
    <phoneticPr fontId="4"/>
  </si>
  <si>
    <t>(14)</t>
  </si>
  <si>
    <t>(5)</t>
  </si>
  <si>
    <t>＝</t>
    <phoneticPr fontId="4"/>
  </si>
  <si>
    <t>(15)</t>
  </si>
  <si>
    <t>(6)</t>
  </si>
  <si>
    <t>×</t>
    <phoneticPr fontId="4"/>
  </si>
  <si>
    <t>(16)</t>
  </si>
  <si>
    <t>(7)</t>
  </si>
  <si>
    <t>(17)</t>
  </si>
  <si>
    <t>(8)</t>
  </si>
  <si>
    <t>(18)</t>
  </si>
  <si>
    <t>(9)</t>
  </si>
  <si>
    <t>＝</t>
    <phoneticPr fontId="4"/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</si>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</sst>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HGP教科書体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6" customWidth="1"/>
    <col min="2" max="2" width="6.25" style="6" bestFit="1" customWidth="1"/>
    <col min="3" max="3" width="8.25" style="19" customWidth="1"/>
    <col min="4" max="4" width="5.625" style="6" customWidth="1"/>
    <col min="5" max="5" width="8.25" style="19" customWidth="1"/>
    <col min="6" max="6" width="5.625" style="6" customWidth="1"/>
    <col min="7" max="7" width="8.25" style="19" customWidth="1"/>
    <col min="8" max="8" width="3.625" style="6" customWidth="1"/>
    <col min="9" max="9" width="5.125" style="6" customWidth="1"/>
    <col min="10" max="10" width="6.25" style="6" bestFit="1" customWidth="1"/>
    <col min="11" max="11" width="8.25" style="6" customWidth="1"/>
    <col min="12" max="12" width="5.625" style="6" customWidth="1"/>
    <col min="13" max="13" width="8.25" style="6" customWidth="1"/>
    <col min="14" max="14" width="4.5" style="6" customWidth="1"/>
    <col min="15" max="15" width="8.25" style="6" customWidth="1"/>
    <col min="16" max="16" width="8.625" style="6" customWidth="1"/>
    <col min="17" max="17" width="8.25" style="6" customWidth="1"/>
    <col min="18" max="23" width="8.25" style="6" hidden="1" customWidth="1"/>
    <col min="24" max="24" width="9.125" style="6" hidden="1" customWidth="1"/>
    <col min="25" max="25" width="9" style="6" hidden="1" customWidth="1"/>
    <col min="26" max="26" width="6" style="6" hidden="1" customWidth="1"/>
    <col min="27" max="27" width="3.625" style="6" hidden="1" customWidth="1"/>
    <col min="28" max="28" width="5.625" style="6" hidden="1" customWidth="1"/>
    <col min="29" max="30" width="4" style="6" hidden="1" customWidth="1"/>
    <col min="31" max="31" width="3.625" style="6" hidden="1" customWidth="1"/>
    <col min="32" max="32" width="5.625" style="6" hidden="1" customWidth="1"/>
    <col min="33" max="34" width="4" style="6" hidden="1" customWidth="1"/>
    <col min="35" max="16384" width="9" style="6"/>
  </cols>
  <sheetData>
    <row r="1" spans="1:38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5">
        <v>1</v>
      </c>
      <c r="S1" s="5">
        <f ca="1">RANDBETWEEN(1,2)</f>
        <v>1</v>
      </c>
      <c r="T1" s="4"/>
      <c r="U1" s="5">
        <v>1</v>
      </c>
      <c r="V1" s="5">
        <f ca="1">IF(S1=1,VLOOKUP($Z1,$AB$1:$AD$100,2,FALSE),VLOOKUP($Z1,$AF$1:$AH$100,2,FALSE))</f>
        <v>2</v>
      </c>
      <c r="W1" s="5">
        <f ca="1">IF(S1=1,VLOOKUP($Z1,$AB$1:$AD$100,3,FALSE),VLOOKUP($Z1,$AF$1:$AH$100,3,FALSE))</f>
        <v>2</v>
      </c>
      <c r="Y1" s="7">
        <f ca="1">RAND()</f>
        <v>0.84060496175696775</v>
      </c>
      <c r="Z1" s="8">
        <f t="shared" ref="Z1:Z65" ca="1" si="0">RANK(Y1,$Y$1:$Y$100,)</f>
        <v>20</v>
      </c>
      <c r="AB1" s="9">
        <v>1</v>
      </c>
      <c r="AC1" s="9">
        <v>1</v>
      </c>
      <c r="AD1" s="9">
        <v>0</v>
      </c>
      <c r="AF1" s="9">
        <v>1</v>
      </c>
      <c r="AG1" s="9">
        <v>0</v>
      </c>
      <c r="AH1" s="9">
        <v>1</v>
      </c>
      <c r="AK1" s="9"/>
      <c r="AL1" s="9"/>
    </row>
    <row r="2" spans="1:38" ht="24.75" customHeight="1" x14ac:dyDescent="0.15">
      <c r="A2" s="4"/>
      <c r="B2" s="10"/>
      <c r="C2" s="11"/>
      <c r="D2" s="4"/>
      <c r="E2" s="11"/>
      <c r="F2" s="4"/>
      <c r="G2" s="11"/>
      <c r="H2" s="12"/>
      <c r="I2" s="12"/>
      <c r="J2" s="4"/>
      <c r="K2" s="4"/>
      <c r="L2" s="13"/>
      <c r="M2" s="4"/>
      <c r="N2" s="14"/>
      <c r="O2" s="4"/>
      <c r="P2" s="4"/>
      <c r="Q2" s="4"/>
      <c r="R2" s="5">
        <v>2</v>
      </c>
      <c r="S2" s="5">
        <f t="shared" ref="S2:S20" ca="1" si="1">RANDBETWEEN(1,2)</f>
        <v>2</v>
      </c>
      <c r="T2" s="4"/>
      <c r="U2" s="5">
        <v>2</v>
      </c>
      <c r="V2" s="5">
        <f t="shared" ref="V2:V20" ca="1" si="2">IF(S2=1,VLOOKUP($Z2,$AB$1:$AD$100,2,FALSE),VLOOKUP($Z2,$AF$1:$AH$100,2,FALSE))</f>
        <v>4</v>
      </c>
      <c r="W2" s="5">
        <f t="shared" ref="W2:W20" ca="1" si="3">IF(S2=1,VLOOKUP($Z2,$AB$1:$AD$100,3,FALSE),VLOOKUP($Z2,$AF$1:$AH$100,3,FALSE))</f>
        <v>6</v>
      </c>
      <c r="Y2" s="7">
        <f t="shared" ref="Y2:Y65" ca="1" si="4">RAND()</f>
        <v>0.54864870930291298</v>
      </c>
      <c r="Z2" s="8">
        <f t="shared" ca="1" si="0"/>
        <v>42</v>
      </c>
      <c r="AB2" s="9">
        <v>2</v>
      </c>
      <c r="AC2" s="9">
        <v>2</v>
      </c>
      <c r="AD2" s="9">
        <v>0</v>
      </c>
      <c r="AF2" s="9">
        <v>2</v>
      </c>
      <c r="AG2" s="9">
        <v>0</v>
      </c>
      <c r="AH2" s="9">
        <v>2</v>
      </c>
      <c r="AK2" s="9"/>
      <c r="AL2" s="9"/>
    </row>
    <row r="3" spans="1:38" ht="24.75" customHeight="1" x14ac:dyDescent="0.15">
      <c r="A3" s="15"/>
      <c r="B3" s="16" t="s">
        <v>1</v>
      </c>
      <c r="C3" s="17"/>
      <c r="D3" s="18" t="s">
        <v>2</v>
      </c>
      <c r="F3" s="20" t="s">
        <v>3</v>
      </c>
      <c r="G3" s="21"/>
      <c r="H3" s="15"/>
      <c r="I3" s="15"/>
      <c r="J3" s="16"/>
      <c r="K3" s="16"/>
      <c r="L3" s="16"/>
      <c r="M3" s="15"/>
      <c r="N3" s="15"/>
      <c r="O3" s="16"/>
      <c r="P3" s="22"/>
      <c r="Q3" s="4"/>
      <c r="R3" s="5">
        <v>3</v>
      </c>
      <c r="S3" s="5">
        <f t="shared" ca="1" si="1"/>
        <v>2</v>
      </c>
      <c r="T3" s="4"/>
      <c r="U3" s="5">
        <v>3</v>
      </c>
      <c r="V3" s="5">
        <f t="shared" ca="1" si="2"/>
        <v>7</v>
      </c>
      <c r="W3" s="5">
        <f t="shared" ca="1" si="3"/>
        <v>7</v>
      </c>
      <c r="Y3" s="7">
        <f t="shared" ca="1" si="4"/>
        <v>0.17277866357568272</v>
      </c>
      <c r="Z3" s="8">
        <f t="shared" ca="1" si="0"/>
        <v>70</v>
      </c>
      <c r="AB3" s="9">
        <v>3</v>
      </c>
      <c r="AC3" s="9">
        <v>3</v>
      </c>
      <c r="AD3" s="9">
        <v>0</v>
      </c>
      <c r="AF3" s="9">
        <v>3</v>
      </c>
      <c r="AG3" s="9">
        <v>0</v>
      </c>
      <c r="AH3" s="9">
        <v>3</v>
      </c>
      <c r="AK3" s="9"/>
      <c r="AL3" s="9"/>
    </row>
    <row r="4" spans="1:38" ht="44.1" customHeight="1" x14ac:dyDescent="0.15">
      <c r="A4" s="4"/>
      <c r="B4" s="4"/>
      <c r="C4" s="11"/>
      <c r="D4" s="4"/>
      <c r="E4" s="11"/>
      <c r="F4" s="4"/>
      <c r="G4" s="11"/>
      <c r="H4" s="4"/>
      <c r="I4" s="4"/>
      <c r="J4" s="4"/>
      <c r="K4" s="4"/>
      <c r="L4" s="4"/>
      <c r="M4" s="4"/>
      <c r="N4" s="4"/>
      <c r="O4" s="4"/>
      <c r="P4" s="4"/>
      <c r="Q4" s="4"/>
      <c r="R4" s="5">
        <v>4</v>
      </c>
      <c r="S4" s="5">
        <f t="shared" ca="1" si="1"/>
        <v>1</v>
      </c>
      <c r="T4" s="4"/>
      <c r="U4" s="5">
        <v>4</v>
      </c>
      <c r="V4" s="5">
        <f t="shared" ca="1" si="2"/>
        <v>4</v>
      </c>
      <c r="W4" s="5">
        <f t="shared" ca="1" si="3"/>
        <v>4</v>
      </c>
      <c r="Y4" s="7">
        <f t="shared" ca="1" si="4"/>
        <v>0.55615624253096907</v>
      </c>
      <c r="Z4" s="8">
        <f t="shared" ca="1" si="0"/>
        <v>40</v>
      </c>
      <c r="AB4" s="9">
        <v>4</v>
      </c>
      <c r="AC4" s="9">
        <v>4</v>
      </c>
      <c r="AD4" s="9">
        <v>0</v>
      </c>
      <c r="AF4" s="9">
        <v>4</v>
      </c>
      <c r="AG4" s="9">
        <v>0</v>
      </c>
      <c r="AH4" s="9">
        <v>4</v>
      </c>
      <c r="AK4" s="9"/>
      <c r="AL4" s="9"/>
    </row>
    <row r="5" spans="1:38" ht="51.95" customHeight="1" x14ac:dyDescent="0.15">
      <c r="A5" s="4"/>
      <c r="B5" s="23" t="s">
        <v>4</v>
      </c>
      <c r="C5" s="24">
        <f ca="1">V1</f>
        <v>2</v>
      </c>
      <c r="D5" s="25" t="s">
        <v>5</v>
      </c>
      <c r="E5" s="26">
        <f ca="1">W1</f>
        <v>2</v>
      </c>
      <c r="F5" s="25" t="s">
        <v>6</v>
      </c>
      <c r="G5" s="27">
        <f ca="1">C5*E5</f>
        <v>4</v>
      </c>
      <c r="H5" s="4"/>
      <c r="I5" s="4"/>
      <c r="J5" s="23" t="s">
        <v>7</v>
      </c>
      <c r="K5" s="24">
        <f ca="1">V11</f>
        <v>3</v>
      </c>
      <c r="L5" s="25" t="s">
        <v>5</v>
      </c>
      <c r="M5" s="26">
        <f ca="1">W11</f>
        <v>6</v>
      </c>
      <c r="N5" s="25" t="s">
        <v>8</v>
      </c>
      <c r="O5" s="27">
        <f ca="1">K5*M5</f>
        <v>18</v>
      </c>
      <c r="P5" s="28"/>
      <c r="Q5" s="4"/>
      <c r="R5" s="5">
        <v>5</v>
      </c>
      <c r="S5" s="5">
        <f t="shared" ca="1" si="1"/>
        <v>1</v>
      </c>
      <c r="T5" s="4"/>
      <c r="U5" s="5">
        <v>5</v>
      </c>
      <c r="V5" s="5">
        <f t="shared" ca="1" si="2"/>
        <v>8</v>
      </c>
      <c r="W5" s="5">
        <f t="shared" ca="1" si="3"/>
        <v>3</v>
      </c>
      <c r="Y5" s="7">
        <f t="shared" ca="1" si="4"/>
        <v>0.10888355583121367</v>
      </c>
      <c r="Z5" s="8">
        <f t="shared" ca="1" si="0"/>
        <v>75</v>
      </c>
      <c r="AB5" s="9">
        <v>5</v>
      </c>
      <c r="AC5" s="9">
        <v>5</v>
      </c>
      <c r="AD5" s="9">
        <v>0</v>
      </c>
      <c r="AF5" s="9">
        <v>5</v>
      </c>
      <c r="AG5" s="9">
        <v>0</v>
      </c>
      <c r="AH5" s="9">
        <v>5</v>
      </c>
      <c r="AK5" s="9"/>
      <c r="AL5" s="9"/>
    </row>
    <row r="6" spans="1:38" ht="21.95" customHeight="1" x14ac:dyDescent="0.15">
      <c r="A6" s="4"/>
      <c r="B6" s="23"/>
      <c r="C6" s="27"/>
      <c r="D6" s="25"/>
      <c r="E6" s="27"/>
      <c r="F6" s="25"/>
      <c r="G6" s="29"/>
      <c r="H6" s="4"/>
      <c r="I6" s="4"/>
      <c r="J6" s="23"/>
      <c r="K6" s="27"/>
      <c r="L6" s="25"/>
      <c r="M6" s="27"/>
      <c r="N6" s="25"/>
      <c r="O6" s="29"/>
      <c r="P6" s="28"/>
      <c r="Q6" s="4"/>
      <c r="R6" s="5">
        <v>6</v>
      </c>
      <c r="S6" s="5">
        <f t="shared" ca="1" si="1"/>
        <v>1</v>
      </c>
      <c r="T6" s="4"/>
      <c r="U6" s="5">
        <v>6</v>
      </c>
      <c r="V6" s="5">
        <f t="shared" ca="1" si="2"/>
        <v>9</v>
      </c>
      <c r="W6" s="5">
        <f t="shared" ca="1" si="3"/>
        <v>9</v>
      </c>
      <c r="Y6" s="7">
        <f t="shared" ca="1" si="4"/>
        <v>1.7947842803774927E-2</v>
      </c>
      <c r="Z6" s="8">
        <f t="shared" ca="1" si="0"/>
        <v>90</v>
      </c>
      <c r="AB6" s="9">
        <v>6</v>
      </c>
      <c r="AC6" s="9">
        <v>6</v>
      </c>
      <c r="AD6" s="9">
        <v>0</v>
      </c>
      <c r="AF6" s="9">
        <v>6</v>
      </c>
      <c r="AG6" s="9">
        <v>0</v>
      </c>
      <c r="AH6" s="9">
        <v>6</v>
      </c>
      <c r="AK6" s="9"/>
      <c r="AL6" s="9"/>
    </row>
    <row r="7" spans="1:38" ht="51.95" customHeight="1" x14ac:dyDescent="0.15">
      <c r="A7" s="4"/>
      <c r="B7" s="23" t="s">
        <v>9</v>
      </c>
      <c r="C7" s="24">
        <f ca="1">V2</f>
        <v>4</v>
      </c>
      <c r="D7" s="25" t="s">
        <v>10</v>
      </c>
      <c r="E7" s="26">
        <f ca="1">W2</f>
        <v>6</v>
      </c>
      <c r="F7" s="25" t="s">
        <v>11</v>
      </c>
      <c r="G7" s="27">
        <f t="shared" ref="G7:G23" ca="1" si="5">C7*E7</f>
        <v>24</v>
      </c>
      <c r="H7" s="4"/>
      <c r="I7" s="4"/>
      <c r="J7" s="23" t="s">
        <v>12</v>
      </c>
      <c r="K7" s="24">
        <f ca="1">V12</f>
        <v>3</v>
      </c>
      <c r="L7" s="25" t="s">
        <v>13</v>
      </c>
      <c r="M7" s="26">
        <f ca="1">W12</f>
        <v>2</v>
      </c>
      <c r="N7" s="25" t="s">
        <v>6</v>
      </c>
      <c r="O7" s="27">
        <f ca="1">K7*M7</f>
        <v>6</v>
      </c>
      <c r="P7" s="28"/>
      <c r="Q7" s="4"/>
      <c r="R7" s="5">
        <v>7</v>
      </c>
      <c r="S7" s="5">
        <f t="shared" ca="1" si="1"/>
        <v>1</v>
      </c>
      <c r="T7" s="4"/>
      <c r="U7" s="5">
        <v>7</v>
      </c>
      <c r="V7" s="5">
        <f t="shared" ca="1" si="2"/>
        <v>9</v>
      </c>
      <c r="W7" s="5">
        <f t="shared" ca="1" si="3"/>
        <v>3</v>
      </c>
      <c r="Y7" s="7">
        <f t="shared" ca="1" si="4"/>
        <v>3.8808852004245775E-2</v>
      </c>
      <c r="Z7" s="8">
        <f t="shared" ca="1" si="0"/>
        <v>84</v>
      </c>
      <c r="AB7" s="9">
        <v>7</v>
      </c>
      <c r="AC7" s="9">
        <v>7</v>
      </c>
      <c r="AD7" s="9">
        <v>0</v>
      </c>
      <c r="AF7" s="9">
        <v>7</v>
      </c>
      <c r="AG7" s="9">
        <v>0</v>
      </c>
      <c r="AH7" s="9">
        <v>7</v>
      </c>
      <c r="AK7" s="9"/>
      <c r="AL7" s="9"/>
    </row>
    <row r="8" spans="1:38" ht="21.95" customHeight="1" x14ac:dyDescent="0.15">
      <c r="A8" s="4"/>
      <c r="B8" s="23"/>
      <c r="C8" s="27"/>
      <c r="D8" s="25"/>
      <c r="E8" s="27"/>
      <c r="F8" s="25"/>
      <c r="G8" s="29"/>
      <c r="H8" s="4"/>
      <c r="I8" s="4"/>
      <c r="J8" s="23"/>
      <c r="K8" s="27"/>
      <c r="L8" s="25"/>
      <c r="M8" s="27"/>
      <c r="N8" s="25"/>
      <c r="O8" s="29"/>
      <c r="P8" s="28"/>
      <c r="Q8" s="4"/>
      <c r="R8" s="5">
        <v>8</v>
      </c>
      <c r="S8" s="5">
        <f t="shared" ca="1" si="1"/>
        <v>2</v>
      </c>
      <c r="T8" s="4"/>
      <c r="U8" s="5">
        <v>8</v>
      </c>
      <c r="V8" s="5">
        <f t="shared" ca="1" si="2"/>
        <v>2</v>
      </c>
      <c r="W8" s="5">
        <f t="shared" ca="1" si="3"/>
        <v>5</v>
      </c>
      <c r="Y8" s="7">
        <f t="shared" ca="1" si="4"/>
        <v>0.82835082899064838</v>
      </c>
      <c r="Z8" s="8">
        <f t="shared" ca="1" si="0"/>
        <v>23</v>
      </c>
      <c r="AB8" s="9">
        <v>8</v>
      </c>
      <c r="AC8" s="9">
        <v>8</v>
      </c>
      <c r="AD8" s="9">
        <v>0</v>
      </c>
      <c r="AF8" s="9">
        <v>8</v>
      </c>
      <c r="AG8" s="9">
        <v>0</v>
      </c>
      <c r="AH8" s="9">
        <v>8</v>
      </c>
      <c r="AK8" s="9"/>
      <c r="AL8" s="9"/>
    </row>
    <row r="9" spans="1:38" ht="51.95" customHeight="1" x14ac:dyDescent="0.15">
      <c r="A9" s="4"/>
      <c r="B9" s="23" t="s">
        <v>14</v>
      </c>
      <c r="C9" s="24">
        <f ca="1">V3</f>
        <v>7</v>
      </c>
      <c r="D9" s="25" t="s">
        <v>10</v>
      </c>
      <c r="E9" s="26">
        <f ca="1">W3</f>
        <v>7</v>
      </c>
      <c r="F9" s="25" t="s">
        <v>8</v>
      </c>
      <c r="G9" s="27">
        <f t="shared" ca="1" si="5"/>
        <v>49</v>
      </c>
      <c r="H9" s="4"/>
      <c r="I9" s="4"/>
      <c r="J9" s="23" t="s">
        <v>15</v>
      </c>
      <c r="K9" s="24">
        <f ca="1">V13</f>
        <v>9</v>
      </c>
      <c r="L9" s="25" t="s">
        <v>5</v>
      </c>
      <c r="M9" s="26">
        <f ca="1">W13</f>
        <v>4</v>
      </c>
      <c r="N9" s="25" t="s">
        <v>16</v>
      </c>
      <c r="O9" s="27">
        <f t="shared" ref="O9:O23" ca="1" si="6">K9*M9</f>
        <v>36</v>
      </c>
      <c r="P9" s="28"/>
      <c r="Q9" s="4"/>
      <c r="R9" s="5">
        <v>9</v>
      </c>
      <c r="S9" s="5">
        <f t="shared" ca="1" si="1"/>
        <v>2</v>
      </c>
      <c r="T9" s="4"/>
      <c r="U9" s="5">
        <v>9</v>
      </c>
      <c r="V9" s="5">
        <f t="shared" ca="1" si="2"/>
        <v>3</v>
      </c>
      <c r="W9" s="5">
        <f t="shared" ca="1" si="3"/>
        <v>1</v>
      </c>
      <c r="Y9" s="7">
        <f t="shared" ca="1" si="4"/>
        <v>0.79672216797613282</v>
      </c>
      <c r="Z9" s="8">
        <f t="shared" ca="1" si="0"/>
        <v>28</v>
      </c>
      <c r="AB9" s="9">
        <v>9</v>
      </c>
      <c r="AC9" s="9">
        <v>9</v>
      </c>
      <c r="AD9" s="9">
        <v>0</v>
      </c>
      <c r="AF9" s="9">
        <v>9</v>
      </c>
      <c r="AG9" s="9">
        <v>0</v>
      </c>
      <c r="AH9" s="9">
        <v>9</v>
      </c>
      <c r="AK9" s="9"/>
      <c r="AL9" s="9"/>
    </row>
    <row r="10" spans="1:38" ht="21.95" customHeight="1" x14ac:dyDescent="0.15">
      <c r="A10" s="4"/>
      <c r="B10" s="23"/>
      <c r="C10" s="27"/>
      <c r="D10" s="25"/>
      <c r="E10" s="27"/>
      <c r="F10" s="25"/>
      <c r="G10" s="29"/>
      <c r="H10" s="4"/>
      <c r="I10" s="4"/>
      <c r="J10" s="23"/>
      <c r="K10" s="27"/>
      <c r="L10" s="25"/>
      <c r="M10" s="27"/>
      <c r="N10" s="25"/>
      <c r="O10" s="29"/>
      <c r="P10" s="28"/>
      <c r="Q10" s="4"/>
      <c r="R10" s="5">
        <v>10</v>
      </c>
      <c r="S10" s="5">
        <f t="shared" ca="1" si="1"/>
        <v>2</v>
      </c>
      <c r="T10" s="4"/>
      <c r="U10" s="5">
        <v>10</v>
      </c>
      <c r="V10" s="5">
        <f t="shared" ca="1" si="2"/>
        <v>1</v>
      </c>
      <c r="W10" s="5">
        <f t="shared" ca="1" si="3"/>
        <v>7</v>
      </c>
      <c r="Y10" s="7">
        <f t="shared" ca="1" si="4"/>
        <v>0.88675260960089741</v>
      </c>
      <c r="Z10" s="8">
        <f t="shared" ca="1" si="0"/>
        <v>16</v>
      </c>
      <c r="AB10" s="9">
        <v>10</v>
      </c>
      <c r="AC10" s="9">
        <v>1</v>
      </c>
      <c r="AD10" s="9">
        <v>1</v>
      </c>
      <c r="AF10" s="9">
        <v>10</v>
      </c>
      <c r="AG10" s="9">
        <v>1</v>
      </c>
      <c r="AH10" s="9">
        <v>1</v>
      </c>
    </row>
    <row r="11" spans="1:38" ht="51.95" customHeight="1" x14ac:dyDescent="0.15">
      <c r="A11" s="4"/>
      <c r="B11" s="23" t="s">
        <v>17</v>
      </c>
      <c r="C11" s="24">
        <f ca="1">V4</f>
        <v>4</v>
      </c>
      <c r="D11" s="25" t="s">
        <v>18</v>
      </c>
      <c r="E11" s="26">
        <f ca="1">W4</f>
        <v>4</v>
      </c>
      <c r="F11" s="25" t="s">
        <v>19</v>
      </c>
      <c r="G11" s="27">
        <f t="shared" ca="1" si="5"/>
        <v>16</v>
      </c>
      <c r="H11" s="4"/>
      <c r="I11" s="4"/>
      <c r="J11" s="23" t="s">
        <v>20</v>
      </c>
      <c r="K11" s="24">
        <f ca="1">V14</f>
        <v>7</v>
      </c>
      <c r="L11" s="25" t="s">
        <v>18</v>
      </c>
      <c r="M11" s="26">
        <f ca="1">W14</f>
        <v>9</v>
      </c>
      <c r="N11" s="25" t="s">
        <v>19</v>
      </c>
      <c r="O11" s="27">
        <f t="shared" ca="1" si="6"/>
        <v>63</v>
      </c>
      <c r="P11" s="28"/>
      <c r="Q11" s="4"/>
      <c r="R11" s="5">
        <v>11</v>
      </c>
      <c r="S11" s="5">
        <f t="shared" ca="1" si="1"/>
        <v>1</v>
      </c>
      <c r="T11" s="4"/>
      <c r="U11" s="5">
        <v>11</v>
      </c>
      <c r="V11" s="5">
        <f t="shared" ca="1" si="2"/>
        <v>3</v>
      </c>
      <c r="W11" s="5">
        <f t="shared" ca="1" si="3"/>
        <v>6</v>
      </c>
      <c r="Y11" s="7">
        <f t="shared" ca="1" si="4"/>
        <v>0.71355166366864975</v>
      </c>
      <c r="Z11" s="8">
        <f t="shared" ca="1" si="0"/>
        <v>33</v>
      </c>
      <c r="AB11" s="9">
        <v>11</v>
      </c>
      <c r="AC11" s="9">
        <v>1</v>
      </c>
      <c r="AD11" s="9">
        <v>2</v>
      </c>
      <c r="AF11" s="9">
        <v>11</v>
      </c>
      <c r="AG11" s="9">
        <v>1</v>
      </c>
      <c r="AH11" s="9">
        <v>2</v>
      </c>
    </row>
    <row r="12" spans="1:38" ht="21.95" customHeight="1" x14ac:dyDescent="0.15">
      <c r="A12" s="4"/>
      <c r="B12" s="23"/>
      <c r="C12" s="27"/>
      <c r="D12" s="25"/>
      <c r="E12" s="27"/>
      <c r="F12" s="25"/>
      <c r="G12" s="29"/>
      <c r="H12" s="4"/>
      <c r="I12" s="4"/>
      <c r="J12" s="23"/>
      <c r="K12" s="27"/>
      <c r="L12" s="25"/>
      <c r="M12" s="27"/>
      <c r="N12" s="25"/>
      <c r="O12" s="29"/>
      <c r="P12" s="28"/>
      <c r="Q12" s="4"/>
      <c r="R12" s="5">
        <v>12</v>
      </c>
      <c r="S12" s="5">
        <f t="shared" ca="1" si="1"/>
        <v>2</v>
      </c>
      <c r="T12" s="4"/>
      <c r="U12" s="5">
        <v>12</v>
      </c>
      <c r="V12" s="5">
        <f t="shared" ca="1" si="2"/>
        <v>3</v>
      </c>
      <c r="W12" s="5">
        <f t="shared" ca="1" si="3"/>
        <v>2</v>
      </c>
      <c r="Y12" s="7">
        <f t="shared" ca="1" si="4"/>
        <v>0.79261325938999527</v>
      </c>
      <c r="Z12" s="8">
        <f t="shared" ca="1" si="0"/>
        <v>29</v>
      </c>
      <c r="AB12" s="9">
        <v>12</v>
      </c>
      <c r="AC12" s="9">
        <v>1</v>
      </c>
      <c r="AD12" s="9">
        <v>3</v>
      </c>
      <c r="AF12" s="9">
        <v>12</v>
      </c>
      <c r="AG12" s="9">
        <v>1</v>
      </c>
      <c r="AH12" s="9">
        <v>3</v>
      </c>
    </row>
    <row r="13" spans="1:38" ht="51.95" customHeight="1" x14ac:dyDescent="0.15">
      <c r="A13" s="4"/>
      <c r="B13" s="23" t="s">
        <v>21</v>
      </c>
      <c r="C13" s="24">
        <f ca="1">V5</f>
        <v>8</v>
      </c>
      <c r="D13" s="25" t="s">
        <v>18</v>
      </c>
      <c r="E13" s="26">
        <f ca="1">W5</f>
        <v>3</v>
      </c>
      <c r="F13" s="25" t="s">
        <v>22</v>
      </c>
      <c r="G13" s="27">
        <f t="shared" ca="1" si="5"/>
        <v>24</v>
      </c>
      <c r="H13" s="4"/>
      <c r="I13" s="4"/>
      <c r="J13" s="23" t="s">
        <v>23</v>
      </c>
      <c r="K13" s="24">
        <f ca="1">V15</f>
        <v>6</v>
      </c>
      <c r="L13" s="25" t="s">
        <v>18</v>
      </c>
      <c r="M13" s="26">
        <f ca="1">W15</f>
        <v>2</v>
      </c>
      <c r="N13" s="25" t="s">
        <v>16</v>
      </c>
      <c r="O13" s="27">
        <f t="shared" ca="1" si="6"/>
        <v>12</v>
      </c>
      <c r="P13" s="28"/>
      <c r="Q13" s="4"/>
      <c r="R13" s="5">
        <v>13</v>
      </c>
      <c r="S13" s="5">
        <f t="shared" ca="1" si="1"/>
        <v>1</v>
      </c>
      <c r="T13" s="4"/>
      <c r="U13" s="5">
        <v>13</v>
      </c>
      <c r="V13" s="5">
        <f t="shared" ca="1" si="2"/>
        <v>9</v>
      </c>
      <c r="W13" s="5">
        <f t="shared" ca="1" si="3"/>
        <v>4</v>
      </c>
      <c r="Y13" s="7">
        <f t="shared" ca="1" si="4"/>
        <v>3.7477100425124421E-2</v>
      </c>
      <c r="Z13" s="8">
        <f t="shared" ca="1" si="0"/>
        <v>85</v>
      </c>
      <c r="AB13" s="9">
        <v>13</v>
      </c>
      <c r="AC13" s="9">
        <v>1</v>
      </c>
      <c r="AD13" s="9">
        <v>4</v>
      </c>
      <c r="AF13" s="9">
        <v>13</v>
      </c>
      <c r="AG13" s="9">
        <v>1</v>
      </c>
      <c r="AH13" s="9">
        <v>4</v>
      </c>
    </row>
    <row r="14" spans="1:38" ht="21.95" customHeight="1" x14ac:dyDescent="0.15">
      <c r="A14" s="4"/>
      <c r="B14" s="23"/>
      <c r="C14" s="27"/>
      <c r="D14" s="25"/>
      <c r="E14" s="27"/>
      <c r="F14" s="25"/>
      <c r="G14" s="29"/>
      <c r="H14" s="4"/>
      <c r="I14" s="4"/>
      <c r="J14" s="23"/>
      <c r="K14" s="27"/>
      <c r="L14" s="25"/>
      <c r="M14" s="27"/>
      <c r="N14" s="25"/>
      <c r="O14" s="29"/>
      <c r="P14" s="28"/>
      <c r="Q14" s="4"/>
      <c r="R14" s="5">
        <v>14</v>
      </c>
      <c r="S14" s="5">
        <f t="shared" ca="1" si="1"/>
        <v>2</v>
      </c>
      <c r="T14" s="4"/>
      <c r="U14" s="5">
        <v>14</v>
      </c>
      <c r="V14" s="5">
        <f t="shared" ca="1" si="2"/>
        <v>7</v>
      </c>
      <c r="W14" s="5">
        <f t="shared" ca="1" si="3"/>
        <v>9</v>
      </c>
      <c r="Y14" s="7">
        <f t="shared" ca="1" si="4"/>
        <v>0.14085797192830662</v>
      </c>
      <c r="Z14" s="8">
        <f t="shared" ca="1" si="0"/>
        <v>72</v>
      </c>
      <c r="AB14" s="9">
        <v>14</v>
      </c>
      <c r="AC14" s="9">
        <v>1</v>
      </c>
      <c r="AD14" s="9">
        <v>5</v>
      </c>
      <c r="AF14" s="9">
        <v>14</v>
      </c>
      <c r="AG14" s="9">
        <v>1</v>
      </c>
      <c r="AH14" s="9">
        <v>5</v>
      </c>
    </row>
    <row r="15" spans="1:38" ht="51.95" customHeight="1" x14ac:dyDescent="0.15">
      <c r="A15" s="4"/>
      <c r="B15" s="23" t="s">
        <v>24</v>
      </c>
      <c r="C15" s="24">
        <f ca="1">V6</f>
        <v>9</v>
      </c>
      <c r="D15" s="25" t="s">
        <v>25</v>
      </c>
      <c r="E15" s="26">
        <f ca="1">W6</f>
        <v>9</v>
      </c>
      <c r="F15" s="25" t="s">
        <v>16</v>
      </c>
      <c r="G15" s="27">
        <f t="shared" ca="1" si="5"/>
        <v>81</v>
      </c>
      <c r="H15" s="4"/>
      <c r="I15" s="4"/>
      <c r="J15" s="23" t="s">
        <v>26</v>
      </c>
      <c r="K15" s="24">
        <f ca="1">V16</f>
        <v>2</v>
      </c>
      <c r="L15" s="25" t="s">
        <v>18</v>
      </c>
      <c r="M15" s="26">
        <f ca="1">W16</f>
        <v>6</v>
      </c>
      <c r="N15" s="25" t="s">
        <v>19</v>
      </c>
      <c r="O15" s="27">
        <f t="shared" ca="1" si="6"/>
        <v>12</v>
      </c>
      <c r="P15" s="28"/>
      <c r="Q15" s="4"/>
      <c r="R15" s="5">
        <v>15</v>
      </c>
      <c r="S15" s="5">
        <f t="shared" ca="1" si="1"/>
        <v>1</v>
      </c>
      <c r="T15" s="4"/>
      <c r="U15" s="5">
        <v>15</v>
      </c>
      <c r="V15" s="5">
        <f t="shared" ca="1" si="2"/>
        <v>6</v>
      </c>
      <c r="W15" s="5">
        <f t="shared" ca="1" si="3"/>
        <v>2</v>
      </c>
      <c r="Y15" s="7">
        <f t="shared" ca="1" si="4"/>
        <v>0.36918108544039507</v>
      </c>
      <c r="Z15" s="8">
        <f t="shared" ca="1" si="0"/>
        <v>56</v>
      </c>
      <c r="AB15" s="9">
        <v>15</v>
      </c>
      <c r="AC15" s="9">
        <v>1</v>
      </c>
      <c r="AD15" s="9">
        <v>6</v>
      </c>
      <c r="AF15" s="9">
        <v>15</v>
      </c>
      <c r="AG15" s="9">
        <v>1</v>
      </c>
      <c r="AH15" s="9">
        <v>6</v>
      </c>
    </row>
    <row r="16" spans="1:38" ht="21.95" customHeight="1" x14ac:dyDescent="0.15">
      <c r="A16" s="4"/>
      <c r="B16" s="23"/>
      <c r="C16" s="27"/>
      <c r="D16" s="25"/>
      <c r="E16" s="27"/>
      <c r="F16" s="25"/>
      <c r="G16" s="29"/>
      <c r="H16" s="4"/>
      <c r="I16" s="4"/>
      <c r="J16" s="23"/>
      <c r="K16" s="27"/>
      <c r="L16" s="25"/>
      <c r="M16" s="27"/>
      <c r="N16" s="25"/>
      <c r="O16" s="29"/>
      <c r="P16" s="28"/>
      <c r="Q16" s="4"/>
      <c r="R16" s="5">
        <v>16</v>
      </c>
      <c r="S16" s="5">
        <f t="shared" ca="1" si="1"/>
        <v>2</v>
      </c>
      <c r="T16" s="4"/>
      <c r="U16" s="5">
        <v>16</v>
      </c>
      <c r="V16" s="5">
        <f t="shared" ca="1" si="2"/>
        <v>2</v>
      </c>
      <c r="W16" s="5">
        <f t="shared" ca="1" si="3"/>
        <v>6</v>
      </c>
      <c r="Y16" s="7">
        <f t="shared" ca="1" si="4"/>
        <v>0.81498887062680336</v>
      </c>
      <c r="Z16" s="8">
        <f t="shared" ca="1" si="0"/>
        <v>24</v>
      </c>
      <c r="AB16" s="9">
        <v>16</v>
      </c>
      <c r="AC16" s="9">
        <v>1</v>
      </c>
      <c r="AD16" s="9">
        <v>7</v>
      </c>
      <c r="AF16" s="9">
        <v>16</v>
      </c>
      <c r="AG16" s="9">
        <v>1</v>
      </c>
      <c r="AH16" s="9">
        <v>7</v>
      </c>
    </row>
    <row r="17" spans="1:34" ht="51.95" customHeight="1" x14ac:dyDescent="0.15">
      <c r="A17" s="4"/>
      <c r="B17" s="23" t="s">
        <v>27</v>
      </c>
      <c r="C17" s="24">
        <f ca="1">V7</f>
        <v>9</v>
      </c>
      <c r="D17" s="25" t="s">
        <v>18</v>
      </c>
      <c r="E17" s="26">
        <f ca="1">W7</f>
        <v>3</v>
      </c>
      <c r="F17" s="25" t="s">
        <v>19</v>
      </c>
      <c r="G17" s="27">
        <f t="shared" ca="1" si="5"/>
        <v>27</v>
      </c>
      <c r="H17" s="4"/>
      <c r="I17" s="4"/>
      <c r="J17" s="23" t="s">
        <v>28</v>
      </c>
      <c r="K17" s="24">
        <f ca="1">V17</f>
        <v>7</v>
      </c>
      <c r="L17" s="25" t="s">
        <v>25</v>
      </c>
      <c r="M17" s="26">
        <f ca="1">W17</f>
        <v>2</v>
      </c>
      <c r="N17" s="25" t="s">
        <v>19</v>
      </c>
      <c r="O17" s="27">
        <f t="shared" ca="1" si="6"/>
        <v>14</v>
      </c>
      <c r="P17" s="28"/>
      <c r="Q17" s="4"/>
      <c r="R17" s="5">
        <v>17</v>
      </c>
      <c r="S17" s="5">
        <f t="shared" ca="1" si="1"/>
        <v>2</v>
      </c>
      <c r="T17" s="4"/>
      <c r="U17" s="5">
        <v>17</v>
      </c>
      <c r="V17" s="5">
        <f t="shared" ca="1" si="2"/>
        <v>7</v>
      </c>
      <c r="W17" s="5">
        <f t="shared" ca="1" si="3"/>
        <v>2</v>
      </c>
      <c r="Y17" s="7">
        <f t="shared" ca="1" si="4"/>
        <v>0.24554578957571693</v>
      </c>
      <c r="Z17" s="8">
        <f t="shared" ca="1" si="0"/>
        <v>65</v>
      </c>
      <c r="AB17" s="9">
        <v>17</v>
      </c>
      <c r="AC17" s="9">
        <v>1</v>
      </c>
      <c r="AD17" s="9">
        <v>8</v>
      </c>
      <c r="AF17" s="9">
        <v>17</v>
      </c>
      <c r="AG17" s="9">
        <v>1</v>
      </c>
      <c r="AH17" s="9">
        <v>8</v>
      </c>
    </row>
    <row r="18" spans="1:34" ht="21.95" customHeight="1" x14ac:dyDescent="0.15">
      <c r="A18" s="4"/>
      <c r="B18" s="23"/>
      <c r="C18" s="27"/>
      <c r="D18" s="25"/>
      <c r="E18" s="27"/>
      <c r="F18" s="25"/>
      <c r="G18" s="29"/>
      <c r="H18" s="4"/>
      <c r="I18" s="4"/>
      <c r="J18" s="23"/>
      <c r="K18" s="27"/>
      <c r="L18" s="25"/>
      <c r="M18" s="27"/>
      <c r="N18" s="25"/>
      <c r="O18" s="29"/>
      <c r="P18" s="28"/>
      <c r="Q18" s="4"/>
      <c r="R18" s="5">
        <v>18</v>
      </c>
      <c r="S18" s="5">
        <f t="shared" ca="1" si="1"/>
        <v>1</v>
      </c>
      <c r="T18" s="4"/>
      <c r="U18" s="5">
        <v>18</v>
      </c>
      <c r="V18" s="5">
        <f t="shared" ca="1" si="2"/>
        <v>9</v>
      </c>
      <c r="W18" s="5">
        <f t="shared" ca="1" si="3"/>
        <v>1</v>
      </c>
      <c r="Y18" s="7">
        <f t="shared" ca="1" si="4"/>
        <v>4.2250404390346441E-2</v>
      </c>
      <c r="Z18" s="8">
        <f t="shared" ca="1" si="0"/>
        <v>82</v>
      </c>
      <c r="AB18" s="9">
        <v>18</v>
      </c>
      <c r="AC18" s="9">
        <v>1</v>
      </c>
      <c r="AD18" s="9">
        <v>9</v>
      </c>
      <c r="AF18" s="9">
        <v>18</v>
      </c>
      <c r="AG18" s="9">
        <v>1</v>
      </c>
      <c r="AH18" s="9">
        <v>9</v>
      </c>
    </row>
    <row r="19" spans="1:34" ht="51.95" customHeight="1" x14ac:dyDescent="0.15">
      <c r="A19" s="4"/>
      <c r="B19" s="23" t="s">
        <v>29</v>
      </c>
      <c r="C19" s="24">
        <f ca="1">V8</f>
        <v>2</v>
      </c>
      <c r="D19" s="25" t="s">
        <v>25</v>
      </c>
      <c r="E19" s="26">
        <f ca="1">W8</f>
        <v>5</v>
      </c>
      <c r="F19" s="25" t="s">
        <v>19</v>
      </c>
      <c r="G19" s="27">
        <f t="shared" ca="1" si="5"/>
        <v>10</v>
      </c>
      <c r="H19" s="4"/>
      <c r="I19" s="4"/>
      <c r="J19" s="23" t="s">
        <v>30</v>
      </c>
      <c r="K19" s="24">
        <f ca="1">V18</f>
        <v>9</v>
      </c>
      <c r="L19" s="25" t="s">
        <v>18</v>
      </c>
      <c r="M19" s="26">
        <f ca="1">W18</f>
        <v>1</v>
      </c>
      <c r="N19" s="25" t="s">
        <v>19</v>
      </c>
      <c r="O19" s="27">
        <f t="shared" ca="1" si="6"/>
        <v>9</v>
      </c>
      <c r="P19" s="28"/>
      <c r="Q19" s="4"/>
      <c r="R19" s="5">
        <v>19</v>
      </c>
      <c r="S19" s="5">
        <f t="shared" ca="1" si="1"/>
        <v>2</v>
      </c>
      <c r="T19" s="4"/>
      <c r="U19" s="5">
        <v>19</v>
      </c>
      <c r="V19" s="5">
        <f t="shared" ca="1" si="2"/>
        <v>3</v>
      </c>
      <c r="W19" s="5">
        <f t="shared" ca="1" si="3"/>
        <v>5</v>
      </c>
      <c r="Y19" s="7">
        <f t="shared" ca="1" si="4"/>
        <v>0.73532998430985796</v>
      </c>
      <c r="Z19" s="8">
        <f t="shared" ca="1" si="0"/>
        <v>32</v>
      </c>
      <c r="AB19" s="9">
        <v>19</v>
      </c>
      <c r="AC19" s="9">
        <v>2</v>
      </c>
      <c r="AD19" s="9">
        <v>1</v>
      </c>
      <c r="AF19" s="9">
        <v>19</v>
      </c>
      <c r="AG19" s="9">
        <v>2</v>
      </c>
      <c r="AH19" s="9">
        <v>1</v>
      </c>
    </row>
    <row r="20" spans="1:34" ht="21.95" customHeight="1" x14ac:dyDescent="0.15">
      <c r="A20" s="4"/>
      <c r="B20" s="23"/>
      <c r="C20" s="27"/>
      <c r="D20" s="25"/>
      <c r="E20" s="27"/>
      <c r="F20" s="25"/>
      <c r="G20" s="29"/>
      <c r="H20" s="4"/>
      <c r="I20" s="4"/>
      <c r="J20" s="23"/>
      <c r="K20" s="27"/>
      <c r="L20" s="25"/>
      <c r="M20" s="27"/>
      <c r="N20" s="25"/>
      <c r="O20" s="29"/>
      <c r="P20" s="28"/>
      <c r="Q20" s="4"/>
      <c r="R20" s="5">
        <v>20</v>
      </c>
      <c r="S20" s="5">
        <f t="shared" ca="1" si="1"/>
        <v>1</v>
      </c>
      <c r="T20" s="4"/>
      <c r="U20" s="5">
        <v>20</v>
      </c>
      <c r="V20" s="5">
        <f t="shared" ca="1" si="2"/>
        <v>8</v>
      </c>
      <c r="W20" s="5">
        <f t="shared" ca="1" si="3"/>
        <v>1</v>
      </c>
      <c r="Y20" s="7">
        <f t="shared" ca="1" si="4"/>
        <v>0.1341605974483312</v>
      </c>
      <c r="Z20" s="8">
        <f t="shared" ca="1" si="0"/>
        <v>73</v>
      </c>
      <c r="AB20" s="9">
        <v>20</v>
      </c>
      <c r="AC20" s="9">
        <v>2</v>
      </c>
      <c r="AD20" s="9">
        <v>2</v>
      </c>
      <c r="AF20" s="9">
        <v>20</v>
      </c>
      <c r="AG20" s="9">
        <v>2</v>
      </c>
      <c r="AH20" s="9">
        <v>2</v>
      </c>
    </row>
    <row r="21" spans="1:34" ht="51.95" customHeight="1" x14ac:dyDescent="0.15">
      <c r="A21" s="4"/>
      <c r="B21" s="23" t="s">
        <v>31</v>
      </c>
      <c r="C21" s="24">
        <f ca="1">V9</f>
        <v>3</v>
      </c>
      <c r="D21" s="25" t="s">
        <v>25</v>
      </c>
      <c r="E21" s="26">
        <f ca="1">W9</f>
        <v>1</v>
      </c>
      <c r="F21" s="25" t="s">
        <v>32</v>
      </c>
      <c r="G21" s="27">
        <f t="shared" ca="1" si="5"/>
        <v>3</v>
      </c>
      <c r="H21" s="4"/>
      <c r="I21" s="4"/>
      <c r="J21" s="23" t="s">
        <v>33</v>
      </c>
      <c r="K21" s="24">
        <f ca="1">V19</f>
        <v>3</v>
      </c>
      <c r="L21" s="25" t="s">
        <v>18</v>
      </c>
      <c r="M21" s="26">
        <f ca="1">W19</f>
        <v>5</v>
      </c>
      <c r="N21" s="25" t="s">
        <v>16</v>
      </c>
      <c r="O21" s="27">
        <f t="shared" ca="1" si="6"/>
        <v>15</v>
      </c>
      <c r="P21" s="28"/>
      <c r="Q21" s="4"/>
      <c r="R21" s="4"/>
      <c r="S21" s="4"/>
      <c r="T21" s="4"/>
      <c r="U21" s="4"/>
      <c r="V21" s="4"/>
      <c r="W21" s="4"/>
      <c r="Y21" s="7">
        <f t="shared" ca="1" si="4"/>
        <v>0.38323814440364101</v>
      </c>
      <c r="Z21" s="8">
        <f t="shared" ca="1" si="0"/>
        <v>54</v>
      </c>
      <c r="AB21" s="9">
        <v>21</v>
      </c>
      <c r="AC21" s="9">
        <v>2</v>
      </c>
      <c r="AD21" s="9">
        <v>3</v>
      </c>
      <c r="AF21" s="9">
        <v>21</v>
      </c>
      <c r="AG21" s="9">
        <v>2</v>
      </c>
      <c r="AH21" s="9">
        <v>3</v>
      </c>
    </row>
    <row r="22" spans="1:34" ht="21.95" customHeight="1" x14ac:dyDescent="0.15">
      <c r="A22" s="4"/>
      <c r="B22" s="23"/>
      <c r="C22" s="27"/>
      <c r="D22" s="25"/>
      <c r="E22" s="27"/>
      <c r="F22" s="25"/>
      <c r="G22" s="29"/>
      <c r="H22" s="4"/>
      <c r="I22" s="4"/>
      <c r="J22" s="23"/>
      <c r="K22" s="27"/>
      <c r="L22" s="25"/>
      <c r="M22" s="27"/>
      <c r="N22" s="25"/>
      <c r="O22" s="29"/>
      <c r="P22" s="28"/>
      <c r="Q22" s="4"/>
      <c r="R22" s="4"/>
      <c r="S22" s="4"/>
      <c r="T22" s="4"/>
      <c r="U22" s="4"/>
      <c r="V22" s="4"/>
      <c r="W22" s="4"/>
      <c r="Y22" s="7">
        <f t="shared" ca="1" si="4"/>
        <v>0.5943632698350928</v>
      </c>
      <c r="Z22" s="8">
        <f t="shared" ca="1" si="0"/>
        <v>37</v>
      </c>
      <c r="AB22" s="9">
        <v>22</v>
      </c>
      <c r="AC22" s="9">
        <v>2</v>
      </c>
      <c r="AD22" s="9">
        <v>4</v>
      </c>
      <c r="AF22" s="9">
        <v>22</v>
      </c>
      <c r="AG22" s="9">
        <v>2</v>
      </c>
      <c r="AH22" s="9">
        <v>4</v>
      </c>
    </row>
    <row r="23" spans="1:34" ht="51.95" customHeight="1" x14ac:dyDescent="0.15">
      <c r="A23" s="4"/>
      <c r="B23" s="23" t="s">
        <v>34</v>
      </c>
      <c r="C23" s="24">
        <f ca="1">V10</f>
        <v>1</v>
      </c>
      <c r="D23" s="25" t="s">
        <v>18</v>
      </c>
      <c r="E23" s="26">
        <f ca="1">W10</f>
        <v>7</v>
      </c>
      <c r="F23" s="25" t="s">
        <v>16</v>
      </c>
      <c r="G23" s="27">
        <f t="shared" ca="1" si="5"/>
        <v>7</v>
      </c>
      <c r="H23" s="4"/>
      <c r="I23" s="4"/>
      <c r="J23" s="23" t="s">
        <v>35</v>
      </c>
      <c r="K23" s="24">
        <f ca="1">V20</f>
        <v>8</v>
      </c>
      <c r="L23" s="25" t="s">
        <v>18</v>
      </c>
      <c r="M23" s="26">
        <f ca="1">W20</f>
        <v>1</v>
      </c>
      <c r="N23" s="25" t="s">
        <v>16</v>
      </c>
      <c r="O23" s="27">
        <f t="shared" ca="1" si="6"/>
        <v>8</v>
      </c>
      <c r="P23" s="28"/>
      <c r="Q23" s="4"/>
      <c r="R23" s="4"/>
      <c r="S23" s="4"/>
      <c r="T23" s="4"/>
      <c r="U23" s="4"/>
      <c r="V23" s="4"/>
      <c r="W23" s="4"/>
      <c r="Y23" s="7">
        <f t="shared" ca="1" si="4"/>
        <v>5.8955091223362288E-2</v>
      </c>
      <c r="Z23" s="8">
        <f t="shared" ca="1" si="0"/>
        <v>79</v>
      </c>
      <c r="AB23" s="9">
        <v>23</v>
      </c>
      <c r="AC23" s="9">
        <v>2</v>
      </c>
      <c r="AD23" s="9">
        <v>5</v>
      </c>
      <c r="AF23" s="9">
        <v>23</v>
      </c>
      <c r="AG23" s="9">
        <v>2</v>
      </c>
      <c r="AH23" s="9">
        <v>5</v>
      </c>
    </row>
    <row r="24" spans="1:34" ht="36" x14ac:dyDescent="0.15">
      <c r="A24" s="30" t="str">
        <f>A1</f>
        <v>あなうめかけ算　０ありオールミックス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1">
        <f>N1</f>
        <v>1</v>
      </c>
      <c r="O24" s="31"/>
      <c r="P24" s="32"/>
      <c r="Q24" s="4"/>
      <c r="R24" s="4"/>
      <c r="S24" s="4"/>
      <c r="T24" s="4"/>
      <c r="U24" s="4"/>
      <c r="V24" s="4"/>
      <c r="W24" s="4"/>
      <c r="Y24" s="7">
        <f t="shared" ca="1" si="4"/>
        <v>0.30543086137472286</v>
      </c>
      <c r="Z24" s="8">
        <f t="shared" ca="1" si="0"/>
        <v>61</v>
      </c>
      <c r="AB24" s="9">
        <v>24</v>
      </c>
      <c r="AC24" s="9">
        <v>2</v>
      </c>
      <c r="AD24" s="9">
        <v>6</v>
      </c>
      <c r="AF24" s="9">
        <v>24</v>
      </c>
      <c r="AG24" s="9">
        <v>2</v>
      </c>
      <c r="AH24" s="9">
        <v>6</v>
      </c>
    </row>
    <row r="25" spans="1:34" ht="24.75" customHeight="1" x14ac:dyDescent="0.15">
      <c r="A25" s="12"/>
      <c r="B25" s="33">
        <f t="shared" ref="B25:H25" si="7">B2</f>
        <v>0</v>
      </c>
      <c r="C25" s="34">
        <f t="shared" si="7"/>
        <v>0</v>
      </c>
      <c r="D25" s="33">
        <f t="shared" si="7"/>
        <v>0</v>
      </c>
      <c r="E25" s="34">
        <f t="shared" si="7"/>
        <v>0</v>
      </c>
      <c r="F25" s="33">
        <f t="shared" si="7"/>
        <v>0</v>
      </c>
      <c r="G25" s="34">
        <f t="shared" si="7"/>
        <v>0</v>
      </c>
      <c r="H25" s="33">
        <f t="shared" si="7"/>
        <v>0</v>
      </c>
      <c r="I25" s="33"/>
      <c r="J25" s="33">
        <f>J2</f>
        <v>0</v>
      </c>
      <c r="K25" s="33">
        <f>K2</f>
        <v>0</v>
      </c>
      <c r="L25" s="33">
        <f>L2</f>
        <v>0</v>
      </c>
      <c r="M25" s="33">
        <f>M2</f>
        <v>0</v>
      </c>
      <c r="N25" s="33">
        <f>N2</f>
        <v>0</v>
      </c>
      <c r="O25" s="33">
        <f>O2</f>
        <v>0</v>
      </c>
      <c r="P25" s="33"/>
      <c r="Q25" s="4"/>
      <c r="R25" s="4"/>
      <c r="S25" s="4"/>
      <c r="T25" s="4"/>
      <c r="U25" s="4"/>
      <c r="V25" s="4"/>
      <c r="W25" s="4"/>
      <c r="Y25" s="7">
        <f t="shared" ca="1" si="4"/>
        <v>9.6724417076242464E-2</v>
      </c>
      <c r="Z25" s="8">
        <f t="shared" ca="1" si="0"/>
        <v>77</v>
      </c>
      <c r="AB25" s="9">
        <v>25</v>
      </c>
      <c r="AC25" s="9">
        <v>2</v>
      </c>
      <c r="AD25" s="9">
        <v>7</v>
      </c>
      <c r="AF25" s="9">
        <v>25</v>
      </c>
      <c r="AG25" s="9">
        <v>2</v>
      </c>
      <c r="AH25" s="9">
        <v>7</v>
      </c>
    </row>
    <row r="26" spans="1:34" ht="24.75" customHeight="1" x14ac:dyDescent="0.15">
      <c r="A26" s="15"/>
      <c r="B26" s="35" t="str">
        <f>B3</f>
        <v>月</v>
      </c>
      <c r="C26" s="17"/>
      <c r="D26" s="18" t="str">
        <f>D3</f>
        <v>日</v>
      </c>
      <c r="F26" s="20" t="str">
        <f>F3</f>
        <v>名前</v>
      </c>
      <c r="G26" s="21"/>
      <c r="H26" s="15"/>
      <c r="I26" s="15"/>
      <c r="J26" s="16"/>
      <c r="K26" s="16"/>
      <c r="L26" s="16"/>
      <c r="M26" s="15"/>
      <c r="N26" s="15"/>
      <c r="O26" s="16"/>
      <c r="P26" s="22"/>
      <c r="Q26" s="4"/>
      <c r="R26" s="4"/>
      <c r="S26" s="4"/>
      <c r="T26" s="4"/>
      <c r="U26" s="4"/>
      <c r="V26" s="4"/>
      <c r="W26" s="4"/>
      <c r="Y26" s="7">
        <f t="shared" ca="1" si="4"/>
        <v>0.68906912443392132</v>
      </c>
      <c r="Z26" s="8">
        <f t="shared" ca="1" si="0"/>
        <v>35</v>
      </c>
      <c r="AB26" s="9">
        <v>26</v>
      </c>
      <c r="AC26" s="9">
        <v>2</v>
      </c>
      <c r="AD26" s="9">
        <v>8</v>
      </c>
      <c r="AF26" s="9">
        <v>26</v>
      </c>
      <c r="AG26" s="9">
        <v>2</v>
      </c>
      <c r="AH26" s="9">
        <v>8</v>
      </c>
    </row>
    <row r="27" spans="1:34" ht="44.1" customHeight="1" x14ac:dyDescent="0.15">
      <c r="A27" s="12"/>
      <c r="B27" s="33">
        <f>B4</f>
        <v>0</v>
      </c>
      <c r="C27" s="34">
        <f>C4</f>
        <v>0</v>
      </c>
      <c r="D27" s="33">
        <f>D4</f>
        <v>0</v>
      </c>
      <c r="E27" s="34">
        <f>E4</f>
        <v>0</v>
      </c>
      <c r="F27" s="33">
        <f>F4</f>
        <v>0</v>
      </c>
      <c r="G27" s="34">
        <f>G4</f>
        <v>0</v>
      </c>
      <c r="H27" s="33">
        <f>H4</f>
        <v>0</v>
      </c>
      <c r="I27" s="33"/>
      <c r="J27" s="33">
        <f t="shared" ref="J27:O28" si="8">J4</f>
        <v>0</v>
      </c>
      <c r="K27" s="33">
        <f t="shared" si="8"/>
        <v>0</v>
      </c>
      <c r="L27" s="33">
        <f t="shared" si="8"/>
        <v>0</v>
      </c>
      <c r="M27" s="33">
        <f t="shared" si="8"/>
        <v>0</v>
      </c>
      <c r="N27" s="33">
        <f t="shared" si="8"/>
        <v>0</v>
      </c>
      <c r="O27" s="33">
        <f t="shared" si="8"/>
        <v>0</v>
      </c>
      <c r="P27" s="33"/>
      <c r="Q27" s="4"/>
      <c r="R27" s="4"/>
      <c r="S27" s="4"/>
      <c r="T27" s="4"/>
      <c r="U27" s="4"/>
      <c r="V27" s="4"/>
      <c r="W27" s="4"/>
      <c r="Y27" s="7">
        <f t="shared" ca="1" si="4"/>
        <v>0.81429132276651572</v>
      </c>
      <c r="Z27" s="8">
        <f t="shared" ca="1" si="0"/>
        <v>25</v>
      </c>
      <c r="AB27" s="9">
        <v>27</v>
      </c>
      <c r="AC27" s="9">
        <v>2</v>
      </c>
      <c r="AD27" s="9">
        <v>9</v>
      </c>
      <c r="AF27" s="9">
        <v>27</v>
      </c>
      <c r="AG27" s="9">
        <v>2</v>
      </c>
      <c r="AH27" s="9">
        <v>9</v>
      </c>
    </row>
    <row r="28" spans="1:34" ht="51.95" customHeight="1" x14ac:dyDescent="0.15">
      <c r="A28" s="4"/>
      <c r="B28" s="23" t="str">
        <f>B5</f>
        <v>(1)</v>
      </c>
      <c r="C28" s="36">
        <f ca="1">C5</f>
        <v>2</v>
      </c>
      <c r="D28" s="25" t="str">
        <f>D5</f>
        <v>×</v>
      </c>
      <c r="E28" s="26">
        <f ca="1">E5</f>
        <v>2</v>
      </c>
      <c r="F28" s="25" t="str">
        <f>F5</f>
        <v>＝</v>
      </c>
      <c r="G28" s="27">
        <f ca="1">G5</f>
        <v>4</v>
      </c>
      <c r="H28" s="37">
        <f>H5</f>
        <v>0</v>
      </c>
      <c r="I28" s="37"/>
      <c r="J28" s="23" t="str">
        <f t="shared" si="8"/>
        <v>(11)</v>
      </c>
      <c r="K28" s="36">
        <f t="shared" ca="1" si="8"/>
        <v>3</v>
      </c>
      <c r="L28" s="25" t="str">
        <f t="shared" si="8"/>
        <v>×</v>
      </c>
      <c r="M28" s="26">
        <f t="shared" ca="1" si="8"/>
        <v>6</v>
      </c>
      <c r="N28" s="25" t="str">
        <f t="shared" si="8"/>
        <v>＝</v>
      </c>
      <c r="O28" s="27">
        <f t="shared" ca="1" si="8"/>
        <v>18</v>
      </c>
      <c r="P28" s="29"/>
      <c r="Q28" s="4"/>
      <c r="R28" s="4"/>
      <c r="S28" s="4"/>
      <c r="T28" s="4"/>
      <c r="U28" s="4"/>
      <c r="V28" s="4"/>
      <c r="W28" s="4"/>
      <c r="Y28" s="7">
        <f t="shared" ca="1" si="4"/>
        <v>0.73775264408020713</v>
      </c>
      <c r="Z28" s="8">
        <f t="shared" ca="1" si="0"/>
        <v>31</v>
      </c>
      <c r="AB28" s="9">
        <v>28</v>
      </c>
      <c r="AC28" s="9">
        <v>3</v>
      </c>
      <c r="AD28" s="9">
        <v>1</v>
      </c>
      <c r="AF28" s="9">
        <v>28</v>
      </c>
      <c r="AG28" s="9">
        <v>3</v>
      </c>
      <c r="AH28" s="9">
        <v>1</v>
      </c>
    </row>
    <row r="29" spans="1:34" ht="21.95" customHeight="1" x14ac:dyDescent="0.15">
      <c r="A29" s="4"/>
      <c r="B29" s="23"/>
      <c r="C29" s="27"/>
      <c r="D29" s="25"/>
      <c r="E29" s="27"/>
      <c r="F29" s="25"/>
      <c r="G29" s="29"/>
      <c r="H29" s="37"/>
      <c r="I29" s="37"/>
      <c r="J29" s="23"/>
      <c r="K29" s="27"/>
      <c r="L29" s="25"/>
      <c r="M29" s="27"/>
      <c r="N29" s="25"/>
      <c r="O29" s="29"/>
      <c r="P29" s="29"/>
      <c r="Q29" s="4"/>
      <c r="R29" s="4"/>
      <c r="S29" s="4"/>
      <c r="T29" s="4"/>
      <c r="U29" s="4"/>
      <c r="V29" s="4"/>
      <c r="W29" s="4"/>
      <c r="Y29" s="7">
        <f t="shared" ca="1" si="4"/>
        <v>0.74460938013973688</v>
      </c>
      <c r="Z29" s="8">
        <f t="shared" ca="1" si="0"/>
        <v>30</v>
      </c>
      <c r="AB29" s="9">
        <v>29</v>
      </c>
      <c r="AC29" s="9">
        <v>3</v>
      </c>
      <c r="AD29" s="9">
        <v>2</v>
      </c>
      <c r="AF29" s="9">
        <v>29</v>
      </c>
      <c r="AG29" s="9">
        <v>3</v>
      </c>
      <c r="AH29" s="9">
        <v>2</v>
      </c>
    </row>
    <row r="30" spans="1:34" ht="51.95" customHeight="1" x14ac:dyDescent="0.15">
      <c r="A30" s="4"/>
      <c r="B30" s="23" t="str">
        <f t="shared" ref="B30:H30" si="9">B7</f>
        <v>(2)</v>
      </c>
      <c r="C30" s="36">
        <f t="shared" ca="1" si="9"/>
        <v>4</v>
      </c>
      <c r="D30" s="25" t="str">
        <f t="shared" si="9"/>
        <v>×</v>
      </c>
      <c r="E30" s="26">
        <f t="shared" ca="1" si="9"/>
        <v>6</v>
      </c>
      <c r="F30" s="25" t="str">
        <f t="shared" si="9"/>
        <v>＝</v>
      </c>
      <c r="G30" s="27">
        <f t="shared" ca="1" si="9"/>
        <v>24</v>
      </c>
      <c r="H30" s="37">
        <f t="shared" si="9"/>
        <v>0</v>
      </c>
      <c r="I30" s="37"/>
      <c r="J30" s="23" t="str">
        <f t="shared" ref="J30:O30" si="10">J7</f>
        <v>(12)</v>
      </c>
      <c r="K30" s="36">
        <f t="shared" ca="1" si="10"/>
        <v>3</v>
      </c>
      <c r="L30" s="25" t="str">
        <f t="shared" si="10"/>
        <v>×</v>
      </c>
      <c r="M30" s="26">
        <f t="shared" ca="1" si="10"/>
        <v>2</v>
      </c>
      <c r="N30" s="25" t="str">
        <f t="shared" si="10"/>
        <v>＝</v>
      </c>
      <c r="O30" s="27">
        <f t="shared" ca="1" si="10"/>
        <v>6</v>
      </c>
      <c r="P30" s="29"/>
      <c r="Q30" s="4"/>
      <c r="R30" s="4"/>
      <c r="S30" s="4"/>
      <c r="T30" s="4"/>
      <c r="U30" s="4"/>
      <c r="V30" s="4"/>
      <c r="W30" s="4"/>
      <c r="Y30" s="7">
        <f t="shared" ca="1" si="4"/>
        <v>0.10573882870871976</v>
      </c>
      <c r="Z30" s="8">
        <f t="shared" ca="1" si="0"/>
        <v>76</v>
      </c>
      <c r="AB30" s="9">
        <v>30</v>
      </c>
      <c r="AC30" s="9">
        <v>3</v>
      </c>
      <c r="AD30" s="9">
        <v>3</v>
      </c>
      <c r="AF30" s="9">
        <v>30</v>
      </c>
      <c r="AG30" s="9">
        <v>3</v>
      </c>
      <c r="AH30" s="9">
        <v>3</v>
      </c>
    </row>
    <row r="31" spans="1:34" ht="21.95" customHeight="1" x14ac:dyDescent="0.15">
      <c r="A31" s="4"/>
      <c r="B31" s="23"/>
      <c r="C31" s="27"/>
      <c r="D31" s="25"/>
      <c r="E31" s="27"/>
      <c r="F31" s="25"/>
      <c r="G31" s="29"/>
      <c r="H31" s="37"/>
      <c r="I31" s="37"/>
      <c r="J31" s="23"/>
      <c r="K31" s="27"/>
      <c r="L31" s="25"/>
      <c r="M31" s="27"/>
      <c r="N31" s="25"/>
      <c r="O31" s="29"/>
      <c r="P31" s="29"/>
      <c r="Q31" s="4"/>
      <c r="R31" s="4"/>
      <c r="S31" s="4"/>
      <c r="T31" s="4"/>
      <c r="U31" s="4"/>
      <c r="V31" s="4"/>
      <c r="W31" s="4"/>
      <c r="Y31" s="7">
        <f t="shared" ca="1" si="4"/>
        <v>0.26515621167705472</v>
      </c>
      <c r="Z31" s="8">
        <f t="shared" ca="1" si="0"/>
        <v>63</v>
      </c>
      <c r="AB31" s="9">
        <v>31</v>
      </c>
      <c r="AC31" s="9">
        <v>3</v>
      </c>
      <c r="AD31" s="9">
        <v>4</v>
      </c>
      <c r="AF31" s="9">
        <v>31</v>
      </c>
      <c r="AG31" s="9">
        <v>3</v>
      </c>
      <c r="AH31" s="9">
        <v>4</v>
      </c>
    </row>
    <row r="32" spans="1:34" ht="51.95" customHeight="1" x14ac:dyDescent="0.15">
      <c r="A32" s="4"/>
      <c r="B32" s="23" t="str">
        <f t="shared" ref="B32:H32" si="11">B9</f>
        <v>(3)</v>
      </c>
      <c r="C32" s="36">
        <f t="shared" ca="1" si="11"/>
        <v>7</v>
      </c>
      <c r="D32" s="25" t="str">
        <f t="shared" si="11"/>
        <v>×</v>
      </c>
      <c r="E32" s="26">
        <f t="shared" ca="1" si="11"/>
        <v>7</v>
      </c>
      <c r="F32" s="25" t="str">
        <f t="shared" si="11"/>
        <v>＝</v>
      </c>
      <c r="G32" s="27">
        <f t="shared" ca="1" si="11"/>
        <v>49</v>
      </c>
      <c r="H32" s="37">
        <f t="shared" si="11"/>
        <v>0</v>
      </c>
      <c r="I32" s="37"/>
      <c r="J32" s="23" t="str">
        <f t="shared" ref="J32:O32" si="12">J9</f>
        <v>(13)</v>
      </c>
      <c r="K32" s="36">
        <f t="shared" ca="1" si="12"/>
        <v>9</v>
      </c>
      <c r="L32" s="25" t="str">
        <f t="shared" si="12"/>
        <v>×</v>
      </c>
      <c r="M32" s="26">
        <f t="shared" ca="1" si="12"/>
        <v>4</v>
      </c>
      <c r="N32" s="25" t="str">
        <f t="shared" si="12"/>
        <v>＝</v>
      </c>
      <c r="O32" s="27">
        <f t="shared" ca="1" si="12"/>
        <v>36</v>
      </c>
      <c r="P32" s="29"/>
      <c r="Q32" s="4"/>
      <c r="R32" s="4"/>
      <c r="S32" s="4"/>
      <c r="T32" s="4"/>
      <c r="U32" s="4"/>
      <c r="V32" s="4"/>
      <c r="W32" s="4"/>
      <c r="Y32" s="7">
        <f t="shared" ca="1" si="4"/>
        <v>0.48915379194039488</v>
      </c>
      <c r="Z32" s="8">
        <f t="shared" ca="1" si="0"/>
        <v>48</v>
      </c>
      <c r="AB32" s="9">
        <v>32</v>
      </c>
      <c r="AC32" s="9">
        <v>3</v>
      </c>
      <c r="AD32" s="9">
        <v>5</v>
      </c>
      <c r="AF32" s="9">
        <v>32</v>
      </c>
      <c r="AG32" s="9">
        <v>3</v>
      </c>
      <c r="AH32" s="9">
        <v>5</v>
      </c>
    </row>
    <row r="33" spans="1:34" ht="21.95" customHeight="1" x14ac:dyDescent="0.15">
      <c r="A33" s="4"/>
      <c r="B33" s="23"/>
      <c r="C33" s="27"/>
      <c r="D33" s="25"/>
      <c r="E33" s="27"/>
      <c r="F33" s="25"/>
      <c r="G33" s="29"/>
      <c r="H33" s="37"/>
      <c r="I33" s="37"/>
      <c r="J33" s="23"/>
      <c r="K33" s="27"/>
      <c r="L33" s="25"/>
      <c r="M33" s="27"/>
      <c r="N33" s="25"/>
      <c r="O33" s="29"/>
      <c r="P33" s="29"/>
      <c r="Q33" s="4"/>
      <c r="R33" s="4"/>
      <c r="S33" s="4"/>
      <c r="T33" s="4"/>
      <c r="U33" s="4"/>
      <c r="V33" s="4"/>
      <c r="W33" s="4"/>
      <c r="Y33" s="7">
        <f t="shared" ca="1" si="4"/>
        <v>0.43072240189548361</v>
      </c>
      <c r="Z33" s="8">
        <f t="shared" ca="1" si="0"/>
        <v>51</v>
      </c>
      <c r="AB33" s="9">
        <v>33</v>
      </c>
      <c r="AC33" s="9">
        <v>3</v>
      </c>
      <c r="AD33" s="9">
        <v>6</v>
      </c>
      <c r="AF33" s="9">
        <v>33</v>
      </c>
      <c r="AG33" s="9">
        <v>3</v>
      </c>
      <c r="AH33" s="9">
        <v>6</v>
      </c>
    </row>
    <row r="34" spans="1:34" ht="51.95" customHeight="1" x14ac:dyDescent="0.15">
      <c r="A34" s="4"/>
      <c r="B34" s="23" t="str">
        <f t="shared" ref="B34:H34" si="13">B11</f>
        <v>(4)</v>
      </c>
      <c r="C34" s="36">
        <f t="shared" ca="1" si="13"/>
        <v>4</v>
      </c>
      <c r="D34" s="25" t="str">
        <f t="shared" si="13"/>
        <v>×</v>
      </c>
      <c r="E34" s="26">
        <f t="shared" ca="1" si="13"/>
        <v>4</v>
      </c>
      <c r="F34" s="25" t="str">
        <f t="shared" si="13"/>
        <v>＝</v>
      </c>
      <c r="G34" s="27">
        <f t="shared" ca="1" si="13"/>
        <v>16</v>
      </c>
      <c r="H34" s="37">
        <f t="shared" si="13"/>
        <v>0</v>
      </c>
      <c r="I34" s="37"/>
      <c r="J34" s="23" t="str">
        <f t="shared" ref="J34:O34" si="14">J11</f>
        <v>(14)</v>
      </c>
      <c r="K34" s="36">
        <f t="shared" ca="1" si="14"/>
        <v>7</v>
      </c>
      <c r="L34" s="25" t="str">
        <f t="shared" si="14"/>
        <v>×</v>
      </c>
      <c r="M34" s="26">
        <f t="shared" ca="1" si="14"/>
        <v>9</v>
      </c>
      <c r="N34" s="25" t="str">
        <f t="shared" si="14"/>
        <v>＝</v>
      </c>
      <c r="O34" s="27">
        <f t="shared" ca="1" si="14"/>
        <v>63</v>
      </c>
      <c r="P34" s="29"/>
      <c r="Q34" s="4"/>
      <c r="R34" s="4"/>
      <c r="S34" s="4"/>
      <c r="T34" s="4"/>
      <c r="U34" s="4"/>
      <c r="V34" s="4"/>
      <c r="W34" s="4"/>
      <c r="Y34" s="7">
        <f t="shared" ca="1" si="4"/>
        <v>0.15600740460546203</v>
      </c>
      <c r="Z34" s="8">
        <f t="shared" ca="1" si="0"/>
        <v>71</v>
      </c>
      <c r="AB34" s="9">
        <v>34</v>
      </c>
      <c r="AC34" s="9">
        <v>3</v>
      </c>
      <c r="AD34" s="9">
        <v>7</v>
      </c>
      <c r="AF34" s="9">
        <v>34</v>
      </c>
      <c r="AG34" s="9">
        <v>3</v>
      </c>
      <c r="AH34" s="9">
        <v>7</v>
      </c>
    </row>
    <row r="35" spans="1:34" ht="21.95" customHeight="1" x14ac:dyDescent="0.15">
      <c r="A35" s="4"/>
      <c r="B35" s="23"/>
      <c r="C35" s="27"/>
      <c r="D35" s="25"/>
      <c r="E35" s="27"/>
      <c r="F35" s="25"/>
      <c r="G35" s="29"/>
      <c r="H35" s="37"/>
      <c r="I35" s="37"/>
      <c r="J35" s="23"/>
      <c r="K35" s="27"/>
      <c r="L35" s="25"/>
      <c r="M35" s="27"/>
      <c r="N35" s="25"/>
      <c r="O35" s="29"/>
      <c r="P35" s="29"/>
      <c r="Q35" s="4"/>
      <c r="R35" s="4"/>
      <c r="S35" s="4"/>
      <c r="T35" s="4"/>
      <c r="U35" s="4"/>
      <c r="V35" s="4"/>
      <c r="W35" s="4"/>
      <c r="Y35" s="7">
        <f t="shared" ca="1" si="4"/>
        <v>0.88787978561091252</v>
      </c>
      <c r="Z35" s="8">
        <f t="shared" ca="1" si="0"/>
        <v>15</v>
      </c>
      <c r="AB35" s="9">
        <v>35</v>
      </c>
      <c r="AC35" s="9">
        <v>3</v>
      </c>
      <c r="AD35" s="9">
        <v>8</v>
      </c>
      <c r="AF35" s="9">
        <v>35</v>
      </c>
      <c r="AG35" s="9">
        <v>3</v>
      </c>
      <c r="AH35" s="9">
        <v>8</v>
      </c>
    </row>
    <row r="36" spans="1:34" ht="51.95" customHeight="1" x14ac:dyDescent="0.15">
      <c r="A36" s="4"/>
      <c r="B36" s="23" t="str">
        <f t="shared" ref="B36:H36" si="15">B13</f>
        <v>(5)</v>
      </c>
      <c r="C36" s="36">
        <f t="shared" ca="1" si="15"/>
        <v>8</v>
      </c>
      <c r="D36" s="25" t="str">
        <f t="shared" si="15"/>
        <v>×</v>
      </c>
      <c r="E36" s="26">
        <f t="shared" ca="1" si="15"/>
        <v>3</v>
      </c>
      <c r="F36" s="25" t="str">
        <f t="shared" si="15"/>
        <v>＝</v>
      </c>
      <c r="G36" s="27">
        <f t="shared" ca="1" si="15"/>
        <v>24</v>
      </c>
      <c r="H36" s="37">
        <f t="shared" si="15"/>
        <v>0</v>
      </c>
      <c r="I36" s="37"/>
      <c r="J36" s="23" t="str">
        <f t="shared" ref="J36:O36" si="16">J13</f>
        <v>(15)</v>
      </c>
      <c r="K36" s="36">
        <f t="shared" ca="1" si="16"/>
        <v>6</v>
      </c>
      <c r="L36" s="25" t="str">
        <f t="shared" si="16"/>
        <v>×</v>
      </c>
      <c r="M36" s="26">
        <f t="shared" ca="1" si="16"/>
        <v>2</v>
      </c>
      <c r="N36" s="25" t="str">
        <f t="shared" si="16"/>
        <v>＝</v>
      </c>
      <c r="O36" s="27">
        <f t="shared" ca="1" si="16"/>
        <v>12</v>
      </c>
      <c r="P36" s="29"/>
      <c r="Q36" s="4"/>
      <c r="R36" s="4"/>
      <c r="S36" s="4"/>
      <c r="T36" s="4"/>
      <c r="U36" s="4"/>
      <c r="V36" s="4"/>
      <c r="W36" s="4"/>
      <c r="Y36" s="7">
        <f t="shared" ca="1" si="4"/>
        <v>0.12457767417561405</v>
      </c>
      <c r="Z36" s="8">
        <f t="shared" ca="1" si="0"/>
        <v>74</v>
      </c>
      <c r="AB36" s="9">
        <v>36</v>
      </c>
      <c r="AC36" s="9">
        <v>3</v>
      </c>
      <c r="AD36" s="9">
        <v>9</v>
      </c>
      <c r="AF36" s="9">
        <v>36</v>
      </c>
      <c r="AG36" s="9">
        <v>3</v>
      </c>
      <c r="AH36" s="9">
        <v>9</v>
      </c>
    </row>
    <row r="37" spans="1:34" ht="21.95" customHeight="1" x14ac:dyDescent="0.15">
      <c r="A37" s="4"/>
      <c r="B37" s="23"/>
      <c r="C37" s="27"/>
      <c r="D37" s="25"/>
      <c r="E37" s="27"/>
      <c r="F37" s="25"/>
      <c r="G37" s="29"/>
      <c r="H37" s="37"/>
      <c r="I37" s="37"/>
      <c r="J37" s="23"/>
      <c r="K37" s="27"/>
      <c r="L37" s="25"/>
      <c r="M37" s="27"/>
      <c r="N37" s="25"/>
      <c r="O37" s="29"/>
      <c r="P37" s="29"/>
      <c r="Q37" s="4"/>
      <c r="R37" s="4"/>
      <c r="S37" s="4"/>
      <c r="T37" s="4"/>
      <c r="U37" s="4"/>
      <c r="V37" s="4"/>
      <c r="W37" s="4"/>
      <c r="Y37" s="7">
        <f t="shared" ca="1" si="4"/>
        <v>0.56298209242177388</v>
      </c>
      <c r="Z37" s="8">
        <f t="shared" ca="1" si="0"/>
        <v>39</v>
      </c>
      <c r="AB37" s="9">
        <v>37</v>
      </c>
      <c r="AC37" s="9">
        <v>4</v>
      </c>
      <c r="AD37" s="9">
        <v>1</v>
      </c>
      <c r="AF37" s="9">
        <v>37</v>
      </c>
      <c r="AG37" s="9">
        <v>4</v>
      </c>
      <c r="AH37" s="9">
        <v>1</v>
      </c>
    </row>
    <row r="38" spans="1:34" ht="51.95" customHeight="1" x14ac:dyDescent="0.15">
      <c r="A38" s="4"/>
      <c r="B38" s="23" t="str">
        <f t="shared" ref="B38:H38" si="17">B15</f>
        <v>(6)</v>
      </c>
      <c r="C38" s="36">
        <f t="shared" ca="1" si="17"/>
        <v>9</v>
      </c>
      <c r="D38" s="25" t="str">
        <f t="shared" si="17"/>
        <v>×</v>
      </c>
      <c r="E38" s="26">
        <f t="shared" ca="1" si="17"/>
        <v>9</v>
      </c>
      <c r="F38" s="25" t="str">
        <f t="shared" si="17"/>
        <v>＝</v>
      </c>
      <c r="G38" s="27">
        <f t="shared" ca="1" si="17"/>
        <v>81</v>
      </c>
      <c r="H38" s="37">
        <f t="shared" si="17"/>
        <v>0</v>
      </c>
      <c r="I38" s="37"/>
      <c r="J38" s="23" t="str">
        <f t="shared" ref="J38:O38" si="18">J15</f>
        <v>(16)</v>
      </c>
      <c r="K38" s="36">
        <f t="shared" ca="1" si="18"/>
        <v>2</v>
      </c>
      <c r="L38" s="25" t="str">
        <f t="shared" si="18"/>
        <v>×</v>
      </c>
      <c r="M38" s="26">
        <f t="shared" ca="1" si="18"/>
        <v>6</v>
      </c>
      <c r="N38" s="25" t="str">
        <f t="shared" si="18"/>
        <v>＝</v>
      </c>
      <c r="O38" s="27">
        <f t="shared" ca="1" si="18"/>
        <v>12</v>
      </c>
      <c r="P38" s="29"/>
      <c r="Q38" s="4"/>
      <c r="R38" s="4"/>
      <c r="S38" s="4"/>
      <c r="T38" s="4"/>
      <c r="U38" s="4"/>
      <c r="V38" s="4"/>
      <c r="W38" s="4"/>
      <c r="Y38" s="7">
        <f t="shared" ca="1" si="4"/>
        <v>0.90504427377298358</v>
      </c>
      <c r="Z38" s="8">
        <f t="shared" ca="1" si="0"/>
        <v>12</v>
      </c>
      <c r="AB38" s="9">
        <v>38</v>
      </c>
      <c r="AC38" s="9">
        <v>4</v>
      </c>
      <c r="AD38" s="9">
        <v>2</v>
      </c>
      <c r="AF38" s="9">
        <v>38</v>
      </c>
      <c r="AG38" s="9">
        <v>4</v>
      </c>
      <c r="AH38" s="9">
        <v>2</v>
      </c>
    </row>
    <row r="39" spans="1:34" ht="21.95" customHeight="1" x14ac:dyDescent="0.15">
      <c r="A39" s="4"/>
      <c r="B39" s="23"/>
      <c r="C39" s="27"/>
      <c r="D39" s="25"/>
      <c r="E39" s="27"/>
      <c r="F39" s="25"/>
      <c r="G39" s="29"/>
      <c r="H39" s="37"/>
      <c r="I39" s="37"/>
      <c r="J39" s="23"/>
      <c r="K39" s="27"/>
      <c r="L39" s="25"/>
      <c r="M39" s="27"/>
      <c r="N39" s="25"/>
      <c r="O39" s="29"/>
      <c r="P39" s="29"/>
      <c r="Q39" s="4"/>
      <c r="R39" s="4"/>
      <c r="S39" s="4"/>
      <c r="T39" s="4"/>
      <c r="U39" s="4"/>
      <c r="V39" s="4"/>
      <c r="W39" s="4"/>
      <c r="Y39" s="7">
        <f t="shared" ca="1" si="4"/>
        <v>3.566263086417143E-2</v>
      </c>
      <c r="Z39" s="8">
        <f t="shared" ca="1" si="0"/>
        <v>87</v>
      </c>
      <c r="AB39" s="9">
        <v>39</v>
      </c>
      <c r="AC39" s="9">
        <v>4</v>
      </c>
      <c r="AD39" s="9">
        <v>3</v>
      </c>
      <c r="AF39" s="9">
        <v>39</v>
      </c>
      <c r="AG39" s="9">
        <v>4</v>
      </c>
      <c r="AH39" s="9">
        <v>3</v>
      </c>
    </row>
    <row r="40" spans="1:34" ht="51.95" customHeight="1" x14ac:dyDescent="0.15">
      <c r="A40" s="4"/>
      <c r="B40" s="23" t="str">
        <f t="shared" ref="B40:H40" si="19">B17</f>
        <v>(7)</v>
      </c>
      <c r="C40" s="36">
        <f t="shared" ca="1" si="19"/>
        <v>9</v>
      </c>
      <c r="D40" s="25" t="str">
        <f t="shared" si="19"/>
        <v>×</v>
      </c>
      <c r="E40" s="26">
        <f t="shared" ca="1" si="19"/>
        <v>3</v>
      </c>
      <c r="F40" s="25" t="str">
        <f t="shared" si="19"/>
        <v>＝</v>
      </c>
      <c r="G40" s="27">
        <f t="shared" ca="1" si="19"/>
        <v>27</v>
      </c>
      <c r="H40" s="37">
        <f t="shared" si="19"/>
        <v>0</v>
      </c>
      <c r="I40" s="37"/>
      <c r="J40" s="23" t="str">
        <f t="shared" ref="J40:O40" si="20">J17</f>
        <v>(17)</v>
      </c>
      <c r="K40" s="36">
        <f t="shared" ca="1" si="20"/>
        <v>7</v>
      </c>
      <c r="L40" s="25" t="str">
        <f t="shared" si="20"/>
        <v>×</v>
      </c>
      <c r="M40" s="26">
        <f t="shared" ca="1" si="20"/>
        <v>2</v>
      </c>
      <c r="N40" s="25" t="str">
        <f t="shared" si="20"/>
        <v>＝</v>
      </c>
      <c r="O40" s="27">
        <f t="shared" ca="1" si="20"/>
        <v>14</v>
      </c>
      <c r="P40" s="29"/>
      <c r="Q40" s="4"/>
      <c r="R40" s="4"/>
      <c r="S40" s="4"/>
      <c r="T40" s="4"/>
      <c r="U40" s="4"/>
      <c r="V40" s="4"/>
      <c r="W40" s="4"/>
      <c r="Y40" s="7">
        <f t="shared" ca="1" si="4"/>
        <v>0.3199111329765405</v>
      </c>
      <c r="Z40" s="8">
        <f t="shared" ca="1" si="0"/>
        <v>59</v>
      </c>
      <c r="AB40" s="9">
        <v>40</v>
      </c>
      <c r="AC40" s="9">
        <v>4</v>
      </c>
      <c r="AD40" s="9">
        <v>4</v>
      </c>
      <c r="AF40" s="9">
        <v>40</v>
      </c>
      <c r="AG40" s="9">
        <v>4</v>
      </c>
      <c r="AH40" s="9">
        <v>4</v>
      </c>
    </row>
    <row r="41" spans="1:34" ht="21.95" customHeight="1" x14ac:dyDescent="0.15">
      <c r="A41" s="4"/>
      <c r="B41" s="23"/>
      <c r="C41" s="27"/>
      <c r="D41" s="25"/>
      <c r="E41" s="27"/>
      <c r="F41" s="25"/>
      <c r="G41" s="29"/>
      <c r="H41" s="37"/>
      <c r="I41" s="37"/>
      <c r="J41" s="23"/>
      <c r="K41" s="27"/>
      <c r="L41" s="25"/>
      <c r="M41" s="27"/>
      <c r="N41" s="25"/>
      <c r="O41" s="29"/>
      <c r="P41" s="29"/>
      <c r="Q41" s="4"/>
      <c r="R41" s="4"/>
      <c r="S41" s="4"/>
      <c r="T41" s="4"/>
      <c r="U41" s="4"/>
      <c r="V41" s="4"/>
      <c r="W41" s="4"/>
      <c r="Y41" s="7">
        <f t="shared" ca="1" si="4"/>
        <v>0.96602639306522176</v>
      </c>
      <c r="Z41" s="8">
        <f t="shared" ca="1" si="0"/>
        <v>6</v>
      </c>
      <c r="AB41" s="9">
        <v>41</v>
      </c>
      <c r="AC41" s="9">
        <v>4</v>
      </c>
      <c r="AD41" s="9">
        <v>5</v>
      </c>
      <c r="AF41" s="9">
        <v>41</v>
      </c>
      <c r="AG41" s="9">
        <v>4</v>
      </c>
      <c r="AH41" s="9">
        <v>5</v>
      </c>
    </row>
    <row r="42" spans="1:34" ht="51.95" customHeight="1" x14ac:dyDescent="0.15">
      <c r="A42" s="4"/>
      <c r="B42" s="23" t="str">
        <f t="shared" ref="B42:H42" si="21">B19</f>
        <v>(8)</v>
      </c>
      <c r="C42" s="36">
        <f t="shared" ca="1" si="21"/>
        <v>2</v>
      </c>
      <c r="D42" s="25" t="str">
        <f t="shared" si="21"/>
        <v>×</v>
      </c>
      <c r="E42" s="26">
        <f t="shared" ca="1" si="21"/>
        <v>5</v>
      </c>
      <c r="F42" s="25" t="str">
        <f t="shared" si="21"/>
        <v>＝</v>
      </c>
      <c r="G42" s="27">
        <f t="shared" ca="1" si="21"/>
        <v>10</v>
      </c>
      <c r="H42" s="37">
        <f t="shared" si="21"/>
        <v>0</v>
      </c>
      <c r="I42" s="37"/>
      <c r="J42" s="23" t="str">
        <f t="shared" ref="J42:O42" si="22">J19</f>
        <v>(18)</v>
      </c>
      <c r="K42" s="36">
        <f t="shared" ca="1" si="22"/>
        <v>9</v>
      </c>
      <c r="L42" s="25" t="str">
        <f t="shared" si="22"/>
        <v>×</v>
      </c>
      <c r="M42" s="26">
        <f t="shared" ca="1" si="22"/>
        <v>1</v>
      </c>
      <c r="N42" s="25" t="str">
        <f t="shared" si="22"/>
        <v>＝</v>
      </c>
      <c r="O42" s="27">
        <f t="shared" ca="1" si="22"/>
        <v>9</v>
      </c>
      <c r="P42" s="29"/>
      <c r="Q42" s="4"/>
      <c r="R42" s="4"/>
      <c r="S42" s="4"/>
      <c r="T42" s="4"/>
      <c r="U42" s="4"/>
      <c r="V42" s="4"/>
      <c r="W42" s="4"/>
      <c r="Y42" s="7">
        <f t="shared" ca="1" si="4"/>
        <v>2.4861068660709473E-2</v>
      </c>
      <c r="Z42" s="8">
        <f t="shared" ca="1" si="0"/>
        <v>89</v>
      </c>
      <c r="AB42" s="9">
        <v>42</v>
      </c>
      <c r="AC42" s="9">
        <v>4</v>
      </c>
      <c r="AD42" s="9">
        <v>6</v>
      </c>
      <c r="AF42" s="9">
        <v>42</v>
      </c>
      <c r="AG42" s="9">
        <v>4</v>
      </c>
      <c r="AH42" s="9">
        <v>6</v>
      </c>
    </row>
    <row r="43" spans="1:34" ht="21.95" customHeight="1" x14ac:dyDescent="0.15">
      <c r="A43" s="4"/>
      <c r="B43" s="23"/>
      <c r="C43" s="27"/>
      <c r="D43" s="25"/>
      <c r="E43" s="27"/>
      <c r="F43" s="25"/>
      <c r="G43" s="29"/>
      <c r="H43" s="37"/>
      <c r="I43" s="37"/>
      <c r="J43" s="23"/>
      <c r="K43" s="27"/>
      <c r="L43" s="25"/>
      <c r="M43" s="27"/>
      <c r="N43" s="25"/>
      <c r="O43" s="29"/>
      <c r="P43" s="29"/>
      <c r="Q43" s="4"/>
      <c r="R43" s="4"/>
      <c r="S43" s="4"/>
      <c r="T43" s="4"/>
      <c r="U43" s="4"/>
      <c r="V43" s="4"/>
      <c r="W43" s="4"/>
      <c r="Y43" s="7">
        <f t="shared" ca="1" si="4"/>
        <v>0.22329702341808688</v>
      </c>
      <c r="Z43" s="8">
        <f t="shared" ca="1" si="0"/>
        <v>67</v>
      </c>
      <c r="AB43" s="9">
        <v>43</v>
      </c>
      <c r="AC43" s="9">
        <v>4</v>
      </c>
      <c r="AD43" s="9">
        <v>7</v>
      </c>
      <c r="AF43" s="9">
        <v>43</v>
      </c>
      <c r="AG43" s="9">
        <v>4</v>
      </c>
      <c r="AH43" s="9">
        <v>7</v>
      </c>
    </row>
    <row r="44" spans="1:34" ht="51.95" customHeight="1" x14ac:dyDescent="0.15">
      <c r="A44" s="4"/>
      <c r="B44" s="23" t="str">
        <f t="shared" ref="B44:H44" si="23">B21</f>
        <v>(9)</v>
      </c>
      <c r="C44" s="36">
        <f t="shared" ca="1" si="23"/>
        <v>3</v>
      </c>
      <c r="D44" s="25" t="str">
        <f t="shared" si="23"/>
        <v>×</v>
      </c>
      <c r="E44" s="26">
        <f t="shared" ca="1" si="23"/>
        <v>1</v>
      </c>
      <c r="F44" s="25" t="str">
        <f t="shared" si="23"/>
        <v>＝</v>
      </c>
      <c r="G44" s="27">
        <f t="shared" ca="1" si="23"/>
        <v>3</v>
      </c>
      <c r="H44" s="37">
        <f t="shared" si="23"/>
        <v>0</v>
      </c>
      <c r="I44" s="37"/>
      <c r="J44" s="23" t="str">
        <f t="shared" ref="J44:O44" si="24">J21</f>
        <v>(19)</v>
      </c>
      <c r="K44" s="36">
        <f t="shared" ca="1" si="24"/>
        <v>3</v>
      </c>
      <c r="L44" s="25" t="str">
        <f t="shared" si="24"/>
        <v>×</v>
      </c>
      <c r="M44" s="26">
        <f t="shared" ca="1" si="24"/>
        <v>5</v>
      </c>
      <c r="N44" s="25" t="str">
        <f t="shared" si="24"/>
        <v>＝</v>
      </c>
      <c r="O44" s="27">
        <f t="shared" ca="1" si="24"/>
        <v>15</v>
      </c>
      <c r="P44" s="29"/>
      <c r="Q44" s="4"/>
      <c r="R44" s="4"/>
      <c r="S44" s="4"/>
      <c r="T44" s="4"/>
      <c r="U44" s="4"/>
      <c r="V44" s="4"/>
      <c r="W44" s="4"/>
      <c r="Y44" s="7">
        <f t="shared" ca="1" si="4"/>
        <v>0.93458674803428532</v>
      </c>
      <c r="Z44" s="8">
        <f t="shared" ca="1" si="0"/>
        <v>8</v>
      </c>
      <c r="AB44" s="9">
        <v>44</v>
      </c>
      <c r="AC44" s="9">
        <v>4</v>
      </c>
      <c r="AD44" s="9">
        <v>8</v>
      </c>
      <c r="AF44" s="9">
        <v>44</v>
      </c>
      <c r="AG44" s="9">
        <v>4</v>
      </c>
      <c r="AH44" s="9">
        <v>8</v>
      </c>
    </row>
    <row r="45" spans="1:34" ht="21.95" customHeight="1" x14ac:dyDescent="0.15">
      <c r="A45" s="4"/>
      <c r="B45" s="23"/>
      <c r="C45" s="27"/>
      <c r="D45" s="25"/>
      <c r="E45" s="27"/>
      <c r="F45" s="25"/>
      <c r="G45" s="29"/>
      <c r="H45" s="37"/>
      <c r="I45" s="37"/>
      <c r="J45" s="23"/>
      <c r="K45" s="27"/>
      <c r="L45" s="25"/>
      <c r="M45" s="27"/>
      <c r="N45" s="25"/>
      <c r="O45" s="29"/>
      <c r="P45" s="29"/>
      <c r="Q45" s="4"/>
      <c r="R45" s="4"/>
      <c r="S45" s="4"/>
      <c r="T45" s="4"/>
      <c r="U45" s="4"/>
      <c r="V45" s="4"/>
      <c r="W45" s="4"/>
      <c r="Y45" s="7">
        <f t="shared" ca="1" si="4"/>
        <v>4.9667741486434269E-2</v>
      </c>
      <c r="Z45" s="8">
        <f t="shared" ca="1" si="0"/>
        <v>81</v>
      </c>
      <c r="AB45" s="9">
        <v>45</v>
      </c>
      <c r="AC45" s="9">
        <v>4</v>
      </c>
      <c r="AD45" s="9">
        <v>9</v>
      </c>
      <c r="AF45" s="9">
        <v>45</v>
      </c>
      <c r="AG45" s="9">
        <v>4</v>
      </c>
      <c r="AH45" s="9">
        <v>9</v>
      </c>
    </row>
    <row r="46" spans="1:34" ht="51.95" customHeight="1" x14ac:dyDescent="0.15">
      <c r="A46" s="4"/>
      <c r="B46" s="23" t="str">
        <f t="shared" ref="B46:H46" si="25">B23</f>
        <v>(10)</v>
      </c>
      <c r="C46" s="36">
        <f t="shared" ca="1" si="25"/>
        <v>1</v>
      </c>
      <c r="D46" s="25" t="str">
        <f t="shared" si="25"/>
        <v>×</v>
      </c>
      <c r="E46" s="26">
        <f t="shared" ca="1" si="25"/>
        <v>7</v>
      </c>
      <c r="F46" s="25" t="str">
        <f t="shared" si="25"/>
        <v>＝</v>
      </c>
      <c r="G46" s="27">
        <f t="shared" ca="1" si="25"/>
        <v>7</v>
      </c>
      <c r="H46" s="37">
        <f t="shared" si="25"/>
        <v>0</v>
      </c>
      <c r="I46" s="37"/>
      <c r="J46" s="23" t="str">
        <f t="shared" ref="J46:O46" si="26">J23</f>
        <v>(20)</v>
      </c>
      <c r="K46" s="36">
        <f t="shared" ca="1" si="26"/>
        <v>8</v>
      </c>
      <c r="L46" s="25" t="str">
        <f t="shared" si="26"/>
        <v>×</v>
      </c>
      <c r="M46" s="26">
        <f t="shared" ca="1" si="26"/>
        <v>1</v>
      </c>
      <c r="N46" s="25" t="str">
        <f t="shared" si="26"/>
        <v>＝</v>
      </c>
      <c r="O46" s="27">
        <f t="shared" ca="1" si="26"/>
        <v>8</v>
      </c>
      <c r="P46" s="29"/>
      <c r="Q46" s="4"/>
      <c r="R46" s="4"/>
      <c r="S46" s="4"/>
      <c r="T46" s="4"/>
      <c r="U46" s="4"/>
      <c r="V46" s="4"/>
      <c r="W46" s="4"/>
      <c r="Y46" s="7">
        <f t="shared" ca="1" si="4"/>
        <v>0.971312220947813</v>
      </c>
      <c r="Z46" s="8">
        <f t="shared" ca="1" si="0"/>
        <v>5</v>
      </c>
      <c r="AB46" s="9">
        <v>46</v>
      </c>
      <c r="AC46" s="9">
        <v>5</v>
      </c>
      <c r="AD46" s="9">
        <v>1</v>
      </c>
      <c r="AF46" s="9">
        <v>46</v>
      </c>
      <c r="AG46" s="9">
        <v>5</v>
      </c>
      <c r="AH46" s="9">
        <v>1</v>
      </c>
    </row>
    <row r="47" spans="1:34" ht="28.5" x14ac:dyDescent="0.15">
      <c r="Q47" s="4"/>
      <c r="R47" s="4"/>
      <c r="S47" s="4"/>
      <c r="T47" s="4"/>
      <c r="U47" s="4"/>
      <c r="V47" s="4"/>
      <c r="W47" s="4"/>
      <c r="Y47" s="7">
        <f t="shared" ca="1" si="4"/>
        <v>3.9291533564337455E-2</v>
      </c>
      <c r="Z47" s="8">
        <f t="shared" ca="1" si="0"/>
        <v>83</v>
      </c>
      <c r="AB47" s="9">
        <v>47</v>
      </c>
      <c r="AC47" s="9">
        <v>5</v>
      </c>
      <c r="AD47" s="9">
        <v>2</v>
      </c>
      <c r="AF47" s="9">
        <v>47</v>
      </c>
      <c r="AG47" s="9">
        <v>5</v>
      </c>
      <c r="AH47" s="9">
        <v>2</v>
      </c>
    </row>
    <row r="48" spans="1:34" ht="28.5" x14ac:dyDescent="0.15">
      <c r="Y48" s="7">
        <f t="shared" ca="1" si="4"/>
        <v>0.46689819096632257</v>
      </c>
      <c r="Z48" s="8">
        <f t="shared" ca="1" si="0"/>
        <v>49</v>
      </c>
      <c r="AB48" s="9">
        <v>48</v>
      </c>
      <c r="AC48" s="9">
        <v>5</v>
      </c>
      <c r="AD48" s="9">
        <v>3</v>
      </c>
      <c r="AF48" s="9">
        <v>48</v>
      </c>
      <c r="AG48" s="9">
        <v>5</v>
      </c>
      <c r="AH48" s="9">
        <v>3</v>
      </c>
    </row>
    <row r="49" spans="25:34" ht="28.5" x14ac:dyDescent="0.15">
      <c r="Y49" s="7">
        <f t="shared" ca="1" si="4"/>
        <v>0.31347704627812811</v>
      </c>
      <c r="Z49" s="8">
        <f t="shared" ca="1" si="0"/>
        <v>60</v>
      </c>
      <c r="AB49" s="9">
        <v>49</v>
      </c>
      <c r="AC49" s="9">
        <v>5</v>
      </c>
      <c r="AD49" s="9">
        <v>4</v>
      </c>
      <c r="AF49" s="9">
        <v>49</v>
      </c>
      <c r="AG49" s="9">
        <v>5</v>
      </c>
      <c r="AH49" s="9">
        <v>4</v>
      </c>
    </row>
    <row r="50" spans="25:34" ht="28.5" x14ac:dyDescent="0.15">
      <c r="Y50" s="7">
        <f t="shared" ca="1" si="4"/>
        <v>0.25045056549300293</v>
      </c>
      <c r="Z50" s="8">
        <f t="shared" ca="1" si="0"/>
        <v>64</v>
      </c>
      <c r="AB50" s="9">
        <v>50</v>
      </c>
      <c r="AC50" s="9">
        <v>5</v>
      </c>
      <c r="AD50" s="9">
        <v>5</v>
      </c>
      <c r="AF50" s="9">
        <v>50</v>
      </c>
      <c r="AG50" s="9">
        <v>5</v>
      </c>
      <c r="AH50" s="9">
        <v>5</v>
      </c>
    </row>
    <row r="51" spans="25:34" ht="28.5" x14ac:dyDescent="0.15">
      <c r="Y51" s="7">
        <f t="shared" ca="1" si="4"/>
        <v>0.58021392096536462</v>
      </c>
      <c r="Z51" s="8">
        <f t="shared" ca="1" si="0"/>
        <v>38</v>
      </c>
      <c r="AB51" s="9">
        <v>51</v>
      </c>
      <c r="AC51" s="9">
        <v>5</v>
      </c>
      <c r="AD51" s="9">
        <v>6</v>
      </c>
      <c r="AF51" s="9">
        <v>51</v>
      </c>
      <c r="AG51" s="9">
        <v>5</v>
      </c>
      <c r="AH51" s="9">
        <v>6</v>
      </c>
    </row>
    <row r="52" spans="25:34" ht="28.5" x14ac:dyDescent="0.15">
      <c r="Y52" s="7">
        <f t="shared" ca="1" si="4"/>
        <v>0.83937045487006812</v>
      </c>
      <c r="Z52" s="8">
        <f t="shared" ca="1" si="0"/>
        <v>21</v>
      </c>
      <c r="AB52" s="9">
        <v>52</v>
      </c>
      <c r="AC52" s="9">
        <v>5</v>
      </c>
      <c r="AD52" s="9">
        <v>7</v>
      </c>
      <c r="AF52" s="9">
        <v>52</v>
      </c>
      <c r="AG52" s="9">
        <v>5</v>
      </c>
      <c r="AH52" s="9">
        <v>7</v>
      </c>
    </row>
    <row r="53" spans="25:34" ht="28.5" x14ac:dyDescent="0.15">
      <c r="Y53" s="7">
        <f t="shared" ca="1" si="4"/>
        <v>0.9964540483232267</v>
      </c>
      <c r="Z53" s="8">
        <f t="shared" ca="1" si="0"/>
        <v>2</v>
      </c>
      <c r="AB53" s="9">
        <v>53</v>
      </c>
      <c r="AC53" s="9">
        <v>5</v>
      </c>
      <c r="AD53" s="9">
        <v>8</v>
      </c>
      <c r="AF53" s="9">
        <v>53</v>
      </c>
      <c r="AG53" s="9">
        <v>5</v>
      </c>
      <c r="AH53" s="9">
        <v>8</v>
      </c>
    </row>
    <row r="54" spans="25:34" ht="28.5" x14ac:dyDescent="0.15">
      <c r="Y54" s="7">
        <f t="shared" ca="1" si="4"/>
        <v>3.6547841306894702E-2</v>
      </c>
      <c r="Z54" s="8">
        <f t="shared" ca="1" si="0"/>
        <v>86</v>
      </c>
      <c r="AB54" s="9">
        <v>54</v>
      </c>
      <c r="AC54" s="9">
        <v>5</v>
      </c>
      <c r="AD54" s="9">
        <v>9</v>
      </c>
      <c r="AF54" s="9">
        <v>54</v>
      </c>
      <c r="AG54" s="9">
        <v>5</v>
      </c>
      <c r="AH54" s="9">
        <v>9</v>
      </c>
    </row>
    <row r="55" spans="25:34" ht="28.5" x14ac:dyDescent="0.15">
      <c r="Y55" s="7">
        <f t="shared" ca="1" si="4"/>
        <v>0.88649356520285316</v>
      </c>
      <c r="Z55" s="8">
        <f t="shared" ca="1" si="0"/>
        <v>17</v>
      </c>
      <c r="AB55" s="9">
        <v>55</v>
      </c>
      <c r="AC55" s="9">
        <v>6</v>
      </c>
      <c r="AD55" s="9">
        <v>1</v>
      </c>
      <c r="AF55" s="9">
        <v>55</v>
      </c>
      <c r="AG55" s="9">
        <v>6</v>
      </c>
      <c r="AH55" s="9">
        <v>1</v>
      </c>
    </row>
    <row r="56" spans="25:34" ht="28.5" x14ac:dyDescent="0.15">
      <c r="Y56" s="7">
        <f t="shared" ca="1" si="4"/>
        <v>0.509201830605294</v>
      </c>
      <c r="Z56" s="8">
        <f t="shared" ca="1" si="0"/>
        <v>46</v>
      </c>
      <c r="AB56" s="9">
        <v>56</v>
      </c>
      <c r="AC56" s="9">
        <v>6</v>
      </c>
      <c r="AD56" s="9">
        <v>2</v>
      </c>
      <c r="AF56" s="9">
        <v>56</v>
      </c>
      <c r="AG56" s="9">
        <v>6</v>
      </c>
      <c r="AH56" s="9">
        <v>2</v>
      </c>
    </row>
    <row r="57" spans="25:34" ht="28.5" x14ac:dyDescent="0.15">
      <c r="Y57" s="7">
        <f t="shared" ca="1" si="4"/>
        <v>9.3604727730187687E-2</v>
      </c>
      <c r="Z57" s="8">
        <f t="shared" ca="1" si="0"/>
        <v>78</v>
      </c>
      <c r="AB57" s="9">
        <v>57</v>
      </c>
      <c r="AC57" s="9">
        <v>6</v>
      </c>
      <c r="AD57" s="9">
        <v>3</v>
      </c>
      <c r="AF57" s="9">
        <v>57</v>
      </c>
      <c r="AG57" s="9">
        <v>6</v>
      </c>
      <c r="AH57" s="9">
        <v>3</v>
      </c>
    </row>
    <row r="58" spans="25:34" ht="28.5" x14ac:dyDescent="0.15">
      <c r="Y58" s="7">
        <f t="shared" ca="1" si="4"/>
        <v>5.6492596141282769E-2</v>
      </c>
      <c r="Z58" s="8">
        <f t="shared" ca="1" si="0"/>
        <v>80</v>
      </c>
      <c r="AB58" s="9">
        <v>58</v>
      </c>
      <c r="AC58" s="9">
        <v>6</v>
      </c>
      <c r="AD58" s="9">
        <v>4</v>
      </c>
      <c r="AF58" s="9">
        <v>58</v>
      </c>
      <c r="AG58" s="9">
        <v>6</v>
      </c>
      <c r="AH58" s="9">
        <v>4</v>
      </c>
    </row>
    <row r="59" spans="25:34" ht="28.5" x14ac:dyDescent="0.15">
      <c r="Y59" s="7">
        <f t="shared" ca="1" si="4"/>
        <v>0.44941159725299362</v>
      </c>
      <c r="Z59" s="8">
        <f t="shared" ca="1" si="0"/>
        <v>50</v>
      </c>
      <c r="AB59" s="9">
        <v>59</v>
      </c>
      <c r="AC59" s="9">
        <v>6</v>
      </c>
      <c r="AD59" s="9">
        <v>5</v>
      </c>
      <c r="AF59" s="9">
        <v>59</v>
      </c>
      <c r="AG59" s="9">
        <v>6</v>
      </c>
      <c r="AH59" s="9">
        <v>5</v>
      </c>
    </row>
    <row r="60" spans="25:34" ht="28.5" x14ac:dyDescent="0.15">
      <c r="Y60" s="7">
        <f t="shared" ca="1" si="4"/>
        <v>0.99931025732120238</v>
      </c>
      <c r="Z60" s="8">
        <f t="shared" ca="1" si="0"/>
        <v>1</v>
      </c>
      <c r="AB60" s="9">
        <v>60</v>
      </c>
      <c r="AC60" s="9">
        <v>6</v>
      </c>
      <c r="AD60" s="9">
        <v>6</v>
      </c>
      <c r="AF60" s="9">
        <v>60</v>
      </c>
      <c r="AG60" s="9">
        <v>6</v>
      </c>
      <c r="AH60" s="9">
        <v>6</v>
      </c>
    </row>
    <row r="61" spans="25:34" ht="28.5" x14ac:dyDescent="0.15">
      <c r="Y61" s="7">
        <f t="shared" ca="1" si="4"/>
        <v>0.53241171955841182</v>
      </c>
      <c r="Z61" s="8">
        <f t="shared" ca="1" si="0"/>
        <v>44</v>
      </c>
      <c r="AB61" s="9">
        <v>61</v>
      </c>
      <c r="AC61" s="9">
        <v>6</v>
      </c>
      <c r="AD61" s="9">
        <v>7</v>
      </c>
      <c r="AF61" s="9">
        <v>61</v>
      </c>
      <c r="AG61" s="9">
        <v>6</v>
      </c>
      <c r="AH61" s="9">
        <v>7</v>
      </c>
    </row>
    <row r="62" spans="25:34" ht="28.5" x14ac:dyDescent="0.15">
      <c r="Y62" s="7">
        <f t="shared" ca="1" si="4"/>
        <v>0.27263589205378913</v>
      </c>
      <c r="Z62" s="8">
        <f t="shared" ca="1" si="0"/>
        <v>62</v>
      </c>
      <c r="AB62" s="9">
        <v>62</v>
      </c>
      <c r="AC62" s="9">
        <v>6</v>
      </c>
      <c r="AD62" s="9">
        <v>8</v>
      </c>
      <c r="AF62" s="9">
        <v>62</v>
      </c>
      <c r="AG62" s="9">
        <v>6</v>
      </c>
      <c r="AH62" s="9">
        <v>8</v>
      </c>
    </row>
    <row r="63" spans="25:34" ht="28.5" x14ac:dyDescent="0.15">
      <c r="Y63" s="7">
        <f t="shared" ca="1" si="4"/>
        <v>0.39028652873629854</v>
      </c>
      <c r="Z63" s="8">
        <f t="shared" ca="1" si="0"/>
        <v>53</v>
      </c>
      <c r="AB63" s="9">
        <v>63</v>
      </c>
      <c r="AC63" s="9">
        <v>6</v>
      </c>
      <c r="AD63" s="9">
        <v>9</v>
      </c>
      <c r="AF63" s="9">
        <v>63</v>
      </c>
      <c r="AG63" s="9">
        <v>6</v>
      </c>
      <c r="AH63" s="9">
        <v>9</v>
      </c>
    </row>
    <row r="64" spans="25:34" ht="28.5" x14ac:dyDescent="0.15">
      <c r="Y64" s="7">
        <f t="shared" ca="1" si="4"/>
        <v>0.87645832762699916</v>
      </c>
      <c r="Z64" s="8">
        <f t="shared" ca="1" si="0"/>
        <v>18</v>
      </c>
      <c r="AB64" s="9">
        <v>64</v>
      </c>
      <c r="AC64" s="9">
        <v>7</v>
      </c>
      <c r="AD64" s="9">
        <v>1</v>
      </c>
      <c r="AF64" s="9">
        <v>64</v>
      </c>
      <c r="AG64" s="9">
        <v>7</v>
      </c>
      <c r="AH64" s="9">
        <v>1</v>
      </c>
    </row>
    <row r="65" spans="25:34" ht="28.5" x14ac:dyDescent="0.15">
      <c r="Y65" s="7">
        <f t="shared" ca="1" si="4"/>
        <v>0.67398768748514648</v>
      </c>
      <c r="Z65" s="8">
        <f t="shared" ca="1" si="0"/>
        <v>36</v>
      </c>
      <c r="AB65" s="9">
        <v>65</v>
      </c>
      <c r="AC65" s="9">
        <v>7</v>
      </c>
      <c r="AD65" s="9">
        <v>2</v>
      </c>
      <c r="AF65" s="9">
        <v>65</v>
      </c>
      <c r="AG65" s="9">
        <v>7</v>
      </c>
      <c r="AH65" s="9">
        <v>2</v>
      </c>
    </row>
    <row r="66" spans="25:34" ht="28.5" x14ac:dyDescent="0.15">
      <c r="Y66" s="7">
        <f t="shared" ref="Y66:Y90" ca="1" si="27">RAND()</f>
        <v>0.23227977895125163</v>
      </c>
      <c r="Z66" s="8">
        <f t="shared" ref="Z66:Z90" ca="1" si="28">RANK(Y66,$Y$1:$Y$100,)</f>
        <v>66</v>
      </c>
      <c r="AB66" s="9">
        <v>66</v>
      </c>
      <c r="AC66" s="9">
        <v>7</v>
      </c>
      <c r="AD66" s="9">
        <v>3</v>
      </c>
      <c r="AF66" s="9">
        <v>66</v>
      </c>
      <c r="AG66" s="9">
        <v>7</v>
      </c>
      <c r="AH66" s="9">
        <v>3</v>
      </c>
    </row>
    <row r="67" spans="25:34" ht="28.5" x14ac:dyDescent="0.15">
      <c r="Y67" s="7">
        <f t="shared" ca="1" si="27"/>
        <v>0.19801445163312903</v>
      </c>
      <c r="Z67" s="8">
        <f t="shared" ca="1" si="28"/>
        <v>69</v>
      </c>
      <c r="AB67" s="9">
        <v>67</v>
      </c>
      <c r="AC67" s="9">
        <v>7</v>
      </c>
      <c r="AD67" s="9">
        <v>4</v>
      </c>
      <c r="AF67" s="9">
        <v>67</v>
      </c>
      <c r="AG67" s="9">
        <v>7</v>
      </c>
      <c r="AH67" s="9">
        <v>4</v>
      </c>
    </row>
    <row r="68" spans="25:34" ht="28.5" x14ac:dyDescent="0.15">
      <c r="Y68" s="7">
        <f t="shared" ca="1" si="27"/>
        <v>0.51313212202358272</v>
      </c>
      <c r="Z68" s="8">
        <f t="shared" ca="1" si="28"/>
        <v>45</v>
      </c>
      <c r="AB68" s="9">
        <v>68</v>
      </c>
      <c r="AC68" s="9">
        <v>7</v>
      </c>
      <c r="AD68" s="9">
        <v>5</v>
      </c>
      <c r="AF68" s="9">
        <v>68</v>
      </c>
      <c r="AG68" s="9">
        <v>7</v>
      </c>
      <c r="AH68" s="9">
        <v>5</v>
      </c>
    </row>
    <row r="69" spans="25:34" ht="28.5" x14ac:dyDescent="0.15">
      <c r="Y69" s="7">
        <f t="shared" ca="1" si="27"/>
        <v>0.36323802314125719</v>
      </c>
      <c r="Z69" s="8">
        <f t="shared" ca="1" si="28"/>
        <v>58</v>
      </c>
      <c r="AB69" s="9">
        <v>69</v>
      </c>
      <c r="AC69" s="9">
        <v>7</v>
      </c>
      <c r="AD69" s="9">
        <v>6</v>
      </c>
      <c r="AF69" s="9">
        <v>69</v>
      </c>
      <c r="AG69" s="9">
        <v>7</v>
      </c>
      <c r="AH69" s="9">
        <v>6</v>
      </c>
    </row>
    <row r="70" spans="25:34" ht="28.5" x14ac:dyDescent="0.15">
      <c r="Y70" s="7">
        <f t="shared" ca="1" si="27"/>
        <v>0.97162669112491518</v>
      </c>
      <c r="Z70" s="8">
        <f t="shared" ca="1" si="28"/>
        <v>4</v>
      </c>
      <c r="AB70" s="9">
        <v>70</v>
      </c>
      <c r="AC70" s="9">
        <v>7</v>
      </c>
      <c r="AD70" s="9">
        <v>7</v>
      </c>
      <c r="AF70" s="9">
        <v>70</v>
      </c>
      <c r="AG70" s="9">
        <v>7</v>
      </c>
      <c r="AH70" s="9">
        <v>7</v>
      </c>
    </row>
    <row r="71" spans="25:34" ht="28.5" x14ac:dyDescent="0.15">
      <c r="Y71" s="7">
        <f t="shared" ca="1" si="27"/>
        <v>0.92501500684977855</v>
      </c>
      <c r="Z71" s="8">
        <f t="shared" ca="1" si="28"/>
        <v>10</v>
      </c>
      <c r="AB71" s="9">
        <v>71</v>
      </c>
      <c r="AC71" s="9">
        <v>7</v>
      </c>
      <c r="AD71" s="9">
        <v>8</v>
      </c>
      <c r="AF71" s="9">
        <v>71</v>
      </c>
      <c r="AG71" s="9">
        <v>7</v>
      </c>
      <c r="AH71" s="9">
        <v>8</v>
      </c>
    </row>
    <row r="72" spans="25:34" ht="28.5" x14ac:dyDescent="0.15">
      <c r="Y72" s="7">
        <f t="shared" ca="1" si="27"/>
        <v>0.92764312159106077</v>
      </c>
      <c r="Z72" s="8">
        <f t="shared" ca="1" si="28"/>
        <v>9</v>
      </c>
      <c r="AB72" s="9">
        <v>72</v>
      </c>
      <c r="AC72" s="9">
        <v>7</v>
      </c>
      <c r="AD72" s="9">
        <v>9</v>
      </c>
      <c r="AF72" s="9">
        <v>72</v>
      </c>
      <c r="AG72" s="9">
        <v>7</v>
      </c>
      <c r="AH72" s="9">
        <v>9</v>
      </c>
    </row>
    <row r="73" spans="25:34" ht="28.5" x14ac:dyDescent="0.15">
      <c r="Y73" s="7">
        <f t="shared" ca="1" si="27"/>
        <v>0.39524245891315435</v>
      </c>
      <c r="Z73" s="8">
        <f t="shared" ca="1" si="28"/>
        <v>52</v>
      </c>
      <c r="AB73" s="9">
        <v>73</v>
      </c>
      <c r="AC73" s="9">
        <v>8</v>
      </c>
      <c r="AD73" s="9">
        <v>1</v>
      </c>
      <c r="AF73" s="9">
        <v>73</v>
      </c>
      <c r="AG73" s="9">
        <v>8</v>
      </c>
      <c r="AH73" s="9">
        <v>1</v>
      </c>
    </row>
    <row r="74" spans="25:34" ht="28.5" x14ac:dyDescent="0.15">
      <c r="Y74" s="7">
        <f t="shared" ca="1" si="27"/>
        <v>0.80033584317327988</v>
      </c>
      <c r="Z74" s="8">
        <f t="shared" ca="1" si="28"/>
        <v>27</v>
      </c>
      <c r="AB74" s="9">
        <v>74</v>
      </c>
      <c r="AC74" s="9">
        <v>8</v>
      </c>
      <c r="AD74" s="9">
        <v>2</v>
      </c>
      <c r="AF74" s="9">
        <v>74</v>
      </c>
      <c r="AG74" s="9">
        <v>8</v>
      </c>
      <c r="AH74" s="9">
        <v>2</v>
      </c>
    </row>
    <row r="75" spans="25:34" ht="28.5" x14ac:dyDescent="0.15">
      <c r="Y75" s="7">
        <f t="shared" ca="1" si="27"/>
        <v>0.85489723351649194</v>
      </c>
      <c r="Z75" s="8">
        <f t="shared" ca="1" si="28"/>
        <v>19</v>
      </c>
      <c r="AB75" s="9">
        <v>75</v>
      </c>
      <c r="AC75" s="9">
        <v>8</v>
      </c>
      <c r="AD75" s="9">
        <v>3</v>
      </c>
      <c r="AF75" s="9">
        <v>75</v>
      </c>
      <c r="AG75" s="9">
        <v>8</v>
      </c>
      <c r="AH75" s="9">
        <v>3</v>
      </c>
    </row>
    <row r="76" spans="25:34" ht="28.5" x14ac:dyDescent="0.15">
      <c r="Y76" s="7">
        <f t="shared" ca="1" si="27"/>
        <v>0.37230900745953277</v>
      </c>
      <c r="Z76" s="8">
        <f t="shared" ca="1" si="28"/>
        <v>55</v>
      </c>
      <c r="AB76" s="9">
        <v>76</v>
      </c>
      <c r="AC76" s="9">
        <v>8</v>
      </c>
      <c r="AD76" s="9">
        <v>4</v>
      </c>
      <c r="AF76" s="9">
        <v>76</v>
      </c>
      <c r="AG76" s="9">
        <v>8</v>
      </c>
      <c r="AH76" s="9">
        <v>4</v>
      </c>
    </row>
    <row r="77" spans="25:34" ht="28.5" x14ac:dyDescent="0.15">
      <c r="Y77" s="7">
        <f t="shared" ca="1" si="27"/>
        <v>0.98604997445221276</v>
      </c>
      <c r="Z77" s="8">
        <f t="shared" ca="1" si="28"/>
        <v>3</v>
      </c>
      <c r="AB77" s="9">
        <v>77</v>
      </c>
      <c r="AC77" s="9">
        <v>8</v>
      </c>
      <c r="AD77" s="9">
        <v>5</v>
      </c>
      <c r="AF77" s="9">
        <v>77</v>
      </c>
      <c r="AG77" s="9">
        <v>8</v>
      </c>
      <c r="AH77" s="9">
        <v>5</v>
      </c>
    </row>
    <row r="78" spans="25:34" ht="28.5" x14ac:dyDescent="0.15">
      <c r="Y78" s="7">
        <f t="shared" ca="1" si="27"/>
        <v>0.89281612533451926</v>
      </c>
      <c r="Z78" s="8">
        <f t="shared" ca="1" si="28"/>
        <v>14</v>
      </c>
      <c r="AB78" s="9">
        <v>78</v>
      </c>
      <c r="AC78" s="9">
        <v>8</v>
      </c>
      <c r="AD78" s="9">
        <v>6</v>
      </c>
      <c r="AF78" s="9">
        <v>78</v>
      </c>
      <c r="AG78" s="9">
        <v>8</v>
      </c>
      <c r="AH78" s="9">
        <v>6</v>
      </c>
    </row>
    <row r="79" spans="25:34" ht="28.5" x14ac:dyDescent="0.15">
      <c r="Y79" s="7">
        <f t="shared" ca="1" si="27"/>
        <v>0.55457735583208978</v>
      </c>
      <c r="Z79" s="8">
        <f t="shared" ca="1" si="28"/>
        <v>41</v>
      </c>
      <c r="AB79" s="9">
        <v>79</v>
      </c>
      <c r="AC79" s="9">
        <v>8</v>
      </c>
      <c r="AD79" s="9">
        <v>7</v>
      </c>
      <c r="AF79" s="9">
        <v>79</v>
      </c>
      <c r="AG79" s="9">
        <v>8</v>
      </c>
      <c r="AH79" s="9">
        <v>7</v>
      </c>
    </row>
    <row r="80" spans="25:34" ht="28.5" x14ac:dyDescent="0.15">
      <c r="Y80" s="7">
        <f t="shared" ca="1" si="27"/>
        <v>0.70051103255019886</v>
      </c>
      <c r="Z80" s="8">
        <f t="shared" ca="1" si="28"/>
        <v>34</v>
      </c>
      <c r="AB80" s="9">
        <v>80</v>
      </c>
      <c r="AC80" s="9">
        <v>8</v>
      </c>
      <c r="AD80" s="9">
        <v>8</v>
      </c>
      <c r="AF80" s="9">
        <v>80</v>
      </c>
      <c r="AG80" s="9">
        <v>8</v>
      </c>
      <c r="AH80" s="9">
        <v>8</v>
      </c>
    </row>
    <row r="81" spans="25:34" ht="28.5" x14ac:dyDescent="0.15">
      <c r="Y81" s="7">
        <f t="shared" ca="1" si="27"/>
        <v>0.8284078736882593</v>
      </c>
      <c r="Z81" s="8">
        <f t="shared" ca="1" si="28"/>
        <v>22</v>
      </c>
      <c r="AB81" s="9">
        <v>81</v>
      </c>
      <c r="AC81" s="9">
        <v>8</v>
      </c>
      <c r="AD81" s="9">
        <v>9</v>
      </c>
      <c r="AF81" s="9">
        <v>81</v>
      </c>
      <c r="AG81" s="9">
        <v>8</v>
      </c>
      <c r="AH81" s="9">
        <v>9</v>
      </c>
    </row>
    <row r="82" spans="25:34" ht="28.5" x14ac:dyDescent="0.15">
      <c r="Y82" s="7">
        <f t="shared" ca="1" si="27"/>
        <v>0.89788547738333102</v>
      </c>
      <c r="Z82" s="8">
        <f t="shared" ca="1" si="28"/>
        <v>13</v>
      </c>
      <c r="AB82" s="9">
        <v>82</v>
      </c>
      <c r="AC82" s="9">
        <v>9</v>
      </c>
      <c r="AD82" s="9">
        <v>1</v>
      </c>
      <c r="AF82" s="9">
        <v>82</v>
      </c>
      <c r="AG82" s="9">
        <v>9</v>
      </c>
      <c r="AH82" s="9">
        <v>1</v>
      </c>
    </row>
    <row r="83" spans="25:34" ht="28.5" x14ac:dyDescent="0.15">
      <c r="Y83" s="7">
        <f t="shared" ca="1" si="27"/>
        <v>0.36352534741386811</v>
      </c>
      <c r="Z83" s="8">
        <f t="shared" ca="1" si="28"/>
        <v>57</v>
      </c>
      <c r="AB83" s="9">
        <v>83</v>
      </c>
      <c r="AC83" s="9">
        <v>9</v>
      </c>
      <c r="AD83" s="9">
        <v>2</v>
      </c>
      <c r="AF83" s="9">
        <v>83</v>
      </c>
      <c r="AG83" s="9">
        <v>9</v>
      </c>
      <c r="AH83" s="9">
        <v>2</v>
      </c>
    </row>
    <row r="84" spans="25:34" ht="28.5" x14ac:dyDescent="0.15">
      <c r="Y84" s="7">
        <f t="shared" ca="1" si="27"/>
        <v>3.3629421537874737E-2</v>
      </c>
      <c r="Z84" s="8">
        <f t="shared" ca="1" si="28"/>
        <v>88</v>
      </c>
      <c r="AB84" s="9">
        <v>84</v>
      </c>
      <c r="AC84" s="9">
        <v>9</v>
      </c>
      <c r="AD84" s="9">
        <v>3</v>
      </c>
      <c r="AF84" s="9">
        <v>84</v>
      </c>
      <c r="AG84" s="9">
        <v>9</v>
      </c>
      <c r="AH84" s="9">
        <v>3</v>
      </c>
    </row>
    <row r="85" spans="25:34" ht="28.5" x14ac:dyDescent="0.15">
      <c r="Y85" s="7">
        <f t="shared" ca="1" si="27"/>
        <v>0.49345230507356108</v>
      </c>
      <c r="Z85" s="8">
        <f t="shared" ca="1" si="28"/>
        <v>47</v>
      </c>
      <c r="AB85" s="9">
        <v>85</v>
      </c>
      <c r="AC85" s="9">
        <v>9</v>
      </c>
      <c r="AD85" s="9">
        <v>4</v>
      </c>
      <c r="AF85" s="9">
        <v>85</v>
      </c>
      <c r="AG85" s="9">
        <v>9</v>
      </c>
      <c r="AH85" s="9">
        <v>4</v>
      </c>
    </row>
    <row r="86" spans="25:34" ht="28.5" x14ac:dyDescent="0.15">
      <c r="Y86" s="7">
        <f t="shared" ca="1" si="27"/>
        <v>0.8136020322296369</v>
      </c>
      <c r="Z86" s="8">
        <f t="shared" ca="1" si="28"/>
        <v>26</v>
      </c>
      <c r="AB86" s="9">
        <v>86</v>
      </c>
      <c r="AC86" s="9">
        <v>9</v>
      </c>
      <c r="AD86" s="9">
        <v>5</v>
      </c>
      <c r="AF86" s="9">
        <v>86</v>
      </c>
      <c r="AG86" s="9">
        <v>9</v>
      </c>
      <c r="AH86" s="9">
        <v>5</v>
      </c>
    </row>
    <row r="87" spans="25:34" ht="28.5" x14ac:dyDescent="0.15">
      <c r="Y87" s="7">
        <f t="shared" ca="1" si="27"/>
        <v>0.94496981893657095</v>
      </c>
      <c r="Z87" s="8">
        <f t="shared" ca="1" si="28"/>
        <v>7</v>
      </c>
      <c r="AB87" s="9">
        <v>87</v>
      </c>
      <c r="AC87" s="9">
        <v>9</v>
      </c>
      <c r="AD87" s="9">
        <v>6</v>
      </c>
      <c r="AF87" s="9">
        <v>87</v>
      </c>
      <c r="AG87" s="9">
        <v>9</v>
      </c>
      <c r="AH87" s="9">
        <v>6</v>
      </c>
    </row>
    <row r="88" spans="25:34" ht="28.5" x14ac:dyDescent="0.15">
      <c r="Y88" s="7">
        <f t="shared" ca="1" si="27"/>
        <v>0.20500732517656017</v>
      </c>
      <c r="Z88" s="8">
        <f t="shared" ca="1" si="28"/>
        <v>68</v>
      </c>
      <c r="AB88" s="9">
        <v>88</v>
      </c>
      <c r="AC88" s="9">
        <v>9</v>
      </c>
      <c r="AD88" s="9">
        <v>7</v>
      </c>
      <c r="AF88" s="9">
        <v>88</v>
      </c>
      <c r="AG88" s="9">
        <v>9</v>
      </c>
      <c r="AH88" s="9">
        <v>7</v>
      </c>
    </row>
    <row r="89" spans="25:34" ht="28.5" x14ac:dyDescent="0.15">
      <c r="Y89" s="7">
        <f t="shared" ca="1" si="27"/>
        <v>0.91490248473991242</v>
      </c>
      <c r="Z89" s="8">
        <f t="shared" ca="1" si="28"/>
        <v>11</v>
      </c>
      <c r="AB89" s="9">
        <v>89</v>
      </c>
      <c r="AC89" s="9">
        <v>9</v>
      </c>
      <c r="AD89" s="9">
        <v>8</v>
      </c>
      <c r="AF89" s="9">
        <v>89</v>
      </c>
      <c r="AG89" s="9">
        <v>9</v>
      </c>
      <c r="AH89" s="9">
        <v>8</v>
      </c>
    </row>
    <row r="90" spans="25:34" ht="28.5" x14ac:dyDescent="0.15">
      <c r="Y90" s="7">
        <f t="shared" ca="1" si="27"/>
        <v>0.53429079294053117</v>
      </c>
      <c r="Z90" s="8">
        <f t="shared" ca="1" si="28"/>
        <v>43</v>
      </c>
      <c r="AB90" s="9">
        <v>90</v>
      </c>
      <c r="AC90" s="9">
        <v>9</v>
      </c>
      <c r="AD90" s="9">
        <v>9</v>
      </c>
      <c r="AF90" s="9">
        <v>90</v>
      </c>
      <c r="AG90" s="9">
        <v>9</v>
      </c>
      <c r="AH90" s="9">
        <v>9</v>
      </c>
    </row>
    <row r="91" spans="25:34" ht="28.5" x14ac:dyDescent="0.15">
      <c r="Y91" s="7"/>
      <c r="Z91" s="8"/>
      <c r="AB91" s="9"/>
      <c r="AC91" s="9"/>
      <c r="AD91" s="9"/>
      <c r="AF91" s="9"/>
      <c r="AG91" s="9"/>
      <c r="AH91" s="9"/>
    </row>
    <row r="92" spans="25:34" ht="28.5" x14ac:dyDescent="0.15">
      <c r="Y92" s="7"/>
      <c r="Z92" s="8"/>
      <c r="AB92" s="9"/>
      <c r="AC92" s="9"/>
      <c r="AD92" s="9"/>
      <c r="AF92" s="9"/>
      <c r="AG92" s="9"/>
      <c r="AH92" s="9"/>
    </row>
    <row r="93" spans="25:34" ht="28.5" x14ac:dyDescent="0.15">
      <c r="Y93" s="7"/>
      <c r="Z93" s="8"/>
      <c r="AB93" s="9"/>
      <c r="AC93" s="9"/>
      <c r="AD93" s="9"/>
      <c r="AF93" s="9"/>
    </row>
    <row r="94" spans="25:34" ht="28.5" x14ac:dyDescent="0.15">
      <c r="Y94" s="7"/>
      <c r="Z94" s="8"/>
      <c r="AB94" s="9"/>
      <c r="AC94" s="9"/>
      <c r="AD94" s="9"/>
      <c r="AF94" s="9"/>
    </row>
    <row r="95" spans="25:34" ht="28.5" x14ac:dyDescent="0.15">
      <c r="Y95" s="7"/>
      <c r="Z95" s="8"/>
      <c r="AB95" s="9"/>
      <c r="AC95" s="9"/>
      <c r="AD95" s="9"/>
      <c r="AF95" s="9"/>
    </row>
    <row r="96" spans="25:34" ht="28.5" x14ac:dyDescent="0.15">
      <c r="Y96" s="7"/>
      <c r="Z96" s="8"/>
      <c r="AB96" s="9"/>
      <c r="AC96" s="9"/>
      <c r="AD96" s="9"/>
      <c r="AF96" s="9"/>
    </row>
    <row r="97" spans="25:32" ht="28.5" x14ac:dyDescent="0.15">
      <c r="Y97" s="7"/>
      <c r="Z97" s="8"/>
      <c r="AB97" s="9"/>
      <c r="AC97" s="9"/>
      <c r="AD97" s="9"/>
      <c r="AF97" s="9"/>
    </row>
    <row r="98" spans="25:32" ht="28.5" x14ac:dyDescent="0.15">
      <c r="Y98" s="7"/>
      <c r="Z98" s="8"/>
      <c r="AB98" s="9"/>
      <c r="AC98" s="9"/>
      <c r="AD98" s="9"/>
      <c r="AF98" s="9"/>
    </row>
    <row r="99" spans="25:32" ht="28.5" x14ac:dyDescent="0.15">
      <c r="Y99" s="7"/>
      <c r="Z99" s="8"/>
      <c r="AB99" s="9"/>
      <c r="AC99" s="9"/>
      <c r="AD99" s="9"/>
      <c r="AF99" s="9"/>
    </row>
    <row r="100" spans="25:32" ht="28.5" x14ac:dyDescent="0.15">
      <c r="Y100" s="7"/>
      <c r="Z100" s="8"/>
      <c r="AB100" s="9"/>
      <c r="AF100" s="9"/>
    </row>
    <row r="101" spans="25:32" ht="28.5" x14ac:dyDescent="0.15">
      <c r="Y101" s="7"/>
      <c r="Z101" s="8"/>
      <c r="AB101" s="9"/>
      <c r="AF101" s="9"/>
    </row>
    <row r="102" spans="25:32" ht="24" x14ac:dyDescent="0.15">
      <c r="AB102" s="9"/>
      <c r="AF102" s="9"/>
    </row>
    <row r="103" spans="25:32" ht="24" x14ac:dyDescent="0.15">
      <c r="AB103" s="9"/>
      <c r="AF103" s="9"/>
    </row>
    <row r="104" spans="25:32" ht="24" x14ac:dyDescent="0.15">
      <c r="AB104" s="9"/>
      <c r="AF104" s="9"/>
    </row>
    <row r="105" spans="25:32" ht="24" x14ac:dyDescent="0.15">
      <c r="AB105" s="9"/>
      <c r="AF105" s="9"/>
    </row>
    <row r="106" spans="25:32" ht="24" x14ac:dyDescent="0.15">
      <c r="AB106" s="9"/>
      <c r="AF106" s="9"/>
    </row>
    <row r="107" spans="25:32" ht="24" x14ac:dyDescent="0.15">
      <c r="AB107" s="9"/>
      <c r="AF107" s="9"/>
    </row>
    <row r="108" spans="25:32" ht="24" x14ac:dyDescent="0.15">
      <c r="AB108" s="9"/>
      <c r="AF108" s="9"/>
    </row>
    <row r="109" spans="25:32" ht="24" x14ac:dyDescent="0.15">
      <c r="AB109" s="9"/>
      <c r="AF109" s="9"/>
    </row>
  </sheetData>
  <sheetProtection algorithmName="SHA-512" hashValue="btbac6whlpW7lu38XawOohNnITm0oadW1HhbecuW36KRANiEAnhIuY8mV8oZxrvG031aFnxpLtUxKSu6fwaR/Q==" saltValue="uPiX897SNTKDmWluIVFhnQ==" spinCount="100000" sheet="1" objects="1" scenarios="1" selectLockedCells="1"/>
  <mergeCells count="6">
    <mergeCell ref="A1:M1"/>
    <mergeCell ref="N1:O1"/>
    <mergeCell ref="F3:G3"/>
    <mergeCell ref="A24:M24"/>
    <mergeCell ref="N24:O24"/>
    <mergeCell ref="F26:G26"/>
  </mergeCells>
  <phoneticPr fontId="3"/>
  <conditionalFormatting sqref="C5">
    <cfRule type="expression" dxfId="79" priority="80">
      <formula>$S$1=1</formula>
    </cfRule>
  </conditionalFormatting>
  <conditionalFormatting sqref="E5">
    <cfRule type="expression" dxfId="78" priority="79">
      <formula>$S$1=1</formula>
    </cfRule>
  </conditionalFormatting>
  <conditionalFormatting sqref="C7">
    <cfRule type="expression" dxfId="77" priority="78">
      <formula>$S$2=1</formula>
    </cfRule>
  </conditionalFormatting>
  <conditionalFormatting sqref="E7">
    <cfRule type="expression" dxfId="76" priority="77">
      <formula>$S$2=1</formula>
    </cfRule>
  </conditionalFormatting>
  <conditionalFormatting sqref="C9">
    <cfRule type="expression" dxfId="75" priority="76">
      <formula>$S$3=1</formula>
    </cfRule>
  </conditionalFormatting>
  <conditionalFormatting sqref="E9">
    <cfRule type="expression" dxfId="74" priority="75">
      <formula>$S$3=1</formula>
    </cfRule>
  </conditionalFormatting>
  <conditionalFormatting sqref="C11">
    <cfRule type="expression" dxfId="73" priority="74">
      <formula>$S$4=1</formula>
    </cfRule>
  </conditionalFormatting>
  <conditionalFormatting sqref="E11">
    <cfRule type="expression" dxfId="72" priority="73">
      <formula>$S$4=1</formula>
    </cfRule>
  </conditionalFormatting>
  <conditionalFormatting sqref="C13">
    <cfRule type="expression" dxfId="71" priority="72">
      <formula>$S$5=1</formula>
    </cfRule>
  </conditionalFormatting>
  <conditionalFormatting sqref="E13">
    <cfRule type="expression" dxfId="70" priority="71">
      <formula>$S$5=1</formula>
    </cfRule>
  </conditionalFormatting>
  <conditionalFormatting sqref="C15">
    <cfRule type="expression" dxfId="69" priority="70">
      <formula>$S$6=1</formula>
    </cfRule>
  </conditionalFormatting>
  <conditionalFormatting sqref="E15">
    <cfRule type="expression" dxfId="68" priority="69">
      <formula>$S$6=1</formula>
    </cfRule>
  </conditionalFormatting>
  <conditionalFormatting sqref="C17">
    <cfRule type="expression" dxfId="67" priority="68">
      <formula>$S$7=1</formula>
    </cfRule>
  </conditionalFormatting>
  <conditionalFormatting sqref="E17">
    <cfRule type="expression" dxfId="66" priority="67">
      <formula>$S$7=1</formula>
    </cfRule>
  </conditionalFormatting>
  <conditionalFormatting sqref="C19">
    <cfRule type="expression" dxfId="65" priority="66">
      <formula>$S$8=1</formula>
    </cfRule>
  </conditionalFormatting>
  <conditionalFormatting sqref="E19">
    <cfRule type="expression" dxfId="64" priority="65">
      <formula>$S$8=1</formula>
    </cfRule>
  </conditionalFormatting>
  <conditionalFormatting sqref="C21">
    <cfRule type="expression" dxfId="63" priority="64">
      <formula>$S$9=1</formula>
    </cfRule>
  </conditionalFormatting>
  <conditionalFormatting sqref="E21">
    <cfRule type="expression" dxfId="62" priority="63">
      <formula>$S$9=1</formula>
    </cfRule>
  </conditionalFormatting>
  <conditionalFormatting sqref="C23">
    <cfRule type="expression" dxfId="61" priority="62">
      <formula>$S$10=1</formula>
    </cfRule>
  </conditionalFormatting>
  <conditionalFormatting sqref="E23">
    <cfRule type="expression" dxfId="60" priority="61">
      <formula>$S$10=1</formula>
    </cfRule>
  </conditionalFormatting>
  <conditionalFormatting sqref="K5">
    <cfRule type="expression" dxfId="59" priority="60">
      <formula>$S$11=1</formula>
    </cfRule>
  </conditionalFormatting>
  <conditionalFormatting sqref="M5">
    <cfRule type="expression" dxfId="58" priority="59">
      <formula>$S$11=1</formula>
    </cfRule>
  </conditionalFormatting>
  <conditionalFormatting sqref="K7">
    <cfRule type="expression" dxfId="57" priority="58">
      <formula>$S$12=1</formula>
    </cfRule>
  </conditionalFormatting>
  <conditionalFormatting sqref="M7">
    <cfRule type="expression" dxfId="56" priority="57">
      <formula>$S$12=1</formula>
    </cfRule>
  </conditionalFormatting>
  <conditionalFormatting sqref="K9">
    <cfRule type="expression" dxfId="55" priority="56">
      <formula>$S$13=1</formula>
    </cfRule>
  </conditionalFormatting>
  <conditionalFormatting sqref="M9">
    <cfRule type="expression" dxfId="54" priority="55">
      <formula>$S$13=1</formula>
    </cfRule>
  </conditionalFormatting>
  <conditionalFormatting sqref="K11">
    <cfRule type="expression" dxfId="53" priority="54">
      <formula>$S$14=1</formula>
    </cfRule>
  </conditionalFormatting>
  <conditionalFormatting sqref="M11">
    <cfRule type="expression" dxfId="52" priority="53">
      <formula>$S$14=1</formula>
    </cfRule>
  </conditionalFormatting>
  <conditionalFormatting sqref="K13">
    <cfRule type="expression" dxfId="51" priority="52">
      <formula>$S$15=1</formula>
    </cfRule>
  </conditionalFormatting>
  <conditionalFormatting sqref="M13">
    <cfRule type="expression" dxfId="50" priority="51">
      <formula>$S$15=1</formula>
    </cfRule>
  </conditionalFormatting>
  <conditionalFormatting sqref="K15">
    <cfRule type="expression" dxfId="49" priority="50">
      <formula>$S$16=1</formula>
    </cfRule>
  </conditionalFormatting>
  <conditionalFormatting sqref="M15">
    <cfRule type="expression" dxfId="48" priority="49">
      <formula>$S$16=1</formula>
    </cfRule>
  </conditionalFormatting>
  <conditionalFormatting sqref="K17">
    <cfRule type="expression" dxfId="47" priority="48">
      <formula>$S$17=1</formula>
    </cfRule>
  </conditionalFormatting>
  <conditionalFormatting sqref="M17">
    <cfRule type="expression" dxfId="46" priority="47">
      <formula>$S$17=1</formula>
    </cfRule>
  </conditionalFormatting>
  <conditionalFormatting sqref="K19">
    <cfRule type="expression" dxfId="45" priority="46">
      <formula>$S$18=1</formula>
    </cfRule>
  </conditionalFormatting>
  <conditionalFormatting sqref="M19">
    <cfRule type="expression" dxfId="44" priority="45">
      <formula>$S$18=1</formula>
    </cfRule>
  </conditionalFormatting>
  <conditionalFormatting sqref="K21">
    <cfRule type="expression" dxfId="43" priority="44">
      <formula>$S$19=1</formula>
    </cfRule>
  </conditionalFormatting>
  <conditionalFormatting sqref="M21">
    <cfRule type="expression" dxfId="42" priority="43">
      <formula>$S$19=1</formula>
    </cfRule>
  </conditionalFormatting>
  <conditionalFormatting sqref="K23">
    <cfRule type="expression" dxfId="41" priority="42">
      <formula>$S$20=1</formula>
    </cfRule>
  </conditionalFormatting>
  <conditionalFormatting sqref="M23">
    <cfRule type="expression" dxfId="40" priority="41">
      <formula>$S$20=1</formula>
    </cfRule>
  </conditionalFormatting>
  <conditionalFormatting sqref="C28">
    <cfRule type="expression" dxfId="39" priority="40">
      <formula>$S$1=1</formula>
    </cfRule>
  </conditionalFormatting>
  <conditionalFormatting sqref="E28">
    <cfRule type="expression" dxfId="38" priority="39">
      <formula>$S$1=1</formula>
    </cfRule>
  </conditionalFormatting>
  <conditionalFormatting sqref="C30">
    <cfRule type="expression" dxfId="37" priority="38">
      <formula>$S$2=1</formula>
    </cfRule>
  </conditionalFormatting>
  <conditionalFormatting sqref="E30">
    <cfRule type="expression" dxfId="36" priority="37">
      <formula>$S$2=1</formula>
    </cfRule>
  </conditionalFormatting>
  <conditionalFormatting sqref="C32">
    <cfRule type="expression" dxfId="35" priority="36">
      <formula>$S$3=1</formula>
    </cfRule>
  </conditionalFormatting>
  <conditionalFormatting sqref="E32">
    <cfRule type="expression" dxfId="34" priority="35">
      <formula>$S$3=1</formula>
    </cfRule>
  </conditionalFormatting>
  <conditionalFormatting sqref="C34">
    <cfRule type="expression" dxfId="33" priority="34">
      <formula>$S$4=1</formula>
    </cfRule>
  </conditionalFormatting>
  <conditionalFormatting sqref="E34">
    <cfRule type="expression" dxfId="32" priority="33">
      <formula>$S$4=1</formula>
    </cfRule>
  </conditionalFormatting>
  <conditionalFormatting sqref="C36">
    <cfRule type="expression" dxfId="31" priority="32">
      <formula>$S$5=1</formula>
    </cfRule>
  </conditionalFormatting>
  <conditionalFormatting sqref="E36">
    <cfRule type="expression" dxfId="30" priority="31">
      <formula>$S$5=1</formula>
    </cfRule>
  </conditionalFormatting>
  <conditionalFormatting sqref="C38">
    <cfRule type="expression" dxfId="29" priority="30">
      <formula>$S$6=1</formula>
    </cfRule>
  </conditionalFormatting>
  <conditionalFormatting sqref="E38">
    <cfRule type="expression" dxfId="28" priority="29">
      <formula>$S$6=1</formula>
    </cfRule>
  </conditionalFormatting>
  <conditionalFormatting sqref="C40">
    <cfRule type="expression" dxfId="27" priority="28">
      <formula>$S$7=1</formula>
    </cfRule>
  </conditionalFormatting>
  <conditionalFormatting sqref="E40">
    <cfRule type="expression" dxfId="26" priority="27">
      <formula>$S$7=1</formula>
    </cfRule>
  </conditionalFormatting>
  <conditionalFormatting sqref="C42">
    <cfRule type="expression" dxfId="25" priority="26">
      <formula>$S$8=1</formula>
    </cfRule>
  </conditionalFormatting>
  <conditionalFormatting sqref="E42">
    <cfRule type="expression" dxfId="24" priority="25">
      <formula>$S$8=1</formula>
    </cfRule>
  </conditionalFormatting>
  <conditionalFormatting sqref="C44">
    <cfRule type="expression" dxfId="23" priority="24">
      <formula>$S$9=1</formula>
    </cfRule>
  </conditionalFormatting>
  <conditionalFormatting sqref="E44">
    <cfRule type="expression" dxfId="22" priority="23">
      <formula>$S$9=1</formula>
    </cfRule>
  </conditionalFormatting>
  <conditionalFormatting sqref="C46">
    <cfRule type="expression" dxfId="21" priority="22">
      <formula>$S$10=1</formula>
    </cfRule>
  </conditionalFormatting>
  <conditionalFormatting sqref="E46">
    <cfRule type="expression" dxfId="20" priority="21">
      <formula>$S$10=1</formula>
    </cfRule>
  </conditionalFormatting>
  <conditionalFormatting sqref="K28">
    <cfRule type="expression" dxfId="19" priority="20">
      <formula>$S$11=1</formula>
    </cfRule>
  </conditionalFormatting>
  <conditionalFormatting sqref="M28">
    <cfRule type="expression" dxfId="18" priority="19">
      <formula>$S$11=1</formula>
    </cfRule>
  </conditionalFormatting>
  <conditionalFormatting sqref="K30">
    <cfRule type="expression" dxfId="17" priority="18">
      <formula>$S$12=1</formula>
    </cfRule>
  </conditionalFormatting>
  <conditionalFormatting sqref="M30">
    <cfRule type="expression" dxfId="16" priority="17">
      <formula>$S$12=1</formula>
    </cfRule>
  </conditionalFormatting>
  <conditionalFormatting sqref="K32">
    <cfRule type="expression" dxfId="15" priority="16">
      <formula>$S$13=1</formula>
    </cfRule>
  </conditionalFormatting>
  <conditionalFormatting sqref="M32">
    <cfRule type="expression" dxfId="14" priority="15">
      <formula>$S$13=1</formula>
    </cfRule>
  </conditionalFormatting>
  <conditionalFormatting sqref="K34">
    <cfRule type="expression" dxfId="13" priority="14">
      <formula>$S$14=1</formula>
    </cfRule>
  </conditionalFormatting>
  <conditionalFormatting sqref="M34">
    <cfRule type="expression" dxfId="12" priority="13">
      <formula>$S$14=1</formula>
    </cfRule>
  </conditionalFormatting>
  <conditionalFormatting sqref="K36">
    <cfRule type="expression" dxfId="11" priority="12">
      <formula>$S$15=1</formula>
    </cfRule>
  </conditionalFormatting>
  <conditionalFormatting sqref="M36">
    <cfRule type="expression" dxfId="10" priority="11">
      <formula>$S$15=1</formula>
    </cfRule>
  </conditionalFormatting>
  <conditionalFormatting sqref="K38">
    <cfRule type="expression" dxfId="9" priority="10">
      <formula>$S$16=1</formula>
    </cfRule>
  </conditionalFormatting>
  <conditionalFormatting sqref="M38">
    <cfRule type="expression" dxfId="8" priority="9">
      <formula>$S$16=1</formula>
    </cfRule>
  </conditionalFormatting>
  <conditionalFormatting sqref="K40">
    <cfRule type="expression" dxfId="7" priority="8">
      <formula>$S$17=1</formula>
    </cfRule>
  </conditionalFormatting>
  <conditionalFormatting sqref="M40">
    <cfRule type="expression" dxfId="6" priority="7">
      <formula>$S$17=1</formula>
    </cfRule>
  </conditionalFormatting>
  <conditionalFormatting sqref="K42">
    <cfRule type="expression" dxfId="5" priority="6">
      <formula>$S$18=1</formula>
    </cfRule>
  </conditionalFormatting>
  <conditionalFormatting sqref="M42">
    <cfRule type="expression" dxfId="4" priority="5">
      <formula>$S$18=1</formula>
    </cfRule>
  </conditionalFormatting>
  <conditionalFormatting sqref="K44">
    <cfRule type="expression" dxfId="3" priority="4">
      <formula>$S$19=1</formula>
    </cfRule>
  </conditionalFormatting>
  <conditionalFormatting sqref="M44">
    <cfRule type="expression" dxfId="2" priority="3">
      <formula>$S$19=1</formula>
    </cfRule>
  </conditionalFormatting>
  <conditionalFormatting sqref="K46">
    <cfRule type="expression" dxfId="1" priority="2">
      <formula>$S$20=1</formula>
    </cfRule>
  </conditionalFormatting>
  <conditionalFormatting sqref="M46">
    <cfRule type="expression" dxfId="0" priority="1">
      <formula>$S$20=1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⑥０ありオールミックス</vt:lpstr>
      <vt:lpstr>⑥０ありオールミックス!Print_Area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2023-09-13T13:58:34Z</dcterms:created>
  <dcterms:modified xsi:type="dcterms:W3CDTF">2023-09-13T14:00:33Z</dcterms:modified>
</cp:coreProperties>
</file>