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_0\"/>
    </mc:Choice>
  </mc:AlternateContent>
  <workbookProtection workbookAlgorithmName="SHA-512" workbookHashValue="/+EToZtplv9xDI0X2VEDtuMpakqEFHOSKyVFLTigPtltv3a4EnwBhKM6//5CClMZ5gS+jR/H0kLljmV0dTWe5A==" workbookSaltValue="JhZMbx4hmz/UmvykVoCi2Q==" workbookSpinCount="100000" lockStructure="1"/>
  <bookViews>
    <workbookView xWindow="0" yWindow="0" windowWidth="28770" windowHeight="11985" activeTab="5"/>
  </bookViews>
  <sheets>
    <sheet name="①０あり段指定後" sheetId="7" r:id="rId1"/>
    <sheet name="②０あり段指定前" sheetId="8" r:id="rId2"/>
    <sheet name="③０あり段指定ミックス" sheetId="9" r:id="rId3"/>
    <sheet name="④０ありミックス後" sheetId="1" r:id="rId4"/>
    <sheet name="⑤０ありミックス前" sheetId="3" r:id="rId5"/>
    <sheet name="⑥０ありオールミックス" sheetId="5" r:id="rId6"/>
  </sheets>
  <definedNames>
    <definedName name="_xlnm.Print_Area" localSheetId="0">①０あり段指定後!$A$1:$O$46</definedName>
    <definedName name="_xlnm.Print_Area" localSheetId="1">②０あり段指定前!$A$1:$O$46</definedName>
    <definedName name="_xlnm.Print_Area" localSheetId="2">③０あり段指定ミックス!$A$1:$O$46</definedName>
    <definedName name="_xlnm.Print_Area" localSheetId="3">④０ありミックス後!$A$1:$O$46</definedName>
    <definedName name="_xlnm.Print_Area" localSheetId="4">⑤０ありミックス前!$A$1:$O$46</definedName>
    <definedName name="_xlnm.Print_Area" localSheetId="5">⑥０ありオールミックス!$A$1:$O$46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" i="9" l="1"/>
  <c r="AJ20" i="9" l="1"/>
  <c r="AJ19" i="9"/>
  <c r="AJ18" i="9"/>
  <c r="AJ17" i="9"/>
  <c r="AJ16" i="9"/>
  <c r="AJ15" i="9"/>
  <c r="AJ14" i="9"/>
  <c r="AJ13" i="9"/>
  <c r="AJ12" i="9"/>
  <c r="AJ11" i="9"/>
  <c r="AJ10" i="9"/>
  <c r="AJ9" i="9"/>
  <c r="AJ8" i="9"/>
  <c r="AJ7" i="9"/>
  <c r="AJ6" i="9"/>
  <c r="AJ5" i="9"/>
  <c r="AJ4" i="9"/>
  <c r="AJ3" i="9"/>
  <c r="AJ2" i="9"/>
  <c r="AJ1" i="9"/>
  <c r="AE20" i="9"/>
  <c r="AE19" i="9"/>
  <c r="AE18" i="9"/>
  <c r="AE17" i="9"/>
  <c r="AE16" i="9"/>
  <c r="AE15" i="9"/>
  <c r="AE14" i="9"/>
  <c r="AE13" i="9"/>
  <c r="AE12" i="9"/>
  <c r="AE11" i="9"/>
  <c r="AE10" i="9"/>
  <c r="AE9" i="9"/>
  <c r="AE8" i="9"/>
  <c r="AE7" i="9"/>
  <c r="AE6" i="9"/>
  <c r="AE5" i="9"/>
  <c r="AE4" i="9"/>
  <c r="AE3" i="9"/>
  <c r="AE2" i="9"/>
  <c r="AE1" i="9"/>
  <c r="AA1" i="9"/>
  <c r="AA20" i="9"/>
  <c r="AA19" i="9"/>
  <c r="AA18" i="9"/>
  <c r="AA17" i="9"/>
  <c r="AA16" i="9"/>
  <c r="AA15" i="9"/>
  <c r="AA14" i="9"/>
  <c r="AA13" i="9"/>
  <c r="AA12" i="9"/>
  <c r="AA11" i="9"/>
  <c r="AA10" i="9"/>
  <c r="AA9" i="9"/>
  <c r="AA8" i="9"/>
  <c r="AA7" i="9"/>
  <c r="AA6" i="9"/>
  <c r="AA5" i="9"/>
  <c r="AA4" i="9"/>
  <c r="AA3" i="9"/>
  <c r="AA2" i="9"/>
  <c r="N46" i="9"/>
  <c r="L46" i="9"/>
  <c r="J46" i="9"/>
  <c r="H46" i="9"/>
  <c r="F46" i="9"/>
  <c r="D46" i="9"/>
  <c r="B46" i="9"/>
  <c r="N44" i="9"/>
  <c r="L44" i="9"/>
  <c r="J44" i="9"/>
  <c r="H44" i="9"/>
  <c r="F44" i="9"/>
  <c r="D44" i="9"/>
  <c r="B44" i="9"/>
  <c r="N42" i="9"/>
  <c r="L42" i="9"/>
  <c r="J42" i="9"/>
  <c r="H42" i="9"/>
  <c r="F42" i="9"/>
  <c r="D42" i="9"/>
  <c r="B42" i="9"/>
  <c r="N40" i="9"/>
  <c r="L40" i="9"/>
  <c r="J40" i="9"/>
  <c r="H40" i="9"/>
  <c r="F40" i="9"/>
  <c r="D40" i="9"/>
  <c r="B40" i="9"/>
  <c r="N38" i="9"/>
  <c r="L38" i="9"/>
  <c r="J38" i="9"/>
  <c r="H38" i="9"/>
  <c r="F38" i="9"/>
  <c r="D38" i="9"/>
  <c r="B38" i="9"/>
  <c r="N36" i="9"/>
  <c r="L36" i="9"/>
  <c r="J36" i="9"/>
  <c r="H36" i="9"/>
  <c r="F36" i="9"/>
  <c r="D36" i="9"/>
  <c r="B36" i="9"/>
  <c r="N34" i="9"/>
  <c r="L34" i="9"/>
  <c r="J34" i="9"/>
  <c r="H34" i="9"/>
  <c r="F34" i="9"/>
  <c r="D34" i="9"/>
  <c r="B34" i="9"/>
  <c r="N32" i="9"/>
  <c r="L32" i="9"/>
  <c r="J32" i="9"/>
  <c r="H32" i="9"/>
  <c r="F32" i="9"/>
  <c r="D32" i="9"/>
  <c r="B32" i="9"/>
  <c r="N30" i="9"/>
  <c r="L30" i="9"/>
  <c r="J30" i="9"/>
  <c r="H30" i="9"/>
  <c r="F30" i="9"/>
  <c r="D30" i="9"/>
  <c r="B30" i="9"/>
  <c r="N28" i="9"/>
  <c r="L28" i="9"/>
  <c r="J28" i="9"/>
  <c r="H28" i="9"/>
  <c r="F28" i="9"/>
  <c r="D28" i="9"/>
  <c r="B28" i="9"/>
  <c r="O27" i="9"/>
  <c r="N27" i="9"/>
  <c r="M27" i="9"/>
  <c r="L27" i="9"/>
  <c r="K27" i="9"/>
  <c r="J27" i="9"/>
  <c r="H27" i="9"/>
  <c r="G27" i="9"/>
  <c r="F27" i="9"/>
  <c r="E27" i="9"/>
  <c r="D27" i="9"/>
  <c r="C27" i="9"/>
  <c r="B27" i="9"/>
  <c r="F26" i="9"/>
  <c r="D26" i="9"/>
  <c r="B26" i="9"/>
  <c r="O25" i="9"/>
  <c r="N25" i="9"/>
  <c r="M25" i="9"/>
  <c r="L25" i="9"/>
  <c r="K25" i="9"/>
  <c r="J25" i="9"/>
  <c r="H25" i="9"/>
  <c r="G25" i="9"/>
  <c r="F25" i="9"/>
  <c r="E25" i="9"/>
  <c r="D25" i="9"/>
  <c r="C25" i="9"/>
  <c r="B25" i="9"/>
  <c r="N24" i="9"/>
  <c r="A24" i="9"/>
  <c r="U20" i="9"/>
  <c r="U19" i="9"/>
  <c r="U18" i="9"/>
  <c r="U17" i="9"/>
  <c r="U16" i="9"/>
  <c r="U15" i="9"/>
  <c r="U14" i="9"/>
  <c r="U13" i="9"/>
  <c r="U12" i="9"/>
  <c r="U11" i="9"/>
  <c r="U10" i="9"/>
  <c r="U9" i="9"/>
  <c r="U8" i="9"/>
  <c r="U7" i="9"/>
  <c r="U6" i="9"/>
  <c r="U5" i="9"/>
  <c r="U4" i="9"/>
  <c r="U3" i="9"/>
  <c r="U2" i="9"/>
  <c r="U1" i="9"/>
  <c r="A24" i="8"/>
  <c r="K1" i="8"/>
  <c r="K24" i="8" s="1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C2" i="8"/>
  <c r="AC1" i="8"/>
  <c r="N46" i="8"/>
  <c r="L46" i="8"/>
  <c r="J46" i="8"/>
  <c r="H46" i="8"/>
  <c r="F46" i="8"/>
  <c r="D46" i="8"/>
  <c r="B46" i="8"/>
  <c r="N44" i="8"/>
  <c r="L44" i="8"/>
  <c r="J44" i="8"/>
  <c r="H44" i="8"/>
  <c r="F44" i="8"/>
  <c r="D44" i="8"/>
  <c r="B44" i="8"/>
  <c r="N42" i="8"/>
  <c r="L42" i="8"/>
  <c r="J42" i="8"/>
  <c r="H42" i="8"/>
  <c r="F42" i="8"/>
  <c r="D42" i="8"/>
  <c r="B42" i="8"/>
  <c r="N40" i="8"/>
  <c r="L40" i="8"/>
  <c r="J40" i="8"/>
  <c r="H40" i="8"/>
  <c r="F40" i="8"/>
  <c r="D40" i="8"/>
  <c r="B40" i="8"/>
  <c r="N38" i="8"/>
  <c r="L38" i="8"/>
  <c r="J38" i="8"/>
  <c r="H38" i="8"/>
  <c r="F38" i="8"/>
  <c r="D38" i="8"/>
  <c r="B38" i="8"/>
  <c r="N36" i="8"/>
  <c r="L36" i="8"/>
  <c r="J36" i="8"/>
  <c r="H36" i="8"/>
  <c r="F36" i="8"/>
  <c r="D36" i="8"/>
  <c r="B36" i="8"/>
  <c r="N34" i="8"/>
  <c r="L34" i="8"/>
  <c r="J34" i="8"/>
  <c r="H34" i="8"/>
  <c r="F34" i="8"/>
  <c r="D34" i="8"/>
  <c r="B34" i="8"/>
  <c r="N32" i="8"/>
  <c r="L32" i="8"/>
  <c r="J32" i="8"/>
  <c r="H32" i="8"/>
  <c r="F32" i="8"/>
  <c r="D32" i="8"/>
  <c r="B32" i="8"/>
  <c r="N30" i="8"/>
  <c r="L30" i="8"/>
  <c r="J30" i="8"/>
  <c r="H30" i="8"/>
  <c r="F30" i="8"/>
  <c r="D30" i="8"/>
  <c r="B30" i="8"/>
  <c r="N28" i="8"/>
  <c r="L28" i="8"/>
  <c r="J28" i="8"/>
  <c r="H28" i="8"/>
  <c r="F28" i="8"/>
  <c r="D28" i="8"/>
  <c r="C28" i="8"/>
  <c r="B28" i="8"/>
  <c r="O27" i="8"/>
  <c r="N27" i="8"/>
  <c r="M27" i="8"/>
  <c r="L27" i="8"/>
  <c r="K27" i="8"/>
  <c r="J27" i="8"/>
  <c r="H27" i="8"/>
  <c r="G27" i="8"/>
  <c r="F27" i="8"/>
  <c r="E27" i="8"/>
  <c r="D27" i="8"/>
  <c r="C27" i="8"/>
  <c r="B27" i="8"/>
  <c r="F26" i="8"/>
  <c r="D26" i="8"/>
  <c r="B26" i="8"/>
  <c r="O25" i="8"/>
  <c r="N25" i="8"/>
  <c r="M25" i="8"/>
  <c r="L25" i="8"/>
  <c r="K25" i="8"/>
  <c r="J25" i="8"/>
  <c r="H25" i="8"/>
  <c r="G25" i="8"/>
  <c r="F25" i="8"/>
  <c r="E25" i="8"/>
  <c r="D25" i="8"/>
  <c r="C25" i="8"/>
  <c r="B25" i="8"/>
  <c r="N24" i="8"/>
  <c r="X20" i="8"/>
  <c r="X19" i="8"/>
  <c r="X18" i="8"/>
  <c r="X17" i="8"/>
  <c r="X16" i="8"/>
  <c r="X15" i="8"/>
  <c r="X14" i="8"/>
  <c r="X13" i="8"/>
  <c r="X12" i="8"/>
  <c r="X11" i="8"/>
  <c r="X10" i="8"/>
  <c r="X9" i="8"/>
  <c r="X8" i="8"/>
  <c r="X7" i="8"/>
  <c r="X6" i="8"/>
  <c r="X5" i="8"/>
  <c r="X4" i="8"/>
  <c r="X3" i="8"/>
  <c r="X2" i="8"/>
  <c r="X1" i="8"/>
  <c r="AB20" i="7"/>
  <c r="AB19" i="7"/>
  <c r="AB18" i="7"/>
  <c r="AB17" i="7"/>
  <c r="AB16" i="7"/>
  <c r="AB15" i="7"/>
  <c r="AB14" i="7"/>
  <c r="AB13" i="7"/>
  <c r="AB12" i="7"/>
  <c r="AB11" i="7"/>
  <c r="AB10" i="7"/>
  <c r="AB9" i="7"/>
  <c r="AB8" i="7"/>
  <c r="AB7" i="7"/>
  <c r="AB6" i="7"/>
  <c r="AB5" i="7"/>
  <c r="AB4" i="7"/>
  <c r="AB3" i="7"/>
  <c r="AB2" i="7"/>
  <c r="AB1" i="7"/>
  <c r="K1" i="7"/>
  <c r="K24" i="7" s="1"/>
  <c r="N46" i="7"/>
  <c r="L46" i="7"/>
  <c r="J46" i="7"/>
  <c r="H46" i="7"/>
  <c r="F46" i="7"/>
  <c r="D46" i="7"/>
  <c r="B46" i="7"/>
  <c r="N44" i="7"/>
  <c r="L44" i="7"/>
  <c r="J44" i="7"/>
  <c r="H44" i="7"/>
  <c r="F44" i="7"/>
  <c r="D44" i="7"/>
  <c r="B44" i="7"/>
  <c r="N42" i="7"/>
  <c r="L42" i="7"/>
  <c r="J42" i="7"/>
  <c r="H42" i="7"/>
  <c r="F42" i="7"/>
  <c r="D42" i="7"/>
  <c r="B42" i="7"/>
  <c r="N40" i="7"/>
  <c r="L40" i="7"/>
  <c r="J40" i="7"/>
  <c r="H40" i="7"/>
  <c r="F40" i="7"/>
  <c r="D40" i="7"/>
  <c r="B40" i="7"/>
  <c r="N38" i="7"/>
  <c r="L38" i="7"/>
  <c r="J38" i="7"/>
  <c r="H38" i="7"/>
  <c r="F38" i="7"/>
  <c r="D38" i="7"/>
  <c r="B38" i="7"/>
  <c r="N36" i="7"/>
  <c r="L36" i="7"/>
  <c r="J36" i="7"/>
  <c r="H36" i="7"/>
  <c r="F36" i="7"/>
  <c r="D36" i="7"/>
  <c r="B36" i="7"/>
  <c r="N34" i="7"/>
  <c r="L34" i="7"/>
  <c r="J34" i="7"/>
  <c r="H34" i="7"/>
  <c r="F34" i="7"/>
  <c r="D34" i="7"/>
  <c r="B34" i="7"/>
  <c r="N32" i="7"/>
  <c r="L32" i="7"/>
  <c r="J32" i="7"/>
  <c r="H32" i="7"/>
  <c r="F32" i="7"/>
  <c r="D32" i="7"/>
  <c r="B32" i="7"/>
  <c r="N30" i="7"/>
  <c r="L30" i="7"/>
  <c r="J30" i="7"/>
  <c r="H30" i="7"/>
  <c r="F30" i="7"/>
  <c r="D30" i="7"/>
  <c r="B30" i="7"/>
  <c r="N28" i="7"/>
  <c r="L28" i="7"/>
  <c r="J28" i="7"/>
  <c r="H28" i="7"/>
  <c r="F28" i="7"/>
  <c r="D28" i="7"/>
  <c r="B28" i="7"/>
  <c r="O27" i="7"/>
  <c r="N27" i="7"/>
  <c r="M27" i="7"/>
  <c r="L27" i="7"/>
  <c r="K27" i="7"/>
  <c r="J27" i="7"/>
  <c r="H27" i="7"/>
  <c r="G27" i="7"/>
  <c r="F27" i="7"/>
  <c r="E27" i="7"/>
  <c r="D27" i="7"/>
  <c r="C27" i="7"/>
  <c r="B27" i="7"/>
  <c r="F26" i="7"/>
  <c r="D26" i="7"/>
  <c r="B26" i="7"/>
  <c r="O25" i="7"/>
  <c r="N25" i="7"/>
  <c r="M25" i="7"/>
  <c r="L25" i="7"/>
  <c r="K25" i="7"/>
  <c r="J25" i="7"/>
  <c r="H25" i="7"/>
  <c r="G25" i="7"/>
  <c r="F25" i="7"/>
  <c r="E25" i="7"/>
  <c r="D25" i="7"/>
  <c r="C25" i="7"/>
  <c r="B25" i="7"/>
  <c r="N24" i="7"/>
  <c r="A24" i="7"/>
  <c r="X20" i="7"/>
  <c r="X19" i="7"/>
  <c r="X18" i="7"/>
  <c r="X17" i="7"/>
  <c r="X16" i="7"/>
  <c r="X15" i="7"/>
  <c r="X14" i="7"/>
  <c r="X13" i="7"/>
  <c r="X12" i="7"/>
  <c r="X11" i="7"/>
  <c r="X10" i="7"/>
  <c r="X9" i="7"/>
  <c r="X8" i="7"/>
  <c r="X7" i="7"/>
  <c r="X6" i="7"/>
  <c r="X5" i="7"/>
  <c r="X4" i="7"/>
  <c r="X3" i="7"/>
  <c r="X2" i="7"/>
  <c r="X1" i="7"/>
  <c r="AB2" i="9" l="1"/>
  <c r="AB12" i="9"/>
  <c r="AB1" i="9"/>
  <c r="X1" i="9" s="1"/>
  <c r="AB14" i="9"/>
  <c r="AB16" i="9"/>
  <c r="AB15" i="9"/>
  <c r="AB4" i="9"/>
  <c r="AB13" i="9"/>
  <c r="AB11" i="9"/>
  <c r="AB3" i="9"/>
  <c r="AB17" i="9"/>
  <c r="AB19" i="9"/>
  <c r="AB18" i="9"/>
  <c r="AB20" i="9"/>
  <c r="AB5" i="9"/>
  <c r="AB7" i="9"/>
  <c r="AB9" i="9"/>
  <c r="AB6" i="9"/>
  <c r="AB8" i="9"/>
  <c r="AB10" i="9"/>
  <c r="Y3" i="8"/>
  <c r="E9" i="8" s="1"/>
  <c r="E32" i="8" s="1"/>
  <c r="Y1" i="8"/>
  <c r="E5" i="8" s="1"/>
  <c r="G5" i="8" s="1"/>
  <c r="G28" i="8" s="1"/>
  <c r="Y6" i="8"/>
  <c r="E15" i="8" s="1"/>
  <c r="E38" i="8" s="1"/>
  <c r="Y10" i="8"/>
  <c r="E23" i="8" s="1"/>
  <c r="E46" i="8" s="1"/>
  <c r="Y14" i="8"/>
  <c r="M11" i="8" s="1"/>
  <c r="M34" i="8" s="1"/>
  <c r="Y7" i="8"/>
  <c r="E17" i="8" s="1"/>
  <c r="E40" i="8" s="1"/>
  <c r="Y11" i="8"/>
  <c r="K5" i="8" s="1"/>
  <c r="Y15" i="8"/>
  <c r="M13" i="8" s="1"/>
  <c r="M36" i="8" s="1"/>
  <c r="Y19" i="8"/>
  <c r="K21" i="8" s="1"/>
  <c r="Y2" i="8"/>
  <c r="E7" i="8" s="1"/>
  <c r="E30" i="8" s="1"/>
  <c r="Y4" i="8"/>
  <c r="E11" i="8" s="1"/>
  <c r="E34" i="8" s="1"/>
  <c r="Y8" i="8"/>
  <c r="C19" i="8" s="1"/>
  <c r="Y12" i="8"/>
  <c r="K7" i="8" s="1"/>
  <c r="Y16" i="8"/>
  <c r="M15" i="8" s="1"/>
  <c r="M38" i="8" s="1"/>
  <c r="Y20" i="8"/>
  <c r="K23" i="8" s="1"/>
  <c r="Y5" i="8"/>
  <c r="C13" i="8" s="1"/>
  <c r="Y9" i="8"/>
  <c r="E21" i="8" s="1"/>
  <c r="E44" i="8" s="1"/>
  <c r="Y13" i="8"/>
  <c r="K9" i="8" s="1"/>
  <c r="Y17" i="8"/>
  <c r="K17" i="8" s="1"/>
  <c r="Y18" i="8"/>
  <c r="K19" i="8" s="1"/>
  <c r="C9" i="8"/>
  <c r="Y19" i="7"/>
  <c r="M21" i="7" s="1"/>
  <c r="M44" i="7" s="1"/>
  <c r="Y14" i="7"/>
  <c r="M11" i="7" s="1"/>
  <c r="M34" i="7" s="1"/>
  <c r="Y11" i="7"/>
  <c r="Y17" i="7"/>
  <c r="K17" i="7" s="1"/>
  <c r="Y8" i="7"/>
  <c r="E19" i="7" s="1"/>
  <c r="E42" i="7" s="1"/>
  <c r="Y18" i="7"/>
  <c r="M19" i="7" s="1"/>
  <c r="M42" i="7" s="1"/>
  <c r="Y15" i="7"/>
  <c r="M13" i="7" s="1"/>
  <c r="M36" i="7" s="1"/>
  <c r="Y12" i="7"/>
  <c r="M7" i="7" s="1"/>
  <c r="M30" i="7" s="1"/>
  <c r="Y20" i="7"/>
  <c r="K23" i="7" s="1"/>
  <c r="Y4" i="7"/>
  <c r="E11" i="7" s="1"/>
  <c r="E34" i="7" s="1"/>
  <c r="Y9" i="7"/>
  <c r="C21" i="7" s="1"/>
  <c r="Y13" i="7"/>
  <c r="M9" i="7" s="1"/>
  <c r="M32" i="7" s="1"/>
  <c r="Y5" i="7"/>
  <c r="C13" i="7" s="1"/>
  <c r="Y3" i="7"/>
  <c r="E9" i="7" s="1"/>
  <c r="E32" i="7" s="1"/>
  <c r="Y16" i="7"/>
  <c r="M15" i="7" s="1"/>
  <c r="M38" i="7" s="1"/>
  <c r="Y6" i="7"/>
  <c r="Y10" i="7"/>
  <c r="C23" i="7" s="1"/>
  <c r="Y1" i="7"/>
  <c r="E5" i="7" s="1"/>
  <c r="Y7" i="7"/>
  <c r="Y2" i="7"/>
  <c r="C5" i="7" s="1"/>
  <c r="K11" i="7" l="1"/>
  <c r="M5" i="8"/>
  <c r="M28" i="8" s="1"/>
  <c r="C11" i="8"/>
  <c r="G11" i="8" s="1"/>
  <c r="G34" i="8" s="1"/>
  <c r="E28" i="8"/>
  <c r="M17" i="8"/>
  <c r="M40" i="8" s="1"/>
  <c r="K21" i="7"/>
  <c r="O21" i="7" s="1"/>
  <c r="O44" i="7" s="1"/>
  <c r="M17" i="7"/>
  <c r="M40" i="7" s="1"/>
  <c r="C15" i="8"/>
  <c r="G15" i="8" s="1"/>
  <c r="G38" i="8" s="1"/>
  <c r="M23" i="8"/>
  <c r="M46" i="8" s="1"/>
  <c r="E13" i="8"/>
  <c r="E36" i="8" s="1"/>
  <c r="K13" i="8"/>
  <c r="O13" i="8" s="1"/>
  <c r="O36" i="8" s="1"/>
  <c r="C7" i="8"/>
  <c r="C30" i="8" s="1"/>
  <c r="K15" i="8"/>
  <c r="K38" i="8" s="1"/>
  <c r="E19" i="8"/>
  <c r="E42" i="8" s="1"/>
  <c r="M19" i="8"/>
  <c r="M42" i="8" s="1"/>
  <c r="C23" i="8"/>
  <c r="G23" i="8" s="1"/>
  <c r="G46" i="8" s="1"/>
  <c r="M21" i="8"/>
  <c r="M44" i="8" s="1"/>
  <c r="K11" i="8"/>
  <c r="O11" i="8" s="1"/>
  <c r="O34" i="8" s="1"/>
  <c r="M9" i="8"/>
  <c r="M32" i="8" s="1"/>
  <c r="M7" i="8"/>
  <c r="M30" i="8" s="1"/>
  <c r="C17" i="8"/>
  <c r="G17" i="8" s="1"/>
  <c r="G40" i="8" s="1"/>
  <c r="C21" i="8"/>
  <c r="C44" i="8" s="1"/>
  <c r="C36" i="8"/>
  <c r="C42" i="8"/>
  <c r="G9" i="8"/>
  <c r="G32" i="8" s="1"/>
  <c r="C32" i="8"/>
  <c r="K32" i="8"/>
  <c r="K42" i="8"/>
  <c r="K46" i="8"/>
  <c r="K30" i="8"/>
  <c r="K44" i="8"/>
  <c r="K40" i="8"/>
  <c r="K28" i="8"/>
  <c r="M5" i="7"/>
  <c r="M28" i="7" s="1"/>
  <c r="K5" i="7"/>
  <c r="K28" i="7" s="1"/>
  <c r="C7" i="7"/>
  <c r="C28" i="7"/>
  <c r="C11" i="7"/>
  <c r="C34" i="7" s="1"/>
  <c r="M23" i="7"/>
  <c r="M46" i="7" s="1"/>
  <c r="E13" i="7"/>
  <c r="E36" i="7" s="1"/>
  <c r="K19" i="7"/>
  <c r="K42" i="7" s="1"/>
  <c r="C9" i="7"/>
  <c r="G9" i="7" s="1"/>
  <c r="G32" i="7" s="1"/>
  <c r="K9" i="7"/>
  <c r="O9" i="7" s="1"/>
  <c r="O32" i="7" s="1"/>
  <c r="C19" i="7"/>
  <c r="C42" i="7" s="1"/>
  <c r="K7" i="7"/>
  <c r="O7" i="7" s="1"/>
  <c r="O30" i="7" s="1"/>
  <c r="E21" i="7"/>
  <c r="E44" i="7" s="1"/>
  <c r="K15" i="7"/>
  <c r="K38" i="7" s="1"/>
  <c r="K13" i="7"/>
  <c r="K36" i="7" s="1"/>
  <c r="O11" i="7"/>
  <c r="O34" i="7" s="1"/>
  <c r="K34" i="7"/>
  <c r="K46" i="7"/>
  <c r="C44" i="7"/>
  <c r="E7" i="7"/>
  <c r="E30" i="7" s="1"/>
  <c r="E23" i="7"/>
  <c r="E46" i="7" s="1"/>
  <c r="K40" i="7"/>
  <c r="C17" i="7"/>
  <c r="E17" i="7"/>
  <c r="E40" i="7" s="1"/>
  <c r="E28" i="7"/>
  <c r="G5" i="7"/>
  <c r="G28" i="7" s="1"/>
  <c r="E15" i="7"/>
  <c r="E38" i="7" s="1"/>
  <c r="C15" i="7"/>
  <c r="C36" i="7"/>
  <c r="Y1" i="5"/>
  <c r="S2" i="5"/>
  <c r="S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1" i="5"/>
  <c r="Y90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Y72" i="5"/>
  <c r="Y71" i="5"/>
  <c r="Y70" i="5"/>
  <c r="Y69" i="5"/>
  <c r="Y68" i="5"/>
  <c r="Y67" i="5"/>
  <c r="Y66" i="5"/>
  <c r="Y65" i="5"/>
  <c r="Y64" i="5"/>
  <c r="Y63" i="5"/>
  <c r="Y62" i="5"/>
  <c r="Y61" i="5"/>
  <c r="Y60" i="5"/>
  <c r="Y59" i="5"/>
  <c r="Y58" i="5"/>
  <c r="Y57" i="5"/>
  <c r="Y56" i="5"/>
  <c r="Y55" i="5"/>
  <c r="Y54" i="5"/>
  <c r="Y53" i="5"/>
  <c r="Y52" i="5"/>
  <c r="Y51" i="5"/>
  <c r="Y50" i="5"/>
  <c r="Y49" i="5"/>
  <c r="Y48" i="5"/>
  <c r="Y47" i="5"/>
  <c r="Y46" i="5"/>
  <c r="N46" i="5"/>
  <c r="L46" i="5"/>
  <c r="J46" i="5"/>
  <c r="H46" i="5"/>
  <c r="F46" i="5"/>
  <c r="D46" i="5"/>
  <c r="B46" i="5"/>
  <c r="Y45" i="5"/>
  <c r="Y44" i="5"/>
  <c r="N44" i="5"/>
  <c r="L44" i="5"/>
  <c r="J44" i="5"/>
  <c r="H44" i="5"/>
  <c r="F44" i="5"/>
  <c r="D44" i="5"/>
  <c r="B44" i="5"/>
  <c r="Y43" i="5"/>
  <c r="Y42" i="5"/>
  <c r="N42" i="5"/>
  <c r="L42" i="5"/>
  <c r="J42" i="5"/>
  <c r="H42" i="5"/>
  <c r="F42" i="5"/>
  <c r="D42" i="5"/>
  <c r="B42" i="5"/>
  <c r="Y41" i="5"/>
  <c r="Y40" i="5"/>
  <c r="N40" i="5"/>
  <c r="L40" i="5"/>
  <c r="J40" i="5"/>
  <c r="H40" i="5"/>
  <c r="F40" i="5"/>
  <c r="D40" i="5"/>
  <c r="B40" i="5"/>
  <c r="Y39" i="5"/>
  <c r="Y38" i="5"/>
  <c r="N38" i="5"/>
  <c r="L38" i="5"/>
  <c r="J38" i="5"/>
  <c r="H38" i="5"/>
  <c r="F38" i="5"/>
  <c r="D38" i="5"/>
  <c r="B38" i="5"/>
  <c r="Y37" i="5"/>
  <c r="Y36" i="5"/>
  <c r="N36" i="5"/>
  <c r="L36" i="5"/>
  <c r="J36" i="5"/>
  <c r="H36" i="5"/>
  <c r="F36" i="5"/>
  <c r="D36" i="5"/>
  <c r="B36" i="5"/>
  <c r="Y35" i="5"/>
  <c r="Y34" i="5"/>
  <c r="N34" i="5"/>
  <c r="L34" i="5"/>
  <c r="J34" i="5"/>
  <c r="H34" i="5"/>
  <c r="F34" i="5"/>
  <c r="D34" i="5"/>
  <c r="B34" i="5"/>
  <c r="Y33" i="5"/>
  <c r="Y32" i="5"/>
  <c r="N32" i="5"/>
  <c r="L32" i="5"/>
  <c r="J32" i="5"/>
  <c r="H32" i="5"/>
  <c r="F32" i="5"/>
  <c r="D32" i="5"/>
  <c r="B32" i="5"/>
  <c r="Y31" i="5"/>
  <c r="Y30" i="5"/>
  <c r="N30" i="5"/>
  <c r="L30" i="5"/>
  <c r="J30" i="5"/>
  <c r="H30" i="5"/>
  <c r="F30" i="5"/>
  <c r="D30" i="5"/>
  <c r="B30" i="5"/>
  <c r="Y29" i="5"/>
  <c r="Y28" i="5"/>
  <c r="N28" i="5"/>
  <c r="L28" i="5"/>
  <c r="J28" i="5"/>
  <c r="H28" i="5"/>
  <c r="F28" i="5"/>
  <c r="D28" i="5"/>
  <c r="B28" i="5"/>
  <c r="Y27" i="5"/>
  <c r="O27" i="5"/>
  <c r="N27" i="5"/>
  <c r="M27" i="5"/>
  <c r="L27" i="5"/>
  <c r="K27" i="5"/>
  <c r="J27" i="5"/>
  <c r="H27" i="5"/>
  <c r="G27" i="5"/>
  <c r="F27" i="5"/>
  <c r="E27" i="5"/>
  <c r="D27" i="5"/>
  <c r="C27" i="5"/>
  <c r="B27" i="5"/>
  <c r="Y26" i="5"/>
  <c r="F26" i="5"/>
  <c r="D26" i="5"/>
  <c r="B26" i="5"/>
  <c r="Y25" i="5"/>
  <c r="O25" i="5"/>
  <c r="N25" i="5"/>
  <c r="M25" i="5"/>
  <c r="L25" i="5"/>
  <c r="K25" i="5"/>
  <c r="J25" i="5"/>
  <c r="H25" i="5"/>
  <c r="G25" i="5"/>
  <c r="F25" i="5"/>
  <c r="E25" i="5"/>
  <c r="D25" i="5"/>
  <c r="C25" i="5"/>
  <c r="B25" i="5"/>
  <c r="Y24" i="5"/>
  <c r="N24" i="5"/>
  <c r="A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Y4" i="5"/>
  <c r="Y3" i="5"/>
  <c r="Y2" i="5"/>
  <c r="X90" i="3"/>
  <c r="X89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N46" i="3"/>
  <c r="L46" i="3"/>
  <c r="J46" i="3"/>
  <c r="H46" i="3"/>
  <c r="F46" i="3"/>
  <c r="D46" i="3"/>
  <c r="B46" i="3"/>
  <c r="X45" i="3"/>
  <c r="X44" i="3"/>
  <c r="N44" i="3"/>
  <c r="L44" i="3"/>
  <c r="J44" i="3"/>
  <c r="H44" i="3"/>
  <c r="F44" i="3"/>
  <c r="D44" i="3"/>
  <c r="B44" i="3"/>
  <c r="X43" i="3"/>
  <c r="X42" i="3"/>
  <c r="N42" i="3"/>
  <c r="L42" i="3"/>
  <c r="J42" i="3"/>
  <c r="H42" i="3"/>
  <c r="F42" i="3"/>
  <c r="D42" i="3"/>
  <c r="B42" i="3"/>
  <c r="X41" i="3"/>
  <c r="X40" i="3"/>
  <c r="N40" i="3"/>
  <c r="L40" i="3"/>
  <c r="J40" i="3"/>
  <c r="H40" i="3"/>
  <c r="F40" i="3"/>
  <c r="D40" i="3"/>
  <c r="B40" i="3"/>
  <c r="X39" i="3"/>
  <c r="X38" i="3"/>
  <c r="N38" i="3"/>
  <c r="L38" i="3"/>
  <c r="J38" i="3"/>
  <c r="H38" i="3"/>
  <c r="F38" i="3"/>
  <c r="D38" i="3"/>
  <c r="B38" i="3"/>
  <c r="X37" i="3"/>
  <c r="X36" i="3"/>
  <c r="N36" i="3"/>
  <c r="L36" i="3"/>
  <c r="J36" i="3"/>
  <c r="H36" i="3"/>
  <c r="F36" i="3"/>
  <c r="D36" i="3"/>
  <c r="B36" i="3"/>
  <c r="X35" i="3"/>
  <c r="X34" i="3"/>
  <c r="N34" i="3"/>
  <c r="L34" i="3"/>
  <c r="J34" i="3"/>
  <c r="H34" i="3"/>
  <c r="F34" i="3"/>
  <c r="D34" i="3"/>
  <c r="B34" i="3"/>
  <c r="X33" i="3"/>
  <c r="X32" i="3"/>
  <c r="N32" i="3"/>
  <c r="L32" i="3"/>
  <c r="J32" i="3"/>
  <c r="H32" i="3"/>
  <c r="F32" i="3"/>
  <c r="D32" i="3"/>
  <c r="B32" i="3"/>
  <c r="X31" i="3"/>
  <c r="X30" i="3"/>
  <c r="N30" i="3"/>
  <c r="L30" i="3"/>
  <c r="J30" i="3"/>
  <c r="H30" i="3"/>
  <c r="F30" i="3"/>
  <c r="D30" i="3"/>
  <c r="B30" i="3"/>
  <c r="X29" i="3"/>
  <c r="X28" i="3"/>
  <c r="N28" i="3"/>
  <c r="L28" i="3"/>
  <c r="J28" i="3"/>
  <c r="H28" i="3"/>
  <c r="F28" i="3"/>
  <c r="D28" i="3"/>
  <c r="B28" i="3"/>
  <c r="X27" i="3"/>
  <c r="O27" i="3"/>
  <c r="N27" i="3"/>
  <c r="M27" i="3"/>
  <c r="L27" i="3"/>
  <c r="K27" i="3"/>
  <c r="J27" i="3"/>
  <c r="H27" i="3"/>
  <c r="G27" i="3"/>
  <c r="F27" i="3"/>
  <c r="E27" i="3"/>
  <c r="D27" i="3"/>
  <c r="C27" i="3"/>
  <c r="B27" i="3"/>
  <c r="X26" i="3"/>
  <c r="F26" i="3"/>
  <c r="D26" i="3"/>
  <c r="B26" i="3"/>
  <c r="X25" i="3"/>
  <c r="O25" i="3"/>
  <c r="N25" i="3"/>
  <c r="M25" i="3"/>
  <c r="L25" i="3"/>
  <c r="K25" i="3"/>
  <c r="J25" i="3"/>
  <c r="H25" i="3"/>
  <c r="G25" i="3"/>
  <c r="F25" i="3"/>
  <c r="E25" i="3"/>
  <c r="D25" i="3"/>
  <c r="C25" i="3"/>
  <c r="B25" i="3"/>
  <c r="X24" i="3"/>
  <c r="N24" i="3"/>
  <c r="A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X4" i="3"/>
  <c r="X3" i="3"/>
  <c r="X2" i="3"/>
  <c r="X1" i="3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C34" i="8" l="1"/>
  <c r="O17" i="7"/>
  <c r="O40" i="7" s="1"/>
  <c r="O5" i="8"/>
  <c r="O28" i="8" s="1"/>
  <c r="K36" i="8"/>
  <c r="K44" i="7"/>
  <c r="O17" i="8"/>
  <c r="O40" i="8" s="1"/>
  <c r="C38" i="8"/>
  <c r="G7" i="8"/>
  <c r="G30" i="8" s="1"/>
  <c r="C46" i="8"/>
  <c r="O15" i="8"/>
  <c r="O38" i="8" s="1"/>
  <c r="O7" i="8"/>
  <c r="O30" i="8" s="1"/>
  <c r="O23" i="8"/>
  <c r="O46" i="8" s="1"/>
  <c r="G13" i="8"/>
  <c r="G36" i="8" s="1"/>
  <c r="O19" i="8"/>
  <c r="O42" i="8" s="1"/>
  <c r="G19" i="8"/>
  <c r="G42" i="8" s="1"/>
  <c r="G21" i="8"/>
  <c r="G44" i="8" s="1"/>
  <c r="K34" i="8"/>
  <c r="O21" i="8"/>
  <c r="O44" i="8" s="1"/>
  <c r="O9" i="8"/>
  <c r="O32" i="8" s="1"/>
  <c r="C40" i="8"/>
  <c r="O19" i="7"/>
  <c r="O42" i="7" s="1"/>
  <c r="O5" i="7"/>
  <c r="O28" i="7" s="1"/>
  <c r="K30" i="7"/>
  <c r="G11" i="7"/>
  <c r="G34" i="7" s="1"/>
  <c r="G13" i="7"/>
  <c r="G36" i="7" s="1"/>
  <c r="O23" i="7"/>
  <c r="O46" i="7" s="1"/>
  <c r="C32" i="7"/>
  <c r="K32" i="7"/>
  <c r="G19" i="7"/>
  <c r="G42" i="7" s="1"/>
  <c r="O13" i="7"/>
  <c r="O36" i="7" s="1"/>
  <c r="O15" i="7"/>
  <c r="O38" i="7" s="1"/>
  <c r="G21" i="7"/>
  <c r="G44" i="7" s="1"/>
  <c r="C40" i="7"/>
  <c r="G17" i="7"/>
  <c r="G40" i="7" s="1"/>
  <c r="G23" i="7"/>
  <c r="G46" i="7" s="1"/>
  <c r="C46" i="7"/>
  <c r="G7" i="7"/>
  <c r="G30" i="7" s="1"/>
  <c r="C30" i="7"/>
  <c r="G15" i="7"/>
  <c r="G38" i="7" s="1"/>
  <c r="C38" i="7"/>
  <c r="Z1" i="5"/>
  <c r="V1" i="5" s="1"/>
  <c r="C5" i="5" s="1"/>
  <c r="Z4" i="5"/>
  <c r="Z8" i="5"/>
  <c r="Z12" i="5"/>
  <c r="Z20" i="5"/>
  <c r="Z21" i="5"/>
  <c r="Z5" i="5"/>
  <c r="Z9" i="5"/>
  <c r="V9" i="5" s="1"/>
  <c r="C21" i="5" s="1"/>
  <c r="Z17" i="5"/>
  <c r="V17" i="5" s="1"/>
  <c r="K17" i="5" s="1"/>
  <c r="Z42" i="5"/>
  <c r="Z64" i="5"/>
  <c r="Z76" i="5"/>
  <c r="Z88" i="5"/>
  <c r="Z2" i="5"/>
  <c r="Z27" i="5"/>
  <c r="Z35" i="5"/>
  <c r="Z43" i="5"/>
  <c r="Z49" i="5"/>
  <c r="Z53" i="5"/>
  <c r="Z57" i="5"/>
  <c r="Z61" i="5"/>
  <c r="Z65" i="5"/>
  <c r="Z69" i="5"/>
  <c r="Z73" i="5"/>
  <c r="Z77" i="5"/>
  <c r="Z81" i="5"/>
  <c r="Z85" i="5"/>
  <c r="Z89" i="5"/>
  <c r="Z34" i="5"/>
  <c r="Z52" i="5"/>
  <c r="Z60" i="5"/>
  <c r="Z68" i="5"/>
  <c r="Z80" i="5"/>
  <c r="Z30" i="5"/>
  <c r="Z38" i="5"/>
  <c r="Z46" i="5"/>
  <c r="Z50" i="5"/>
  <c r="Z54" i="5"/>
  <c r="Z58" i="5"/>
  <c r="Z62" i="5"/>
  <c r="Z66" i="5"/>
  <c r="Z70" i="5"/>
  <c r="Z74" i="5"/>
  <c r="Z78" i="5"/>
  <c r="Z82" i="5"/>
  <c r="Z86" i="5"/>
  <c r="Z90" i="5"/>
  <c r="Z48" i="5"/>
  <c r="Z56" i="5"/>
  <c r="Z72" i="5"/>
  <c r="Z84" i="5"/>
  <c r="Z45" i="5"/>
  <c r="Z13" i="5"/>
  <c r="W13" i="5" s="1"/>
  <c r="M9" i="5" s="1"/>
  <c r="Z16" i="5"/>
  <c r="Z41" i="5"/>
  <c r="Z31" i="5"/>
  <c r="Z39" i="5"/>
  <c r="Z47" i="5"/>
  <c r="Z51" i="5"/>
  <c r="Z55" i="5"/>
  <c r="Z59" i="5"/>
  <c r="Z63" i="5"/>
  <c r="Z67" i="5"/>
  <c r="Z71" i="5"/>
  <c r="Z75" i="5"/>
  <c r="Z79" i="5"/>
  <c r="Z83" i="5"/>
  <c r="Z87" i="5"/>
  <c r="Z28" i="5"/>
  <c r="Z36" i="5"/>
  <c r="Z25" i="5"/>
  <c r="Z33" i="5"/>
  <c r="Z44" i="5"/>
  <c r="Z3" i="5"/>
  <c r="W3" i="5" s="1"/>
  <c r="E9" i="5" s="1"/>
  <c r="Z6" i="5"/>
  <c r="V6" i="5" s="1"/>
  <c r="C15" i="5" s="1"/>
  <c r="Z7" i="5"/>
  <c r="W7" i="5" s="1"/>
  <c r="E17" i="5" s="1"/>
  <c r="Z10" i="5"/>
  <c r="W10" i="5" s="1"/>
  <c r="E23" i="5" s="1"/>
  <c r="Z11" i="5"/>
  <c r="W11" i="5" s="1"/>
  <c r="M5" i="5" s="1"/>
  <c r="Z14" i="5"/>
  <c r="V14" i="5" s="1"/>
  <c r="K11" i="5" s="1"/>
  <c r="Z15" i="5"/>
  <c r="W15" i="5" s="1"/>
  <c r="M13" i="5" s="1"/>
  <c r="Z18" i="5"/>
  <c r="W18" i="5" s="1"/>
  <c r="M19" i="5" s="1"/>
  <c r="Z19" i="5"/>
  <c r="W19" i="5" s="1"/>
  <c r="M21" i="5" s="1"/>
  <c r="Z22" i="5"/>
  <c r="Z23" i="5"/>
  <c r="Z24" i="5"/>
  <c r="Z26" i="5"/>
  <c r="Z29" i="5"/>
  <c r="Z32" i="5"/>
  <c r="Z37" i="5"/>
  <c r="Z40" i="5"/>
  <c r="Y1" i="3"/>
  <c r="E5" i="3" s="1"/>
  <c r="Y10" i="3"/>
  <c r="Y14" i="3"/>
  <c r="Y22" i="3"/>
  <c r="Y24" i="3"/>
  <c r="Y7" i="3"/>
  <c r="Y11" i="3"/>
  <c r="Y19" i="3"/>
  <c r="Y23" i="3"/>
  <c r="Y29" i="3"/>
  <c r="Y32" i="3"/>
  <c r="Y26" i="3"/>
  <c r="Y55" i="3"/>
  <c r="Y63" i="3"/>
  <c r="Y71" i="3"/>
  <c r="Y79" i="3"/>
  <c r="Y25" i="3"/>
  <c r="Y34" i="3"/>
  <c r="Y42" i="3"/>
  <c r="Y48" i="3"/>
  <c r="Y52" i="3"/>
  <c r="Y56" i="3"/>
  <c r="Y60" i="3"/>
  <c r="Y64" i="3"/>
  <c r="Y68" i="3"/>
  <c r="Y72" i="3"/>
  <c r="Y76" i="3"/>
  <c r="Y80" i="3"/>
  <c r="Y84" i="3"/>
  <c r="Y88" i="3"/>
  <c r="Y27" i="3"/>
  <c r="Y39" i="3"/>
  <c r="Y51" i="3"/>
  <c r="Y59" i="3"/>
  <c r="Y75" i="3"/>
  <c r="Y87" i="3"/>
  <c r="Y30" i="3"/>
  <c r="Y35" i="3"/>
  <c r="Y43" i="3"/>
  <c r="Y49" i="3"/>
  <c r="Y53" i="3"/>
  <c r="Y57" i="3"/>
  <c r="Y61" i="3"/>
  <c r="Y65" i="3"/>
  <c r="Y69" i="3"/>
  <c r="Y73" i="3"/>
  <c r="Y77" i="3"/>
  <c r="Y81" i="3"/>
  <c r="Y85" i="3"/>
  <c r="Y89" i="3"/>
  <c r="Y47" i="3"/>
  <c r="Y67" i="3"/>
  <c r="Y83" i="3"/>
  <c r="Y44" i="3"/>
  <c r="Y3" i="3"/>
  <c r="E9" i="3" s="1"/>
  <c r="Y6" i="3"/>
  <c r="Y15" i="3"/>
  <c r="Y18" i="3"/>
  <c r="Y16" i="3"/>
  <c r="Y38" i="3"/>
  <c r="Y46" i="3"/>
  <c r="Y50" i="3"/>
  <c r="Y54" i="3"/>
  <c r="Y58" i="3"/>
  <c r="Y62" i="3"/>
  <c r="Y66" i="3"/>
  <c r="Y70" i="3"/>
  <c r="Y74" i="3"/>
  <c r="Y78" i="3"/>
  <c r="Y82" i="3"/>
  <c r="Y86" i="3"/>
  <c r="Y90" i="3"/>
  <c r="Y37" i="3"/>
  <c r="Y40" i="3"/>
  <c r="Y45" i="3"/>
  <c r="Y31" i="3"/>
  <c r="Y4" i="3"/>
  <c r="Y8" i="3"/>
  <c r="Y12" i="3"/>
  <c r="Y13" i="3"/>
  <c r="Y17" i="3"/>
  <c r="Y20" i="3"/>
  <c r="Y21" i="3"/>
  <c r="Y28" i="3"/>
  <c r="Y33" i="3"/>
  <c r="Y36" i="3"/>
  <c r="Y41" i="3"/>
  <c r="Y2" i="3"/>
  <c r="E7" i="3" s="1"/>
  <c r="Y5" i="3"/>
  <c r="Y9" i="3"/>
  <c r="Y2" i="1"/>
  <c r="E7" i="1" s="1"/>
  <c r="Y6" i="1"/>
  <c r="Y18" i="1"/>
  <c r="Y30" i="1"/>
  <c r="M23" i="1" s="1"/>
  <c r="Y42" i="1"/>
  <c r="Y54" i="1"/>
  <c r="Y66" i="1"/>
  <c r="Y78" i="1"/>
  <c r="Y86" i="1"/>
  <c r="Y11" i="1"/>
  <c r="E19" i="1" s="1"/>
  <c r="Y23" i="1"/>
  <c r="Y35" i="1"/>
  <c r="Y39" i="1"/>
  <c r="Y43" i="1"/>
  <c r="Y47" i="1"/>
  <c r="Y51" i="1"/>
  <c r="Y55" i="1"/>
  <c r="Y59" i="1"/>
  <c r="Y63" i="1"/>
  <c r="Y67" i="1"/>
  <c r="Y71" i="1"/>
  <c r="Y75" i="1"/>
  <c r="Y79" i="1"/>
  <c r="Y83" i="1"/>
  <c r="Y87" i="1"/>
  <c r="Y14" i="1"/>
  <c r="Y26" i="1"/>
  <c r="Y34" i="1"/>
  <c r="Y46" i="1"/>
  <c r="Y58" i="1"/>
  <c r="Y70" i="1"/>
  <c r="Y82" i="1"/>
  <c r="Y90" i="1"/>
  <c r="Y3" i="1"/>
  <c r="E9" i="1" s="1"/>
  <c r="Y15" i="1"/>
  <c r="E23" i="1" s="1"/>
  <c r="Y27" i="1"/>
  <c r="Y4" i="1"/>
  <c r="E11" i="1" s="1"/>
  <c r="Y12" i="1"/>
  <c r="Y20" i="1"/>
  <c r="Y28" i="1"/>
  <c r="Y36" i="1"/>
  <c r="Y44" i="1"/>
  <c r="Y52" i="1"/>
  <c r="Y64" i="1"/>
  <c r="Y72" i="1"/>
  <c r="Y80" i="1"/>
  <c r="Y84" i="1"/>
  <c r="Y88" i="1"/>
  <c r="Y10" i="1"/>
  <c r="Y22" i="1"/>
  <c r="Y38" i="1"/>
  <c r="Y50" i="1"/>
  <c r="Y62" i="1"/>
  <c r="Y74" i="1"/>
  <c r="Y7" i="1"/>
  <c r="E15" i="1" s="1"/>
  <c r="Y19" i="1"/>
  <c r="Y31" i="1"/>
  <c r="Y8" i="1"/>
  <c r="Y16" i="1"/>
  <c r="Y24" i="1"/>
  <c r="Y32" i="1"/>
  <c r="Y40" i="1"/>
  <c r="Y48" i="1"/>
  <c r="Y56" i="1"/>
  <c r="Y60" i="1"/>
  <c r="Y68" i="1"/>
  <c r="Y76" i="1"/>
  <c r="Y9" i="1"/>
  <c r="E17" i="1" s="1"/>
  <c r="Y21" i="1"/>
  <c r="Y29" i="1"/>
  <c r="Y41" i="1"/>
  <c r="Y53" i="1"/>
  <c r="Y65" i="1"/>
  <c r="Y77" i="1"/>
  <c r="Y5" i="1"/>
  <c r="E13" i="1" s="1"/>
  <c r="Y17" i="1"/>
  <c r="Y33" i="1"/>
  <c r="Y45" i="1"/>
  <c r="Y57" i="1"/>
  <c r="Y69" i="1"/>
  <c r="Y81" i="1"/>
  <c r="Y13" i="1"/>
  <c r="E21" i="1" s="1"/>
  <c r="Y25" i="1"/>
  <c r="Y37" i="1"/>
  <c r="Y49" i="1"/>
  <c r="Y61" i="1"/>
  <c r="Y73" i="1"/>
  <c r="Y85" i="1"/>
  <c r="Y89" i="1"/>
  <c r="Y1" i="1"/>
  <c r="C5" i="1" s="1"/>
  <c r="V5" i="5" l="1"/>
  <c r="C13" i="5" s="1"/>
  <c r="C36" i="5" s="1"/>
  <c r="W4" i="5"/>
  <c r="E11" i="5" s="1"/>
  <c r="E34" i="5" s="1"/>
  <c r="V10" i="5"/>
  <c r="C23" i="5" s="1"/>
  <c r="W12" i="5"/>
  <c r="M7" i="5" s="1"/>
  <c r="M30" i="5" s="1"/>
  <c r="V3" i="5"/>
  <c r="C9" i="5" s="1"/>
  <c r="W20" i="5"/>
  <c r="M23" i="5" s="1"/>
  <c r="M46" i="5" s="1"/>
  <c r="V19" i="5"/>
  <c r="K21" i="5" s="1"/>
  <c r="W6" i="5"/>
  <c r="E15" i="5" s="1"/>
  <c r="E38" i="5" s="1"/>
  <c r="W14" i="5"/>
  <c r="M11" i="5" s="1"/>
  <c r="M34" i="5" s="1"/>
  <c r="V8" i="5"/>
  <c r="C19" i="5" s="1"/>
  <c r="C42" i="5" s="1"/>
  <c r="V7" i="5"/>
  <c r="C17" i="5" s="1"/>
  <c r="V4" i="5"/>
  <c r="C11" i="5" s="1"/>
  <c r="K40" i="5"/>
  <c r="W17" i="5"/>
  <c r="M17" i="5" s="1"/>
  <c r="M40" i="5" s="1"/>
  <c r="W8" i="5"/>
  <c r="E19" i="5" s="1"/>
  <c r="E42" i="5" s="1"/>
  <c r="W16" i="5"/>
  <c r="M15" i="5" s="1"/>
  <c r="M38" i="5" s="1"/>
  <c r="V2" i="5"/>
  <c r="C7" i="5" s="1"/>
  <c r="V18" i="5"/>
  <c r="K19" i="5" s="1"/>
  <c r="V11" i="5"/>
  <c r="K5" i="5" s="1"/>
  <c r="V16" i="5"/>
  <c r="K15" i="5" s="1"/>
  <c r="K38" i="5" s="1"/>
  <c r="W5" i="5"/>
  <c r="E13" i="5" s="1"/>
  <c r="E36" i="5" s="1"/>
  <c r="W9" i="5"/>
  <c r="E21" i="5" s="1"/>
  <c r="E44" i="5" s="1"/>
  <c r="W2" i="5"/>
  <c r="E7" i="5" s="1"/>
  <c r="E30" i="5" s="1"/>
  <c r="V13" i="5"/>
  <c r="K9" i="5" s="1"/>
  <c r="V12" i="5"/>
  <c r="K7" i="5" s="1"/>
  <c r="V15" i="5"/>
  <c r="K13" i="5" s="1"/>
  <c r="V20" i="5"/>
  <c r="K23" i="5" s="1"/>
  <c r="W1" i="5"/>
  <c r="E5" i="5" s="1"/>
  <c r="E28" i="5" s="1"/>
  <c r="C44" i="5"/>
  <c r="M32" i="5"/>
  <c r="M42" i="5"/>
  <c r="M36" i="5"/>
  <c r="E46" i="5"/>
  <c r="M28" i="5"/>
  <c r="E32" i="5"/>
  <c r="M44" i="5"/>
  <c r="E40" i="5"/>
  <c r="K23" i="3"/>
  <c r="K46" i="3" s="1"/>
  <c r="M23" i="3"/>
  <c r="M46" i="3" s="1"/>
  <c r="M21" i="3"/>
  <c r="M44" i="3" s="1"/>
  <c r="K21" i="3"/>
  <c r="K19" i="3"/>
  <c r="M19" i="3"/>
  <c r="M42" i="3" s="1"/>
  <c r="M17" i="3"/>
  <c r="M40" i="3" s="1"/>
  <c r="K17" i="3"/>
  <c r="K40" i="3" s="1"/>
  <c r="K15" i="3"/>
  <c r="K38" i="3" s="1"/>
  <c r="M15" i="3"/>
  <c r="M13" i="3"/>
  <c r="M36" i="3" s="1"/>
  <c r="K13" i="3"/>
  <c r="K11" i="3"/>
  <c r="K34" i="3" s="1"/>
  <c r="M11" i="3"/>
  <c r="M34" i="3" s="1"/>
  <c r="M9" i="3"/>
  <c r="M32" i="3" s="1"/>
  <c r="K9" i="3"/>
  <c r="K7" i="3"/>
  <c r="M7" i="3"/>
  <c r="M30" i="3" s="1"/>
  <c r="K5" i="3"/>
  <c r="M5" i="3"/>
  <c r="M28" i="3" s="1"/>
  <c r="C23" i="3"/>
  <c r="C46" i="3" s="1"/>
  <c r="E23" i="3"/>
  <c r="E46" i="3" s="1"/>
  <c r="C21" i="3"/>
  <c r="E21" i="3"/>
  <c r="E44" i="3" s="1"/>
  <c r="C19" i="3"/>
  <c r="C42" i="3" s="1"/>
  <c r="E19" i="3"/>
  <c r="E42" i="3" s="1"/>
  <c r="C17" i="3"/>
  <c r="E17" i="3"/>
  <c r="E40" i="3" s="1"/>
  <c r="C15" i="3"/>
  <c r="C38" i="3" s="1"/>
  <c r="E15" i="3"/>
  <c r="E38" i="3" s="1"/>
  <c r="C7" i="3"/>
  <c r="E30" i="3"/>
  <c r="C9" i="3"/>
  <c r="C32" i="3" s="1"/>
  <c r="E13" i="3"/>
  <c r="E36" i="3" s="1"/>
  <c r="C13" i="3"/>
  <c r="C11" i="3"/>
  <c r="E11" i="3"/>
  <c r="E34" i="3" s="1"/>
  <c r="E32" i="3"/>
  <c r="E28" i="3"/>
  <c r="C5" i="3"/>
  <c r="K21" i="1"/>
  <c r="M21" i="1"/>
  <c r="K13" i="1"/>
  <c r="M13" i="1"/>
  <c r="M7" i="1"/>
  <c r="K7" i="1"/>
  <c r="M17" i="1"/>
  <c r="K17" i="1"/>
  <c r="K19" i="1"/>
  <c r="M19" i="1"/>
  <c r="M15" i="1"/>
  <c r="K15" i="1"/>
  <c r="K5" i="1"/>
  <c r="M5" i="1"/>
  <c r="M9" i="1"/>
  <c r="K9" i="1"/>
  <c r="K11" i="1"/>
  <c r="M11" i="1"/>
  <c r="K23" i="1"/>
  <c r="C21" i="1"/>
  <c r="C13" i="1"/>
  <c r="C17" i="1"/>
  <c r="C19" i="1"/>
  <c r="C11" i="1"/>
  <c r="C23" i="1"/>
  <c r="C15" i="1"/>
  <c r="C9" i="1"/>
  <c r="C7" i="1"/>
  <c r="E5" i="1"/>
  <c r="O23" i="5" l="1"/>
  <c r="O46" i="5" s="1"/>
  <c r="O7" i="5"/>
  <c r="O30" i="5" s="1"/>
  <c r="C34" i="5"/>
  <c r="C30" i="5"/>
  <c r="G19" i="5"/>
  <c r="G42" i="5" s="1"/>
  <c r="K30" i="5"/>
  <c r="G11" i="5"/>
  <c r="G34" i="5" s="1"/>
  <c r="G13" i="5"/>
  <c r="G36" i="5" s="1"/>
  <c r="G7" i="5"/>
  <c r="G30" i="5" s="1"/>
  <c r="K46" i="5"/>
  <c r="G21" i="5"/>
  <c r="G44" i="5" s="1"/>
  <c r="O15" i="5"/>
  <c r="O38" i="5" s="1"/>
  <c r="O17" i="5"/>
  <c r="O40" i="5" s="1"/>
  <c r="K32" i="5"/>
  <c r="O9" i="5"/>
  <c r="O32" i="5" s="1"/>
  <c r="G23" i="5"/>
  <c r="G46" i="5" s="1"/>
  <c r="C46" i="5"/>
  <c r="C28" i="5"/>
  <c r="G5" i="5"/>
  <c r="G28" i="5" s="1"/>
  <c r="G17" i="5"/>
  <c r="G40" i="5" s="1"/>
  <c r="C40" i="5"/>
  <c r="K44" i="5"/>
  <c r="O21" i="5"/>
  <c r="O44" i="5" s="1"/>
  <c r="G9" i="5"/>
  <c r="G32" i="5" s="1"/>
  <c r="C32" i="5"/>
  <c r="K36" i="5"/>
  <c r="O13" i="5"/>
  <c r="O36" i="5" s="1"/>
  <c r="K42" i="5"/>
  <c r="O19" i="5"/>
  <c r="O42" i="5" s="1"/>
  <c r="O11" i="5"/>
  <c r="O34" i="5" s="1"/>
  <c r="K34" i="5"/>
  <c r="K28" i="5"/>
  <c r="O5" i="5"/>
  <c r="O28" i="5" s="1"/>
  <c r="G15" i="5"/>
  <c r="G38" i="5" s="1"/>
  <c r="C38" i="5"/>
  <c r="O19" i="3"/>
  <c r="O42" i="3" s="1"/>
  <c r="O15" i="3"/>
  <c r="O38" i="3" s="1"/>
  <c r="M38" i="3"/>
  <c r="O13" i="3"/>
  <c r="O36" i="3" s="1"/>
  <c r="C28" i="3"/>
  <c r="G5" i="3"/>
  <c r="G28" i="3" s="1"/>
  <c r="G23" i="3"/>
  <c r="G46" i="3" s="1"/>
  <c r="G15" i="3"/>
  <c r="G38" i="3" s="1"/>
  <c r="G19" i="3"/>
  <c r="G42" i="3" s="1"/>
  <c r="O23" i="3"/>
  <c r="O46" i="3" s="1"/>
  <c r="K42" i="3"/>
  <c r="O11" i="3"/>
  <c r="O34" i="3" s="1"/>
  <c r="K36" i="3"/>
  <c r="O17" i="3"/>
  <c r="O40" i="3" s="1"/>
  <c r="O7" i="3"/>
  <c r="O30" i="3" s="1"/>
  <c r="K30" i="3"/>
  <c r="G9" i="3"/>
  <c r="G32" i="3" s="1"/>
  <c r="O5" i="3"/>
  <c r="O28" i="3" s="1"/>
  <c r="K28" i="3"/>
  <c r="C44" i="3"/>
  <c r="G21" i="3"/>
  <c r="G44" i="3" s="1"/>
  <c r="C40" i="3"/>
  <c r="G17" i="3"/>
  <c r="G40" i="3" s="1"/>
  <c r="K32" i="3"/>
  <c r="O9" i="3"/>
  <c r="O32" i="3" s="1"/>
  <c r="G11" i="3"/>
  <c r="G34" i="3" s="1"/>
  <c r="C34" i="3"/>
  <c r="K44" i="3"/>
  <c r="O21" i="3"/>
  <c r="O44" i="3" s="1"/>
  <c r="G7" i="3"/>
  <c r="G30" i="3" s="1"/>
  <c r="C30" i="3"/>
  <c r="C36" i="3"/>
  <c r="G13" i="3"/>
  <c r="G36" i="3" s="1"/>
  <c r="N46" i="1" l="1"/>
  <c r="L46" i="1"/>
  <c r="J46" i="1"/>
  <c r="H46" i="1"/>
  <c r="F46" i="1"/>
  <c r="D46" i="1"/>
  <c r="B46" i="1"/>
  <c r="N44" i="1"/>
  <c r="L44" i="1"/>
  <c r="J44" i="1"/>
  <c r="H44" i="1"/>
  <c r="F44" i="1"/>
  <c r="D44" i="1"/>
  <c r="B44" i="1"/>
  <c r="N42" i="1"/>
  <c r="L42" i="1"/>
  <c r="J42" i="1"/>
  <c r="H42" i="1"/>
  <c r="F42" i="1"/>
  <c r="D42" i="1"/>
  <c r="B42" i="1"/>
  <c r="N40" i="1"/>
  <c r="L40" i="1"/>
  <c r="J40" i="1"/>
  <c r="H40" i="1"/>
  <c r="F40" i="1"/>
  <c r="D40" i="1"/>
  <c r="B40" i="1"/>
  <c r="N38" i="1"/>
  <c r="L38" i="1"/>
  <c r="J38" i="1"/>
  <c r="H38" i="1"/>
  <c r="F38" i="1"/>
  <c r="D38" i="1"/>
  <c r="B38" i="1"/>
  <c r="N36" i="1"/>
  <c r="L36" i="1"/>
  <c r="J36" i="1"/>
  <c r="H36" i="1"/>
  <c r="F36" i="1"/>
  <c r="D36" i="1"/>
  <c r="B36" i="1"/>
  <c r="N34" i="1"/>
  <c r="L34" i="1"/>
  <c r="J34" i="1"/>
  <c r="H34" i="1"/>
  <c r="F34" i="1"/>
  <c r="D34" i="1"/>
  <c r="B34" i="1"/>
  <c r="N32" i="1"/>
  <c r="L32" i="1"/>
  <c r="J32" i="1"/>
  <c r="H32" i="1"/>
  <c r="F32" i="1"/>
  <c r="D32" i="1"/>
  <c r="B32" i="1"/>
  <c r="N30" i="1"/>
  <c r="L30" i="1"/>
  <c r="J30" i="1"/>
  <c r="H30" i="1"/>
  <c r="F30" i="1"/>
  <c r="D30" i="1"/>
  <c r="B30" i="1"/>
  <c r="N28" i="1"/>
  <c r="L28" i="1"/>
  <c r="J28" i="1"/>
  <c r="H28" i="1"/>
  <c r="F28" i="1"/>
  <c r="D28" i="1"/>
  <c r="B28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F26" i="1"/>
  <c r="D26" i="1"/>
  <c r="B26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N24" i="1"/>
  <c r="A24" i="1"/>
  <c r="C46" i="1" l="1"/>
  <c r="M40" i="1"/>
  <c r="M44" i="1"/>
  <c r="E46" i="1"/>
  <c r="M32" i="1"/>
  <c r="E38" i="1"/>
  <c r="K38" i="1"/>
  <c r="K46" i="1"/>
  <c r="K30" i="1" l="1"/>
  <c r="E32" i="1"/>
  <c r="C38" i="1"/>
  <c r="K40" i="1"/>
  <c r="M46" i="1"/>
  <c r="M38" i="1"/>
  <c r="K32" i="1"/>
  <c r="K44" i="1"/>
  <c r="M30" i="1"/>
  <c r="M42" i="1"/>
  <c r="M28" i="1"/>
  <c r="G23" i="1"/>
  <c r="G46" i="1" s="1"/>
  <c r="E40" i="1"/>
  <c r="K42" i="1"/>
  <c r="M34" i="1"/>
  <c r="E30" i="1"/>
  <c r="C32" i="1"/>
  <c r="M36" i="1"/>
  <c r="E36" i="1"/>
  <c r="E44" i="1"/>
  <c r="E42" i="1"/>
  <c r="E34" i="1"/>
  <c r="O17" i="1" l="1"/>
  <c r="O40" i="1" s="1"/>
  <c r="O5" i="1"/>
  <c r="O28" i="1" s="1"/>
  <c r="O7" i="1"/>
  <c r="O30" i="1" s="1"/>
  <c r="G9" i="1"/>
  <c r="G32" i="1" s="1"/>
  <c r="G15" i="1"/>
  <c r="G38" i="1" s="1"/>
  <c r="O19" i="1"/>
  <c r="O42" i="1" s="1"/>
  <c r="O23" i="1"/>
  <c r="O46" i="1" s="1"/>
  <c r="O9" i="1"/>
  <c r="O32" i="1" s="1"/>
  <c r="O15" i="1"/>
  <c r="O38" i="1" s="1"/>
  <c r="O21" i="1"/>
  <c r="O44" i="1" s="1"/>
  <c r="K28" i="1"/>
  <c r="K36" i="1"/>
  <c r="O13" i="1"/>
  <c r="O36" i="1" s="1"/>
  <c r="C36" i="1"/>
  <c r="G13" i="1"/>
  <c r="G36" i="1" s="1"/>
  <c r="C42" i="1"/>
  <c r="G19" i="1"/>
  <c r="G42" i="1" s="1"/>
  <c r="C34" i="1"/>
  <c r="G11" i="1"/>
  <c r="G34" i="1" s="1"/>
  <c r="G7" i="1"/>
  <c r="G30" i="1" s="1"/>
  <c r="C30" i="1"/>
  <c r="O11" i="1"/>
  <c r="O34" i="1" s="1"/>
  <c r="K34" i="1"/>
  <c r="G21" i="1"/>
  <c r="G44" i="1" s="1"/>
  <c r="C44" i="1"/>
  <c r="C40" i="1"/>
  <c r="G17" i="1"/>
  <c r="G40" i="1" s="1"/>
  <c r="E28" i="1"/>
  <c r="C28" i="1"/>
  <c r="G5" i="1" l="1"/>
  <c r="G28" i="1" s="1"/>
  <c r="Y1" i="9"/>
  <c r="E5" i="9" s="1"/>
  <c r="E28" i="9" s="1"/>
  <c r="C5" i="9" l="1"/>
  <c r="G5" i="9" l="1"/>
  <c r="G28" i="9" s="1"/>
  <c r="C28" i="9"/>
  <c r="Y8" i="9"/>
  <c r="E19" i="9" s="1"/>
  <c r="E42" i="9" s="1"/>
  <c r="Y10" i="9"/>
  <c r="E23" i="9" s="1"/>
  <c r="E46" i="9" s="1"/>
  <c r="Y2" i="9"/>
  <c r="E7" i="9" s="1"/>
  <c r="E30" i="9" s="1"/>
  <c r="X8" i="9"/>
  <c r="C19" i="9" s="1"/>
  <c r="X9" i="9"/>
  <c r="C21" i="9" s="1"/>
  <c r="Y9" i="9"/>
  <c r="E21" i="9" s="1"/>
  <c r="E44" i="9" s="1"/>
  <c r="Y3" i="9"/>
  <c r="E9" i="9" s="1"/>
  <c r="E32" i="9" s="1"/>
  <c r="Y6" i="9"/>
  <c r="E15" i="9" s="1"/>
  <c r="X3" i="9"/>
  <c r="C9" i="9" s="1"/>
  <c r="C32" i="9" s="1"/>
  <c r="X6" i="9"/>
  <c r="C15" i="9" s="1"/>
  <c r="C38" i="9" s="1"/>
  <c r="X4" i="9"/>
  <c r="C11" i="9" s="1"/>
  <c r="X5" i="9"/>
  <c r="C13" i="9" s="1"/>
  <c r="X10" i="9"/>
  <c r="C23" i="9" s="1"/>
  <c r="Y4" i="9"/>
  <c r="E11" i="9" s="1"/>
  <c r="E34" i="9" s="1"/>
  <c r="Y5" i="9"/>
  <c r="E13" i="9" s="1"/>
  <c r="E36" i="9" s="1"/>
  <c r="Y7" i="9"/>
  <c r="E17" i="9" s="1"/>
  <c r="E40" i="9" s="1"/>
  <c r="X2" i="9"/>
  <c r="C7" i="9" s="1"/>
  <c r="X7" i="9"/>
  <c r="C17" i="9" s="1"/>
  <c r="G9" i="9" l="1"/>
  <c r="G32" i="9" s="1"/>
  <c r="C40" i="9"/>
  <c r="G17" i="9"/>
  <c r="G40" i="9" s="1"/>
  <c r="C44" i="9"/>
  <c r="G21" i="9"/>
  <c r="G44" i="9" s="1"/>
  <c r="G11" i="9"/>
  <c r="G34" i="9" s="1"/>
  <c r="C34" i="9"/>
  <c r="G13" i="9"/>
  <c r="G36" i="9" s="1"/>
  <c r="C36" i="9"/>
  <c r="C30" i="9"/>
  <c r="G7" i="9"/>
  <c r="G30" i="9" s="1"/>
  <c r="G19" i="9"/>
  <c r="G42" i="9" s="1"/>
  <c r="C46" i="9"/>
  <c r="G23" i="9"/>
  <c r="G46" i="9" s="1"/>
  <c r="E38" i="9"/>
  <c r="G15" i="9"/>
  <c r="G38" i="9" s="1"/>
  <c r="C42" i="9"/>
  <c r="Y11" i="9"/>
  <c r="M5" i="9" s="1"/>
  <c r="M28" i="9" s="1"/>
  <c r="X11" i="9"/>
  <c r="K5" i="9" l="1"/>
  <c r="K28" i="9" l="1"/>
  <c r="O5" i="9"/>
  <c r="O28" i="9" s="1"/>
  <c r="Y19" i="9"/>
  <c r="M21" i="9" s="1"/>
  <c r="M44" i="9" s="1"/>
  <c r="Y13" i="9"/>
  <c r="M9" i="9" s="1"/>
  <c r="M32" i="9" s="1"/>
  <c r="Y12" i="9"/>
  <c r="M7" i="9" s="1"/>
  <c r="M30" i="9" s="1"/>
  <c r="Y18" i="9"/>
  <c r="M19" i="9" s="1"/>
  <c r="M42" i="9" s="1"/>
  <c r="X19" i="9"/>
  <c r="K21" i="9" s="1"/>
  <c r="K44" i="9" s="1"/>
  <c r="X20" i="9"/>
  <c r="K23" i="9" s="1"/>
  <c r="X15" i="9"/>
  <c r="K13" i="9" s="1"/>
  <c r="X18" i="9"/>
  <c r="K19" i="9" s="1"/>
  <c r="K42" i="9" s="1"/>
  <c r="X14" i="9"/>
  <c r="K11" i="9" s="1"/>
  <c r="X13" i="9"/>
  <c r="K9" i="9" s="1"/>
  <c r="X17" i="9"/>
  <c r="K17" i="9" s="1"/>
  <c r="X16" i="9"/>
  <c r="K15" i="9" s="1"/>
  <c r="K38" i="9" s="1"/>
  <c r="Y17" i="9"/>
  <c r="M17" i="9" s="1"/>
  <c r="M40" i="9" s="1"/>
  <c r="Y16" i="9"/>
  <c r="M15" i="9" s="1"/>
  <c r="M38" i="9" s="1"/>
  <c r="Y15" i="9"/>
  <c r="M13" i="9" s="1"/>
  <c r="M36" i="9" s="1"/>
  <c r="Y20" i="9"/>
  <c r="M23" i="9" s="1"/>
  <c r="M46" i="9" s="1"/>
  <c r="X12" i="9"/>
  <c r="K7" i="9" s="1"/>
  <c r="K30" i="9" s="1"/>
  <c r="Y14" i="9"/>
  <c r="M11" i="9" s="1"/>
  <c r="M34" i="9" s="1"/>
  <c r="O23" i="9" l="1"/>
  <c r="O46" i="9" s="1"/>
  <c r="O13" i="9"/>
  <c r="O36" i="9" s="1"/>
  <c r="K36" i="9"/>
  <c r="K34" i="9"/>
  <c r="O11" i="9"/>
  <c r="O34" i="9" s="1"/>
  <c r="K40" i="9"/>
  <c r="O17" i="9"/>
  <c r="O40" i="9" s="1"/>
  <c r="O9" i="9"/>
  <c r="O32" i="9" s="1"/>
  <c r="O7" i="9"/>
  <c r="O30" i="9" s="1"/>
  <c r="O21" i="9"/>
  <c r="O44" i="9" s="1"/>
  <c r="K32" i="9"/>
  <c r="O15" i="9"/>
  <c r="O38" i="9" s="1"/>
  <c r="O19" i="9"/>
  <c r="O42" i="9" s="1"/>
  <c r="K46" i="9"/>
</calcChain>
</file>

<file path=xl/sharedStrings.xml><?xml version="1.0" encoding="utf-8"?>
<sst xmlns="http://schemas.openxmlformats.org/spreadsheetml/2006/main" count="387" uniqueCount="47">
  <si>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</si>
  <si>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</si>
  <si>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</si>
  <si>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</si>
  <si>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</si>
  <si>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</si>
  <si>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</si>
  <si>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＝</t>
    <phoneticPr fontId="4"/>
  </si>
  <si>
    <t>(2)</t>
  </si>
  <si>
    <t>(12)</t>
  </si>
  <si>
    <t>(3)</t>
  </si>
  <si>
    <t>×</t>
    <phoneticPr fontId="4"/>
  </si>
  <si>
    <t>＝</t>
    <phoneticPr fontId="4"/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</si>
  <si>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</si>
  <si>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</si>
  <si>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</si>
  <si>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</si>
  <si>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</si>
  <si>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</si>
  <si>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</si>
  <si>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</si>
  <si>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</si>
  <si>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</si>
  <si>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</si>
  <si>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</si>
  <si>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</si>
  <si>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</si>
  <si>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</si>
  <si>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</si>
  <si>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</si>
  <si>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</si>
  <si>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</si>
  <si>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</si>
  <si>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</si>
  <si>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</si>
  <si>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</si>
  <si>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</si>
  <si>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</si>
  <si>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</si>
  <si>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</si>
  <si>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のだん</t>
    <phoneticPr fontId="3"/>
  </si>
  <si>
    <r>
      <t xml:space="preserve">あなうめかけ算 </t>
    </r>
    <r>
      <rPr>
        <sz val="28"/>
        <color rgb="FFFF0000"/>
        <rFont val="UD デジタル 教科書体 N-R"/>
        <family val="1"/>
        <charset val="128"/>
      </rPr>
      <t>０あり(後)</t>
    </r>
    <rPh sb="6" eb="7">
      <t>サン</t>
    </rPh>
    <rPh sb="12" eb="13">
      <t>ウシ</t>
    </rPh>
    <phoneticPr fontId="4"/>
  </si>
  <si>
    <r>
      <t xml:space="preserve">あなうめかけ算 </t>
    </r>
    <r>
      <rPr>
        <sz val="28"/>
        <color rgb="FFFF0000"/>
        <rFont val="UD デジタル 教科書体 N-R"/>
        <family val="1"/>
        <charset val="128"/>
      </rPr>
      <t>０あり(前)</t>
    </r>
    <rPh sb="6" eb="7">
      <t>サン</t>
    </rPh>
    <rPh sb="12" eb="13">
      <t>マエ</t>
    </rPh>
    <phoneticPr fontId="4"/>
  </si>
  <si>
    <r>
      <t>あなうめかけ算　</t>
    </r>
    <r>
      <rPr>
        <sz val="28"/>
        <color rgb="FFFF0000"/>
        <rFont val="UD デジタル 教科書体 N-R"/>
        <family val="1"/>
        <charset val="128"/>
      </rPr>
      <t>０ありオールミックス</t>
    </r>
    <phoneticPr fontId="4"/>
  </si>
  <si>
    <r>
      <t xml:space="preserve">あなうめかけ算 </t>
    </r>
    <r>
      <rPr>
        <sz val="28"/>
        <color rgb="FFFF0000"/>
        <rFont val="UD デジタル 教科書体 N-R"/>
        <family val="1"/>
        <charset val="128"/>
      </rPr>
      <t>０あり段指定ミックス</t>
    </r>
    <rPh sb="11" eb="14">
      <t>ダンシテイ</t>
    </rPh>
    <phoneticPr fontId="4"/>
  </si>
  <si>
    <r>
      <t>あなうめかけ算　</t>
    </r>
    <r>
      <rPr>
        <sz val="28"/>
        <color rgb="FFFF0000"/>
        <rFont val="UD デジタル 教科書体 N-R"/>
        <family val="1"/>
        <charset val="128"/>
      </rPr>
      <t>０ありミックス（後）</t>
    </r>
    <rPh sb="16" eb="17">
      <t>ウシ</t>
    </rPh>
    <phoneticPr fontId="3"/>
  </si>
  <si>
    <r>
      <t>あなうめかけ算　</t>
    </r>
    <r>
      <rPr>
        <sz val="28"/>
        <color rgb="FFFF0000"/>
        <rFont val="UD デジタル 教科書体 N-R"/>
        <family val="1"/>
        <charset val="128"/>
      </rPr>
      <t>０ありミックス（前）</t>
    </r>
    <rPh sb="16" eb="17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</si>
</sst>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9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8" xfId="0" applyBorder="1" applyAlignment="1"/>
    <xf numFmtId="0" fontId="8" fillId="0" borderId="9" xfId="0" applyFont="1" applyBorder="1" applyAlignment="1">
      <alignment horizontal="center" vertical="center"/>
    </xf>
    <xf numFmtId="0" fontId="7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Border="1" applyAlignment="1"/>
    <xf numFmtId="0" fontId="13" fillId="0" borderId="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0" xfId="0" applyFont="1" applyAlignment="1">
      <alignment vertical="center" textRotation="255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76" fontId="1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8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標準" xfId="0" builtinId="0"/>
  </cellStyles>
  <dxfs count="16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136072</xdr:colOff>
      <xdr:row>3</xdr:row>
      <xdr:rowOff>421822</xdr:rowOff>
    </xdr:from>
    <xdr:to>
      <xdr:col>17</xdr:col>
      <xdr:colOff>176893</xdr:colOff>
      <xdr:row>21</xdr:row>
      <xdr:rowOff>204107</xdr:rowOff>
    </xdr:to>
    <xdr:sp macro="" textlink="">
      <xdr:nvSpPr>
        <xdr:cNvPr id="3" name="角丸四角形吹き出し 2"/>
        <xdr:cNvSpPr/>
      </xdr:nvSpPr>
      <xdr:spPr>
        <a:xfrm>
          <a:off x="8205108" y="1510393"/>
          <a:ext cx="666749" cy="8395607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</xdr:row>
      <xdr:rowOff>421822</xdr:rowOff>
    </xdr:from>
    <xdr:to>
      <xdr:col>17</xdr:col>
      <xdr:colOff>40821</xdr:colOff>
      <xdr:row>21</xdr:row>
      <xdr:rowOff>204107</xdr:rowOff>
    </xdr:to>
    <xdr:sp macro="" textlink="">
      <xdr:nvSpPr>
        <xdr:cNvPr id="2" name="角丸四角形吹き出し 1"/>
        <xdr:cNvSpPr/>
      </xdr:nvSpPr>
      <xdr:spPr>
        <a:xfrm>
          <a:off x="8069036" y="1510393"/>
          <a:ext cx="666749" cy="8395607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</xdr:row>
      <xdr:rowOff>421822</xdr:rowOff>
    </xdr:from>
    <xdr:to>
      <xdr:col>17</xdr:col>
      <xdr:colOff>40821</xdr:colOff>
      <xdr:row>21</xdr:row>
      <xdr:rowOff>204107</xdr:rowOff>
    </xdr:to>
    <xdr:sp macro="" textlink="">
      <xdr:nvSpPr>
        <xdr:cNvPr id="2" name="角丸四角形吹き出し 1"/>
        <xdr:cNvSpPr/>
      </xdr:nvSpPr>
      <xdr:spPr>
        <a:xfrm>
          <a:off x="8067675" y="1517197"/>
          <a:ext cx="669471" cy="8459560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3"/>
  <sheetViews>
    <sheetView zoomScale="70" zoomScaleNormal="70" workbookViewId="0">
      <selection activeCell="Q1" sqref="Q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6" width="8.625" style="3" customWidth="1"/>
    <col min="17" max="20" width="8.25" style="3" customWidth="1"/>
    <col min="21" max="22" width="8.25" style="3" hidden="1" customWidth="1"/>
    <col min="23" max="23" width="9.125" style="3" hidden="1" customWidth="1"/>
    <col min="24" max="24" width="9" style="3" hidden="1" customWidth="1"/>
    <col min="25" max="25" width="8.75" style="3" hidden="1" customWidth="1"/>
    <col min="26" max="29" width="9" style="3" hidden="1" customWidth="1"/>
    <col min="30" max="16384" width="9" style="3"/>
  </cols>
  <sheetData>
    <row r="1" spans="1:29" ht="36.75" thickBot="1" x14ac:dyDescent="0.2">
      <c r="A1" s="54" t="s">
        <v>41</v>
      </c>
      <c r="B1" s="54"/>
      <c r="C1" s="54"/>
      <c r="D1" s="54"/>
      <c r="E1" s="54"/>
      <c r="F1" s="54"/>
      <c r="G1" s="54"/>
      <c r="H1" s="54"/>
      <c r="I1" s="54"/>
      <c r="J1" s="54"/>
      <c r="K1" s="55" t="str">
        <f>Q1&amp;R1</f>
        <v>6のだん</v>
      </c>
      <c r="L1" s="55"/>
      <c r="M1" s="55"/>
      <c r="N1" s="50">
        <v>1</v>
      </c>
      <c r="O1" s="50"/>
      <c r="P1" s="1"/>
      <c r="Q1" s="49">
        <v>6</v>
      </c>
      <c r="R1" s="11" t="s">
        <v>40</v>
      </c>
      <c r="S1" s="2"/>
      <c r="T1" s="2"/>
      <c r="U1" s="2"/>
      <c r="V1" s="2"/>
      <c r="X1" s="4">
        <f t="shared" ref="X1:X20" ca="1" si="0">RAND()</f>
        <v>0.54184213203509068</v>
      </c>
      <c r="Y1" s="5">
        <f ca="1">RANK(X1,$X$1:$X$10,)</f>
        <v>3</v>
      </c>
      <c r="Z1" s="6"/>
      <c r="AA1" s="7">
        <v>1</v>
      </c>
      <c r="AB1" s="7">
        <f>$Q$1</f>
        <v>6</v>
      </c>
      <c r="AC1" s="8">
        <v>0</v>
      </c>
    </row>
    <row r="2" spans="1:29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2"/>
      <c r="S2" s="2"/>
      <c r="T2" s="2"/>
      <c r="U2" s="2"/>
      <c r="V2" s="2"/>
      <c r="X2" s="14">
        <f t="shared" ca="1" si="0"/>
        <v>0.13817482268268855</v>
      </c>
      <c r="Y2" s="15">
        <f t="shared" ref="Y2:Y10" ca="1" si="1">RANK(X2,$X$1:$X$10,)</f>
        <v>8</v>
      </c>
      <c r="Z2" s="16"/>
      <c r="AA2" s="17">
        <v>2</v>
      </c>
      <c r="AB2" s="17">
        <f t="shared" ref="AB2:AB20" si="2">$Q$1</f>
        <v>6</v>
      </c>
      <c r="AC2" s="18">
        <v>1</v>
      </c>
    </row>
    <row r="3" spans="1:29" ht="24.75" customHeight="1" x14ac:dyDescent="0.15">
      <c r="A3" s="19"/>
      <c r="B3" s="20" t="s">
        <v>0</v>
      </c>
      <c r="C3" s="21"/>
      <c r="D3" s="22" t="s">
        <v>1</v>
      </c>
      <c r="F3" s="51" t="s">
        <v>2</v>
      </c>
      <c r="G3" s="52"/>
      <c r="H3" s="19"/>
      <c r="I3" s="19"/>
      <c r="J3" s="20"/>
      <c r="K3" s="20"/>
      <c r="L3" s="20"/>
      <c r="M3" s="19"/>
      <c r="N3" s="19"/>
      <c r="O3" s="20"/>
      <c r="P3" s="24"/>
      <c r="Q3" s="2"/>
      <c r="R3" s="2"/>
      <c r="S3" s="2"/>
      <c r="T3" s="2"/>
      <c r="U3" s="2"/>
      <c r="V3" s="2"/>
      <c r="X3" s="14">
        <f t="shared" ca="1" si="0"/>
        <v>0.35044605275303642</v>
      </c>
      <c r="Y3" s="15">
        <f t="shared" ca="1" si="1"/>
        <v>6</v>
      </c>
      <c r="Z3" s="16"/>
      <c r="AA3" s="17">
        <v>3</v>
      </c>
      <c r="AB3" s="17">
        <f t="shared" si="2"/>
        <v>6</v>
      </c>
      <c r="AC3" s="18">
        <v>2</v>
      </c>
    </row>
    <row r="4" spans="1:29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48"/>
      <c r="R4" s="2"/>
      <c r="S4" s="2"/>
      <c r="T4" s="2"/>
      <c r="U4" s="2"/>
      <c r="V4" s="2"/>
      <c r="X4" s="14">
        <f t="shared" ca="1" si="0"/>
        <v>0.43449399379914133</v>
      </c>
      <c r="Y4" s="15">
        <f t="shared" ca="1" si="1"/>
        <v>5</v>
      </c>
      <c r="Z4" s="16"/>
      <c r="AA4" s="17">
        <v>4</v>
      </c>
      <c r="AB4" s="17">
        <f t="shared" si="2"/>
        <v>6</v>
      </c>
      <c r="AC4" s="18">
        <v>3</v>
      </c>
    </row>
    <row r="5" spans="1:29" ht="51.95" customHeight="1" x14ac:dyDescent="0.15">
      <c r="A5" s="2"/>
      <c r="B5" s="25" t="s">
        <v>3</v>
      </c>
      <c r="C5" s="44">
        <f ca="1">VLOOKUP($Y2,$AA$1:$AC$83,2,FALSE)</f>
        <v>6</v>
      </c>
      <c r="D5" s="27" t="s">
        <v>4</v>
      </c>
      <c r="E5" s="45">
        <f ca="1">VLOOKUP($Y1,$AA$1:$AC$10,3,FALSE)</f>
        <v>2</v>
      </c>
      <c r="F5" s="27" t="s">
        <v>5</v>
      </c>
      <c r="G5" s="26">
        <f ca="1">C5*E5</f>
        <v>12</v>
      </c>
      <c r="H5" s="2"/>
      <c r="I5" s="2"/>
      <c r="J5" s="25" t="s">
        <v>6</v>
      </c>
      <c r="K5" s="26">
        <f ca="1">VLOOKUP($Y11,$AA$11:$AC$20,2,FALSE)</f>
        <v>6</v>
      </c>
      <c r="L5" s="27" t="s">
        <v>4</v>
      </c>
      <c r="M5" s="45">
        <f ca="1">VLOOKUP($Y11,$AA$11:$AC$20,3,FALSE)</f>
        <v>1</v>
      </c>
      <c r="N5" s="27" t="s">
        <v>5</v>
      </c>
      <c r="O5" s="26">
        <f ca="1">K5*M5</f>
        <v>6</v>
      </c>
      <c r="P5" s="28"/>
      <c r="Q5" s="48"/>
      <c r="R5" s="2"/>
      <c r="S5" s="2"/>
      <c r="T5" s="2"/>
      <c r="U5" s="2"/>
      <c r="V5" s="2"/>
      <c r="X5" s="14">
        <f t="shared" ca="1" si="0"/>
        <v>0.16464078775721647</v>
      </c>
      <c r="Y5" s="15">
        <f t="shared" ca="1" si="1"/>
        <v>7</v>
      </c>
      <c r="Z5" s="16"/>
      <c r="AA5" s="17">
        <v>5</v>
      </c>
      <c r="AB5" s="17">
        <f t="shared" si="2"/>
        <v>6</v>
      </c>
      <c r="AC5" s="18">
        <v>4</v>
      </c>
    </row>
    <row r="6" spans="1:29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48"/>
      <c r="R6" s="2"/>
      <c r="S6" s="2"/>
      <c r="T6" s="2"/>
      <c r="U6" s="2"/>
      <c r="V6" s="2"/>
      <c r="X6" s="14">
        <f t="shared" ca="1" si="0"/>
        <v>0.64657438636698461</v>
      </c>
      <c r="Y6" s="15">
        <f t="shared" ca="1" si="1"/>
        <v>2</v>
      </c>
      <c r="Z6" s="16"/>
      <c r="AA6" s="17">
        <v>6</v>
      </c>
      <c r="AB6" s="17">
        <f t="shared" si="2"/>
        <v>6</v>
      </c>
      <c r="AC6" s="18">
        <v>5</v>
      </c>
    </row>
    <row r="7" spans="1:29" ht="51.95" customHeight="1" x14ac:dyDescent="0.15">
      <c r="A7" s="2"/>
      <c r="B7" s="25" t="s">
        <v>8</v>
      </c>
      <c r="C7" s="26">
        <f ca="1">VLOOKUP($Y2,$AA$1:$AC$83,2,FALSE)</f>
        <v>6</v>
      </c>
      <c r="D7" s="27" t="s">
        <v>4</v>
      </c>
      <c r="E7" s="45">
        <f ca="1">VLOOKUP($Y2,$AA$1:$AC$10,3,FALSE)</f>
        <v>7</v>
      </c>
      <c r="F7" s="27" t="s">
        <v>5</v>
      </c>
      <c r="G7" s="26">
        <f t="shared" ref="G7:G23" ca="1" si="3">C7*E7</f>
        <v>42</v>
      </c>
      <c r="H7" s="2"/>
      <c r="I7" s="2"/>
      <c r="J7" s="25" t="s">
        <v>9</v>
      </c>
      <c r="K7" s="26">
        <f ca="1">VLOOKUP($Y12,$AA$11:$AC$20,2,FALSE)</f>
        <v>6</v>
      </c>
      <c r="L7" s="27" t="s">
        <v>4</v>
      </c>
      <c r="M7" s="45">
        <f ca="1">VLOOKUP($Y12,$AA$11:$AC$20,3,FALSE)</f>
        <v>8</v>
      </c>
      <c r="N7" s="27" t="s">
        <v>5</v>
      </c>
      <c r="O7" s="26">
        <f ca="1">K7*M7</f>
        <v>48</v>
      </c>
      <c r="P7" s="28"/>
      <c r="Q7" s="48"/>
      <c r="R7" s="2"/>
      <c r="S7" s="2"/>
      <c r="T7" s="2"/>
      <c r="U7" s="2"/>
      <c r="V7" s="2"/>
      <c r="X7" s="14">
        <f t="shared" ca="1" si="0"/>
        <v>0.12619506168185679</v>
      </c>
      <c r="Y7" s="15">
        <f t="shared" ca="1" si="1"/>
        <v>9</v>
      </c>
      <c r="Z7" s="16"/>
      <c r="AA7" s="17">
        <v>7</v>
      </c>
      <c r="AB7" s="17">
        <f t="shared" si="2"/>
        <v>6</v>
      </c>
      <c r="AC7" s="18">
        <v>6</v>
      </c>
    </row>
    <row r="8" spans="1:29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48"/>
      <c r="R8" s="2"/>
      <c r="S8" s="2"/>
      <c r="T8" s="2"/>
      <c r="U8" s="2"/>
      <c r="V8" s="2"/>
      <c r="X8" s="14">
        <f t="shared" ca="1" si="0"/>
        <v>0.8226280150564439</v>
      </c>
      <c r="Y8" s="15">
        <f t="shared" ca="1" si="1"/>
        <v>1</v>
      </c>
      <c r="Z8" s="16"/>
      <c r="AA8" s="17">
        <v>8</v>
      </c>
      <c r="AB8" s="17">
        <f t="shared" si="2"/>
        <v>6</v>
      </c>
      <c r="AC8" s="18">
        <v>7</v>
      </c>
    </row>
    <row r="9" spans="1:29" ht="51.95" customHeight="1" x14ac:dyDescent="0.15">
      <c r="A9" s="2"/>
      <c r="B9" s="25" t="s">
        <v>10</v>
      </c>
      <c r="C9" s="26">
        <f ca="1">VLOOKUP($Y3,$AA$1:$AC$83,2,FALSE)</f>
        <v>6</v>
      </c>
      <c r="D9" s="27" t="s">
        <v>4</v>
      </c>
      <c r="E9" s="45">
        <f ca="1">VLOOKUP($Y3,$AA$1:$AC$10,3,FALSE)</f>
        <v>5</v>
      </c>
      <c r="F9" s="27" t="s">
        <v>5</v>
      </c>
      <c r="G9" s="26">
        <f t="shared" ca="1" si="3"/>
        <v>30</v>
      </c>
      <c r="H9" s="2"/>
      <c r="I9" s="2"/>
      <c r="J9" s="25" t="s">
        <v>13</v>
      </c>
      <c r="K9" s="26">
        <f ca="1">VLOOKUP($Y13,$AA$11:$AC$20,2,FALSE)</f>
        <v>6</v>
      </c>
      <c r="L9" s="27" t="s">
        <v>4</v>
      </c>
      <c r="M9" s="45">
        <f ca="1">VLOOKUP($Y13,$AA$11:$AC$20,3,FALSE)</f>
        <v>9</v>
      </c>
      <c r="N9" s="27" t="s">
        <v>5</v>
      </c>
      <c r="O9" s="26">
        <f t="shared" ref="O9:O23" ca="1" si="4">K9*M9</f>
        <v>54</v>
      </c>
      <c r="P9" s="28"/>
      <c r="Q9" s="48"/>
      <c r="R9" s="2"/>
      <c r="S9" s="2"/>
      <c r="T9" s="2"/>
      <c r="U9" s="2"/>
      <c r="V9" s="2"/>
      <c r="X9" s="14">
        <f t="shared" ca="1" si="0"/>
        <v>0.44766311348969356</v>
      </c>
      <c r="Y9" s="15">
        <f t="shared" ca="1" si="1"/>
        <v>4</v>
      </c>
      <c r="Z9" s="16"/>
      <c r="AA9" s="17">
        <v>9</v>
      </c>
      <c r="AB9" s="17">
        <f t="shared" si="2"/>
        <v>6</v>
      </c>
      <c r="AC9" s="18">
        <v>8</v>
      </c>
    </row>
    <row r="10" spans="1:29" ht="21.95" customHeight="1" thickBot="1" x14ac:dyDescent="0.2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48"/>
      <c r="R10" s="2"/>
      <c r="S10" s="2"/>
      <c r="T10" s="2"/>
      <c r="U10" s="2"/>
      <c r="V10" s="2"/>
      <c r="X10" s="29">
        <f t="shared" ca="1" si="0"/>
        <v>2.9206304415888007E-2</v>
      </c>
      <c r="Y10" s="30">
        <f t="shared" ca="1" si="1"/>
        <v>10</v>
      </c>
      <c r="Z10" s="31"/>
      <c r="AA10" s="32">
        <v>10</v>
      </c>
      <c r="AB10" s="32">
        <f t="shared" si="2"/>
        <v>6</v>
      </c>
      <c r="AC10" s="33">
        <v>9</v>
      </c>
    </row>
    <row r="11" spans="1:29" ht="51.95" customHeight="1" x14ac:dyDescent="0.15">
      <c r="A11" s="2"/>
      <c r="B11" s="25" t="s">
        <v>14</v>
      </c>
      <c r="C11" s="26">
        <f ca="1">VLOOKUP($Y4,$AA$1:$AC$83,2,FALSE)</f>
        <v>6</v>
      </c>
      <c r="D11" s="27" t="s">
        <v>4</v>
      </c>
      <c r="E11" s="45">
        <f ca="1">VLOOKUP($Y4,$AA$1:$AC$10,3,FALSE)</f>
        <v>4</v>
      </c>
      <c r="F11" s="27" t="s">
        <v>5</v>
      </c>
      <c r="G11" s="26">
        <f t="shared" ca="1" si="3"/>
        <v>24</v>
      </c>
      <c r="H11" s="2"/>
      <c r="I11" s="2"/>
      <c r="J11" s="25" t="s">
        <v>15</v>
      </c>
      <c r="K11" s="26">
        <f ca="1">VLOOKUP($Y14,$AA$11:$AC$20,2,FALSE)</f>
        <v>6</v>
      </c>
      <c r="L11" s="27" t="s">
        <v>4</v>
      </c>
      <c r="M11" s="45">
        <f ca="1">VLOOKUP($Y14,$AA$11:$AC$20,3,FALSE)</f>
        <v>2</v>
      </c>
      <c r="N11" s="27" t="s">
        <v>5</v>
      </c>
      <c r="O11" s="26">
        <f t="shared" ca="1" si="4"/>
        <v>12</v>
      </c>
      <c r="P11" s="28"/>
      <c r="Q11" s="48"/>
      <c r="R11" s="2"/>
      <c r="S11" s="2"/>
      <c r="T11" s="2"/>
      <c r="U11" s="2"/>
      <c r="V11" s="2"/>
      <c r="X11" s="4">
        <f t="shared" ca="1" si="0"/>
        <v>0.78480699436727641</v>
      </c>
      <c r="Y11" s="5">
        <f ca="1">RANK(X11,$X$11:$X$20,)</f>
        <v>2</v>
      </c>
      <c r="Z11" s="6"/>
      <c r="AA11" s="7">
        <v>1</v>
      </c>
      <c r="AB11" s="7">
        <f t="shared" si="2"/>
        <v>6</v>
      </c>
      <c r="AC11" s="8">
        <v>0</v>
      </c>
    </row>
    <row r="12" spans="1:29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2"/>
      <c r="S12" s="2"/>
      <c r="T12" s="2"/>
      <c r="U12" s="2"/>
      <c r="V12" s="2"/>
      <c r="X12" s="14">
        <f t="shared" ca="1" si="0"/>
        <v>0.21964067316925051</v>
      </c>
      <c r="Y12" s="15">
        <f t="shared" ref="Y12:Y20" ca="1" si="5">RANK(X12,$X$11:$X$20,)</f>
        <v>9</v>
      </c>
      <c r="Z12" s="16"/>
      <c r="AA12" s="17">
        <v>2</v>
      </c>
      <c r="AB12" s="17">
        <f t="shared" si="2"/>
        <v>6</v>
      </c>
      <c r="AC12" s="18">
        <v>1</v>
      </c>
    </row>
    <row r="13" spans="1:29" ht="51.95" customHeight="1" x14ac:dyDescent="0.15">
      <c r="A13" s="2"/>
      <c r="B13" s="25" t="s">
        <v>16</v>
      </c>
      <c r="C13" s="26">
        <f ca="1">VLOOKUP($Y5,$AA$1:$AC$83,2,FALSE)</f>
        <v>6</v>
      </c>
      <c r="D13" s="27" t="s">
        <v>4</v>
      </c>
      <c r="E13" s="45">
        <f ca="1">VLOOKUP($Y5,$AA$1:$AC$10,3,FALSE)</f>
        <v>6</v>
      </c>
      <c r="F13" s="27" t="s">
        <v>5</v>
      </c>
      <c r="G13" s="26">
        <f t="shared" ca="1" si="3"/>
        <v>36</v>
      </c>
      <c r="H13" s="2"/>
      <c r="I13" s="2"/>
      <c r="J13" s="25" t="s">
        <v>17</v>
      </c>
      <c r="K13" s="26">
        <f ca="1">VLOOKUP($Y15,$AA$11:$AC$20,2,FALSE)</f>
        <v>6</v>
      </c>
      <c r="L13" s="27" t="s">
        <v>4</v>
      </c>
      <c r="M13" s="45">
        <f ca="1">VLOOKUP($Y15,$AA$11:$AC$20,3,FALSE)</f>
        <v>6</v>
      </c>
      <c r="N13" s="27" t="s">
        <v>5</v>
      </c>
      <c r="O13" s="26">
        <f t="shared" ca="1" si="4"/>
        <v>36</v>
      </c>
      <c r="P13" s="28"/>
      <c r="Q13" s="2"/>
      <c r="R13" s="2"/>
      <c r="S13" s="2"/>
      <c r="T13" s="2"/>
      <c r="U13" s="2"/>
      <c r="V13" s="2"/>
      <c r="X13" s="14">
        <f t="shared" ca="1" si="0"/>
        <v>0.218969795032528</v>
      </c>
      <c r="Y13" s="15">
        <f t="shared" ca="1" si="5"/>
        <v>10</v>
      </c>
      <c r="Z13" s="16"/>
      <c r="AA13" s="17">
        <v>3</v>
      </c>
      <c r="AB13" s="17">
        <f t="shared" si="2"/>
        <v>6</v>
      </c>
      <c r="AC13" s="18">
        <v>2</v>
      </c>
    </row>
    <row r="14" spans="1:29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2"/>
      <c r="S14" s="2"/>
      <c r="T14" s="2"/>
      <c r="U14" s="2"/>
      <c r="V14" s="2"/>
      <c r="X14" s="14">
        <f t="shared" ca="1" si="0"/>
        <v>0.71829563566631749</v>
      </c>
      <c r="Y14" s="15">
        <f t="shared" ca="1" si="5"/>
        <v>3</v>
      </c>
      <c r="Z14" s="16"/>
      <c r="AA14" s="17">
        <v>4</v>
      </c>
      <c r="AB14" s="17">
        <f t="shared" si="2"/>
        <v>6</v>
      </c>
      <c r="AC14" s="18">
        <v>3</v>
      </c>
    </row>
    <row r="15" spans="1:29" ht="51.95" customHeight="1" x14ac:dyDescent="0.15">
      <c r="A15" s="2"/>
      <c r="B15" s="25" t="s">
        <v>18</v>
      </c>
      <c r="C15" s="26">
        <f ca="1">VLOOKUP($Y6,$AA$1:$AC$83,2,FALSE)</f>
        <v>6</v>
      </c>
      <c r="D15" s="27" t="s">
        <v>4</v>
      </c>
      <c r="E15" s="45">
        <f ca="1">VLOOKUP($Y6,$AA$1:$AC$10,3,FALSE)</f>
        <v>1</v>
      </c>
      <c r="F15" s="27" t="s">
        <v>5</v>
      </c>
      <c r="G15" s="26">
        <f t="shared" ca="1" si="3"/>
        <v>6</v>
      </c>
      <c r="H15" s="2"/>
      <c r="I15" s="2"/>
      <c r="J15" s="25" t="s">
        <v>19</v>
      </c>
      <c r="K15" s="26">
        <f ca="1">VLOOKUP($Y16,$AA$11:$AC$20,2,FALSE)</f>
        <v>6</v>
      </c>
      <c r="L15" s="27" t="s">
        <v>28</v>
      </c>
      <c r="M15" s="45">
        <f ca="1">VLOOKUP($Y16,$AA$11:$AC$20,3,FALSE)</f>
        <v>0</v>
      </c>
      <c r="N15" s="27" t="s">
        <v>5</v>
      </c>
      <c r="O15" s="26">
        <f t="shared" ca="1" si="4"/>
        <v>0</v>
      </c>
      <c r="P15" s="28"/>
      <c r="Q15" s="2"/>
      <c r="R15" s="2"/>
      <c r="S15" s="2"/>
      <c r="T15" s="2"/>
      <c r="U15" s="2"/>
      <c r="V15" s="2"/>
      <c r="X15" s="14">
        <f t="shared" ca="1" si="0"/>
        <v>0.42636066682202278</v>
      </c>
      <c r="Y15" s="15">
        <f t="shared" ca="1" si="5"/>
        <v>7</v>
      </c>
      <c r="Z15" s="16"/>
      <c r="AA15" s="17">
        <v>5</v>
      </c>
      <c r="AB15" s="17">
        <f t="shared" si="2"/>
        <v>6</v>
      </c>
      <c r="AC15" s="18">
        <v>4</v>
      </c>
    </row>
    <row r="16" spans="1:29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2"/>
      <c r="S16" s="2"/>
      <c r="T16" s="2"/>
      <c r="U16" s="2"/>
      <c r="V16" s="2"/>
      <c r="X16" s="14">
        <f t="shared" ca="1" si="0"/>
        <v>0.92922428624043951</v>
      </c>
      <c r="Y16" s="15">
        <f t="shared" ca="1" si="5"/>
        <v>1</v>
      </c>
      <c r="Z16" s="16"/>
      <c r="AA16" s="17">
        <v>6</v>
      </c>
      <c r="AB16" s="17">
        <f t="shared" si="2"/>
        <v>6</v>
      </c>
      <c r="AC16" s="18">
        <v>5</v>
      </c>
    </row>
    <row r="17" spans="1:29" ht="51.95" customHeight="1" x14ac:dyDescent="0.15">
      <c r="A17" s="2"/>
      <c r="B17" s="25" t="s">
        <v>20</v>
      </c>
      <c r="C17" s="26">
        <f ca="1">VLOOKUP($Y7,$AA$1:$AC$83,2,FALSE)</f>
        <v>6</v>
      </c>
      <c r="D17" s="27" t="s">
        <v>4</v>
      </c>
      <c r="E17" s="45">
        <f ca="1">VLOOKUP($Y7,$AA$1:$AC$10,3,FALSE)</f>
        <v>8</v>
      </c>
      <c r="F17" s="27" t="s">
        <v>5</v>
      </c>
      <c r="G17" s="26">
        <f t="shared" ca="1" si="3"/>
        <v>48</v>
      </c>
      <c r="H17" s="2"/>
      <c r="I17" s="2"/>
      <c r="J17" s="25" t="s">
        <v>21</v>
      </c>
      <c r="K17" s="26">
        <f ca="1">VLOOKUP($Y17,$AA$11:$AC$20,2,FALSE)</f>
        <v>6</v>
      </c>
      <c r="L17" s="27" t="s">
        <v>4</v>
      </c>
      <c r="M17" s="45">
        <f ca="1">VLOOKUP($Y17,$AA$11:$AC$20,3,FALSE)</f>
        <v>4</v>
      </c>
      <c r="N17" s="27" t="s">
        <v>5</v>
      </c>
      <c r="O17" s="26">
        <f t="shared" ca="1" si="4"/>
        <v>24</v>
      </c>
      <c r="P17" s="28"/>
      <c r="Q17" s="2"/>
      <c r="R17" s="2"/>
      <c r="S17" s="2"/>
      <c r="T17" s="2"/>
      <c r="U17" s="2"/>
      <c r="V17" s="2"/>
      <c r="X17" s="14">
        <f t="shared" ca="1" si="0"/>
        <v>0.56550077882211613</v>
      </c>
      <c r="Y17" s="15">
        <f t="shared" ca="1" si="5"/>
        <v>5</v>
      </c>
      <c r="Z17" s="16"/>
      <c r="AA17" s="17">
        <v>7</v>
      </c>
      <c r="AB17" s="17">
        <f t="shared" si="2"/>
        <v>6</v>
      </c>
      <c r="AC17" s="18">
        <v>6</v>
      </c>
    </row>
    <row r="18" spans="1:29" ht="21.95" customHeight="1" x14ac:dyDescent="0.15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2"/>
      <c r="S18" s="2"/>
      <c r="T18" s="2"/>
      <c r="U18" s="2"/>
      <c r="V18" s="2"/>
      <c r="X18" s="14">
        <f t="shared" ca="1" si="0"/>
        <v>0.31142984571689969</v>
      </c>
      <c r="Y18" s="15">
        <f t="shared" ca="1" si="5"/>
        <v>8</v>
      </c>
      <c r="Z18" s="16"/>
      <c r="AA18" s="17">
        <v>8</v>
      </c>
      <c r="AB18" s="17">
        <f t="shared" si="2"/>
        <v>6</v>
      </c>
      <c r="AC18" s="18">
        <v>7</v>
      </c>
    </row>
    <row r="19" spans="1:29" ht="51.95" customHeight="1" x14ac:dyDescent="0.15">
      <c r="A19" s="2"/>
      <c r="B19" s="25" t="s">
        <v>22</v>
      </c>
      <c r="C19" s="26">
        <f ca="1">VLOOKUP($Y8,$AA$1:$AC$83,2,FALSE)</f>
        <v>6</v>
      </c>
      <c r="D19" s="27" t="s">
        <v>4</v>
      </c>
      <c r="E19" s="45">
        <f ca="1">VLOOKUP($Y8,$AA$1:$AC$10,3,FALSE)</f>
        <v>0</v>
      </c>
      <c r="F19" s="27" t="s">
        <v>5</v>
      </c>
      <c r="G19" s="26">
        <f t="shared" ca="1" si="3"/>
        <v>0</v>
      </c>
      <c r="H19" s="2"/>
      <c r="I19" s="2"/>
      <c r="J19" s="25" t="s">
        <v>23</v>
      </c>
      <c r="K19" s="26">
        <f ca="1">VLOOKUP($Y18,$AA$11:$AC$20,2,FALSE)</f>
        <v>6</v>
      </c>
      <c r="L19" s="27" t="s">
        <v>28</v>
      </c>
      <c r="M19" s="45">
        <f ca="1">VLOOKUP($Y18,$AA$11:$AC$20,3,FALSE)</f>
        <v>7</v>
      </c>
      <c r="N19" s="27" t="s">
        <v>5</v>
      </c>
      <c r="O19" s="26">
        <f t="shared" ca="1" si="4"/>
        <v>42</v>
      </c>
      <c r="P19" s="28"/>
      <c r="Q19" s="2"/>
      <c r="R19" s="2"/>
      <c r="S19" s="2"/>
      <c r="T19" s="2"/>
      <c r="U19" s="2"/>
      <c r="V19" s="2"/>
      <c r="X19" s="14">
        <f t="shared" ca="1" si="0"/>
        <v>0.57273243986240452</v>
      </c>
      <c r="Y19" s="15">
        <f t="shared" ca="1" si="5"/>
        <v>4</v>
      </c>
      <c r="Z19" s="16"/>
      <c r="AA19" s="17">
        <v>9</v>
      </c>
      <c r="AB19" s="17">
        <f t="shared" si="2"/>
        <v>6</v>
      </c>
      <c r="AC19" s="18">
        <v>8</v>
      </c>
    </row>
    <row r="20" spans="1:29" ht="21.95" customHeight="1" thickBot="1" x14ac:dyDescent="0.2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2"/>
      <c r="S20" s="2"/>
      <c r="T20" s="2"/>
      <c r="U20" s="2"/>
      <c r="V20" s="2"/>
      <c r="X20" s="29">
        <f t="shared" ca="1" si="0"/>
        <v>0.47848827637940172</v>
      </c>
      <c r="Y20" s="30">
        <f t="shared" ca="1" si="5"/>
        <v>6</v>
      </c>
      <c r="Z20" s="31"/>
      <c r="AA20" s="32">
        <v>10</v>
      </c>
      <c r="AB20" s="32">
        <f t="shared" si="2"/>
        <v>6</v>
      </c>
      <c r="AC20" s="33">
        <v>9</v>
      </c>
    </row>
    <row r="21" spans="1:29" ht="51.95" customHeight="1" x14ac:dyDescent="0.15">
      <c r="A21" s="2"/>
      <c r="B21" s="25" t="s">
        <v>24</v>
      </c>
      <c r="C21" s="26">
        <f ca="1">VLOOKUP($Y9,$AA$1:$AC$83,2,FALSE)</f>
        <v>6</v>
      </c>
      <c r="D21" s="27" t="s">
        <v>4</v>
      </c>
      <c r="E21" s="45">
        <f ca="1">VLOOKUP($Y9,$AA$1:$AC$10,3,FALSE)</f>
        <v>3</v>
      </c>
      <c r="F21" s="27" t="s">
        <v>5</v>
      </c>
      <c r="G21" s="26">
        <f t="shared" ca="1" si="3"/>
        <v>18</v>
      </c>
      <c r="H21" s="2"/>
      <c r="I21" s="2"/>
      <c r="J21" s="25" t="s">
        <v>25</v>
      </c>
      <c r="K21" s="26">
        <f ca="1">VLOOKUP($Y19,$AA$11:$AC$20,2,FALSE)</f>
        <v>6</v>
      </c>
      <c r="L21" s="27" t="s">
        <v>4</v>
      </c>
      <c r="M21" s="45">
        <f ca="1">VLOOKUP($Y19,$AA$11:$AC$20,3,FALSE)</f>
        <v>3</v>
      </c>
      <c r="N21" s="27" t="s">
        <v>5</v>
      </c>
      <c r="O21" s="26">
        <f t="shared" ca="1" si="4"/>
        <v>18</v>
      </c>
      <c r="P21" s="28"/>
      <c r="Q21" s="2"/>
      <c r="R21" s="2"/>
      <c r="S21" s="2"/>
      <c r="T21" s="2"/>
      <c r="U21" s="2"/>
      <c r="V21" s="2"/>
      <c r="X21" s="43"/>
      <c r="Y21" s="15"/>
      <c r="Z21" s="16"/>
      <c r="AA21" s="17"/>
      <c r="AB21" s="17"/>
      <c r="AC21" s="17"/>
    </row>
    <row r="22" spans="1:29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X22" s="43"/>
      <c r="Y22" s="15"/>
      <c r="Z22" s="16"/>
      <c r="AA22" s="17"/>
      <c r="AB22" s="17"/>
      <c r="AC22" s="17"/>
    </row>
    <row r="23" spans="1:29" ht="51.95" customHeight="1" x14ac:dyDescent="0.15">
      <c r="A23" s="2"/>
      <c r="B23" s="25" t="s">
        <v>26</v>
      </c>
      <c r="C23" s="26">
        <f ca="1">VLOOKUP($Y10,$AA$1:$AC$83,2,FALSE)</f>
        <v>6</v>
      </c>
      <c r="D23" s="27" t="s">
        <v>4</v>
      </c>
      <c r="E23" s="45">
        <f ca="1">VLOOKUP($Y10,$AA$1:$AC$10,3,FALSE)</f>
        <v>9</v>
      </c>
      <c r="F23" s="27" t="s">
        <v>5</v>
      </c>
      <c r="G23" s="26">
        <f t="shared" ca="1" si="3"/>
        <v>54</v>
      </c>
      <c r="H23" s="2"/>
      <c r="I23" s="2"/>
      <c r="J23" s="25" t="s">
        <v>27</v>
      </c>
      <c r="K23" s="26">
        <f ca="1">VLOOKUP($Y20,$AA$11:$AC$20,2,FALSE)</f>
        <v>6</v>
      </c>
      <c r="L23" s="27" t="s">
        <v>4</v>
      </c>
      <c r="M23" s="45">
        <f ca="1">VLOOKUP($Y20,$AA$11:$AC$20,3,FALSE)</f>
        <v>5</v>
      </c>
      <c r="N23" s="27" t="s">
        <v>5</v>
      </c>
      <c r="O23" s="26">
        <f t="shared" ca="1" si="4"/>
        <v>30</v>
      </c>
      <c r="P23" s="28"/>
      <c r="Q23" s="2"/>
      <c r="R23" s="2"/>
      <c r="S23" s="2"/>
      <c r="T23" s="2"/>
      <c r="U23" s="2"/>
      <c r="V23" s="2"/>
      <c r="X23" s="43"/>
      <c r="Y23" s="15"/>
      <c r="Z23" s="16"/>
      <c r="AA23" s="17"/>
      <c r="AB23" s="17"/>
      <c r="AC23" s="17"/>
    </row>
    <row r="24" spans="1:29" ht="36" x14ac:dyDescent="0.15">
      <c r="A24" s="54" t="str">
        <f>A1</f>
        <v>あなうめかけ算 ０あり(後)</v>
      </c>
      <c r="B24" s="54"/>
      <c r="C24" s="54"/>
      <c r="D24" s="54"/>
      <c r="E24" s="54"/>
      <c r="F24" s="54"/>
      <c r="G24" s="54"/>
      <c r="H24" s="54"/>
      <c r="I24" s="54"/>
      <c r="J24" s="54"/>
      <c r="K24" s="56" t="str">
        <f>K1</f>
        <v>6のだん</v>
      </c>
      <c r="L24" s="56"/>
      <c r="M24" s="56"/>
      <c r="N24" s="53">
        <f>N1</f>
        <v>1</v>
      </c>
      <c r="O24" s="53"/>
      <c r="P24" s="34"/>
      <c r="Q24" s="2"/>
      <c r="R24" s="2"/>
      <c r="S24" s="2"/>
      <c r="T24" s="2"/>
      <c r="U24" s="2"/>
      <c r="V24" s="2"/>
      <c r="X24" s="43"/>
      <c r="Y24" s="15"/>
      <c r="Z24" s="16"/>
      <c r="AA24" s="17"/>
      <c r="AB24" s="17"/>
      <c r="AC24" s="17"/>
    </row>
    <row r="25" spans="1:29" ht="24.75" customHeight="1" x14ac:dyDescent="0.15">
      <c r="A25" s="11"/>
      <c r="B25" s="35">
        <f t="shared" ref="B25:H25" si="6">B2</f>
        <v>0</v>
      </c>
      <c r="C25" s="36">
        <f t="shared" si="6"/>
        <v>0</v>
      </c>
      <c r="D25" s="35">
        <f t="shared" si="6"/>
        <v>0</v>
      </c>
      <c r="E25" s="36">
        <f t="shared" si="6"/>
        <v>0</v>
      </c>
      <c r="F25" s="35">
        <f t="shared" si="6"/>
        <v>0</v>
      </c>
      <c r="G25" s="36">
        <f t="shared" si="6"/>
        <v>0</v>
      </c>
      <c r="H25" s="35">
        <f t="shared" si="6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2"/>
      <c r="R25" s="2"/>
      <c r="S25" s="2"/>
      <c r="T25" s="2"/>
      <c r="U25" s="2"/>
      <c r="V25" s="2"/>
      <c r="X25" s="43"/>
      <c r="Y25" s="15"/>
      <c r="Z25" s="16"/>
      <c r="AA25" s="17"/>
      <c r="AB25" s="17"/>
      <c r="AC25" s="17"/>
    </row>
    <row r="26" spans="1:29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1" t="str">
        <f>F3</f>
        <v>名前</v>
      </c>
      <c r="G26" s="52"/>
      <c r="H26" s="19"/>
      <c r="I26" s="19"/>
      <c r="J26" s="20"/>
      <c r="K26" s="20"/>
      <c r="L26" s="20"/>
      <c r="M26" s="19"/>
      <c r="N26" s="19"/>
      <c r="O26" s="20"/>
      <c r="P26" s="24"/>
      <c r="Q26" s="2"/>
      <c r="R26" s="2"/>
      <c r="S26" s="2"/>
      <c r="T26" s="2"/>
      <c r="U26" s="2"/>
      <c r="V26" s="2"/>
      <c r="X26" s="43"/>
      <c r="Y26" s="15"/>
      <c r="Z26" s="16"/>
      <c r="AA26" s="17"/>
      <c r="AB26" s="17"/>
      <c r="AC26" s="17"/>
    </row>
    <row r="27" spans="1:29" ht="44.1" customHeight="1" x14ac:dyDescent="0.15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7">J4</f>
        <v>0</v>
      </c>
      <c r="K27" s="35">
        <f t="shared" si="7"/>
        <v>0</v>
      </c>
      <c r="L27" s="35">
        <f t="shared" si="7"/>
        <v>0</v>
      </c>
      <c r="M27" s="35">
        <f t="shared" si="7"/>
        <v>0</v>
      </c>
      <c r="N27" s="35">
        <f t="shared" si="7"/>
        <v>0</v>
      </c>
      <c r="O27" s="35">
        <f t="shared" si="7"/>
        <v>0</v>
      </c>
      <c r="P27" s="35"/>
      <c r="Q27" s="2"/>
      <c r="R27" s="2"/>
      <c r="S27" s="2"/>
      <c r="T27" s="2"/>
      <c r="U27" s="2"/>
      <c r="V27" s="2"/>
      <c r="X27" s="43"/>
      <c r="Y27" s="15"/>
      <c r="Z27" s="16"/>
      <c r="AA27" s="17"/>
      <c r="AB27" s="17"/>
      <c r="AC27" s="17"/>
    </row>
    <row r="28" spans="1:29" ht="51.95" customHeight="1" x14ac:dyDescent="0.15">
      <c r="A28" s="2"/>
      <c r="B28" s="25" t="str">
        <f>B5</f>
        <v>(1)</v>
      </c>
      <c r="C28" s="26">
        <f ca="1">C5</f>
        <v>6</v>
      </c>
      <c r="D28" s="27" t="str">
        <f>D5</f>
        <v>×</v>
      </c>
      <c r="E28" s="46">
        <f ca="1">E5</f>
        <v>2</v>
      </c>
      <c r="F28" s="27" t="str">
        <f>F5</f>
        <v>＝</v>
      </c>
      <c r="G28" s="26">
        <f ca="1">G5</f>
        <v>12</v>
      </c>
      <c r="H28" s="39">
        <f>H5</f>
        <v>0</v>
      </c>
      <c r="I28" s="39"/>
      <c r="J28" s="25" t="str">
        <f t="shared" si="7"/>
        <v>(11)</v>
      </c>
      <c r="K28" s="26">
        <f t="shared" ca="1" si="7"/>
        <v>6</v>
      </c>
      <c r="L28" s="27" t="str">
        <f t="shared" si="7"/>
        <v>×</v>
      </c>
      <c r="M28" s="46">
        <f t="shared" ca="1" si="7"/>
        <v>1</v>
      </c>
      <c r="N28" s="27" t="str">
        <f t="shared" si="7"/>
        <v>＝</v>
      </c>
      <c r="O28" s="26">
        <f t="shared" ca="1" si="7"/>
        <v>6</v>
      </c>
      <c r="P28" s="38"/>
      <c r="Q28" s="2"/>
      <c r="R28" s="2"/>
      <c r="S28" s="2"/>
      <c r="T28" s="2"/>
      <c r="U28" s="2"/>
      <c r="V28" s="2"/>
      <c r="X28" s="43"/>
      <c r="Y28" s="15"/>
      <c r="Z28" s="16"/>
      <c r="AA28" s="17"/>
      <c r="AB28" s="17"/>
      <c r="AC28" s="17"/>
    </row>
    <row r="29" spans="1:29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2"/>
      <c r="R29" s="2"/>
      <c r="S29" s="2"/>
      <c r="T29" s="2"/>
      <c r="U29" s="2"/>
      <c r="V29" s="2"/>
      <c r="X29" s="43"/>
      <c r="Y29" s="15"/>
      <c r="Z29" s="16"/>
      <c r="AA29" s="17"/>
      <c r="AB29" s="17"/>
      <c r="AC29" s="17"/>
    </row>
    <row r="30" spans="1:29" ht="51.95" customHeight="1" x14ac:dyDescent="0.15">
      <c r="A30" s="2"/>
      <c r="B30" s="25" t="str">
        <f t="shared" ref="B30:H30" si="8">B7</f>
        <v>(2)</v>
      </c>
      <c r="C30" s="26">
        <f t="shared" ca="1" si="8"/>
        <v>6</v>
      </c>
      <c r="D30" s="27" t="str">
        <f t="shared" si="8"/>
        <v>×</v>
      </c>
      <c r="E30" s="46">
        <f t="shared" ca="1" si="8"/>
        <v>7</v>
      </c>
      <c r="F30" s="27" t="str">
        <f t="shared" si="8"/>
        <v>＝</v>
      </c>
      <c r="G30" s="26">
        <f t="shared" ca="1" si="8"/>
        <v>42</v>
      </c>
      <c r="H30" s="39">
        <f t="shared" si="8"/>
        <v>0</v>
      </c>
      <c r="I30" s="39"/>
      <c r="J30" s="25" t="str">
        <f t="shared" ref="J30:O30" si="9">J7</f>
        <v>(12)</v>
      </c>
      <c r="K30" s="26">
        <f t="shared" ca="1" si="9"/>
        <v>6</v>
      </c>
      <c r="L30" s="27" t="str">
        <f t="shared" si="9"/>
        <v>×</v>
      </c>
      <c r="M30" s="46">
        <f t="shared" ca="1" si="9"/>
        <v>8</v>
      </c>
      <c r="N30" s="27" t="str">
        <f t="shared" si="9"/>
        <v>＝</v>
      </c>
      <c r="O30" s="26">
        <f t="shared" ca="1" si="9"/>
        <v>48</v>
      </c>
      <c r="P30" s="38"/>
      <c r="Q30" s="2"/>
      <c r="R30" s="2"/>
      <c r="S30" s="2"/>
      <c r="T30" s="2"/>
      <c r="U30" s="2"/>
      <c r="V30" s="2"/>
    </row>
    <row r="31" spans="1:29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2"/>
      <c r="R31" s="2"/>
      <c r="S31" s="2"/>
      <c r="T31" s="2"/>
      <c r="U31" s="2"/>
      <c r="V31" s="2"/>
    </row>
    <row r="32" spans="1:29" ht="51.95" customHeight="1" x14ac:dyDescent="0.15">
      <c r="A32" s="2"/>
      <c r="B32" s="25" t="str">
        <f t="shared" ref="B32:H32" si="10">B9</f>
        <v>(3)</v>
      </c>
      <c r="C32" s="26">
        <f t="shared" ca="1" si="10"/>
        <v>6</v>
      </c>
      <c r="D32" s="27" t="str">
        <f t="shared" si="10"/>
        <v>×</v>
      </c>
      <c r="E32" s="46">
        <f t="shared" ca="1" si="10"/>
        <v>5</v>
      </c>
      <c r="F32" s="27" t="str">
        <f t="shared" si="10"/>
        <v>＝</v>
      </c>
      <c r="G32" s="26">
        <f t="shared" ca="1" si="10"/>
        <v>30</v>
      </c>
      <c r="H32" s="39">
        <f t="shared" si="10"/>
        <v>0</v>
      </c>
      <c r="I32" s="39"/>
      <c r="J32" s="25" t="str">
        <f t="shared" ref="J32:O32" si="11">J9</f>
        <v>(13)</v>
      </c>
      <c r="K32" s="26">
        <f t="shared" ca="1" si="11"/>
        <v>6</v>
      </c>
      <c r="L32" s="27" t="str">
        <f t="shared" si="11"/>
        <v>×</v>
      </c>
      <c r="M32" s="46">
        <f t="shared" ca="1" si="11"/>
        <v>9</v>
      </c>
      <c r="N32" s="27" t="str">
        <f t="shared" si="11"/>
        <v>＝</v>
      </c>
      <c r="O32" s="26">
        <f t="shared" ca="1" si="11"/>
        <v>54</v>
      </c>
      <c r="P32" s="38"/>
      <c r="Q32" s="2"/>
      <c r="R32" s="2"/>
      <c r="S32" s="2"/>
      <c r="T32" s="2"/>
      <c r="U32" s="2"/>
      <c r="V32" s="2"/>
      <c r="X32" s="40"/>
      <c r="Y32" s="41"/>
      <c r="AA32" s="42"/>
      <c r="AB32" s="42"/>
      <c r="AC32" s="42"/>
    </row>
    <row r="33" spans="1:29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2"/>
      <c r="R33" s="2"/>
      <c r="S33" s="2"/>
      <c r="T33" s="2"/>
      <c r="U33" s="2"/>
      <c r="V33" s="2"/>
      <c r="X33" s="40"/>
      <c r="Y33" s="41"/>
      <c r="AA33" s="42"/>
      <c r="AB33" s="42"/>
      <c r="AC33" s="42"/>
    </row>
    <row r="34" spans="1:29" ht="51.95" customHeight="1" x14ac:dyDescent="0.15">
      <c r="A34" s="2"/>
      <c r="B34" s="25" t="str">
        <f t="shared" ref="B34:H34" si="12">B11</f>
        <v>(4)</v>
      </c>
      <c r="C34" s="26">
        <f t="shared" ca="1" si="12"/>
        <v>6</v>
      </c>
      <c r="D34" s="27" t="str">
        <f t="shared" si="12"/>
        <v>×</v>
      </c>
      <c r="E34" s="46">
        <f t="shared" ca="1" si="12"/>
        <v>4</v>
      </c>
      <c r="F34" s="27" t="str">
        <f t="shared" si="12"/>
        <v>＝</v>
      </c>
      <c r="G34" s="26">
        <f t="shared" ca="1" si="12"/>
        <v>24</v>
      </c>
      <c r="H34" s="39">
        <f t="shared" si="12"/>
        <v>0</v>
      </c>
      <c r="I34" s="39"/>
      <c r="J34" s="25" t="str">
        <f t="shared" ref="J34:O34" si="13">J11</f>
        <v>(14)</v>
      </c>
      <c r="K34" s="26">
        <f t="shared" ca="1" si="13"/>
        <v>6</v>
      </c>
      <c r="L34" s="27" t="str">
        <f t="shared" si="13"/>
        <v>×</v>
      </c>
      <c r="M34" s="46">
        <f t="shared" ca="1" si="13"/>
        <v>2</v>
      </c>
      <c r="N34" s="27" t="str">
        <f t="shared" si="13"/>
        <v>＝</v>
      </c>
      <c r="O34" s="26">
        <f t="shared" ca="1" si="13"/>
        <v>12</v>
      </c>
      <c r="P34" s="38"/>
      <c r="Q34" s="2"/>
      <c r="R34" s="2"/>
      <c r="S34" s="2"/>
      <c r="T34" s="2"/>
      <c r="U34" s="2"/>
      <c r="V34" s="2"/>
      <c r="X34" s="40"/>
      <c r="Y34" s="41"/>
      <c r="AA34" s="42"/>
      <c r="AB34" s="42"/>
      <c r="AC34" s="42"/>
    </row>
    <row r="35" spans="1:29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2"/>
      <c r="R35" s="2"/>
      <c r="S35" s="2"/>
      <c r="T35" s="2"/>
      <c r="U35" s="2"/>
      <c r="V35" s="2"/>
      <c r="X35" s="40"/>
      <c r="Y35" s="41"/>
      <c r="AA35" s="42"/>
      <c r="AB35" s="42"/>
      <c r="AC35" s="42"/>
    </row>
    <row r="36" spans="1:29" ht="51.95" customHeight="1" x14ac:dyDescent="0.15">
      <c r="A36" s="2"/>
      <c r="B36" s="25" t="str">
        <f t="shared" ref="B36:H36" si="14">B13</f>
        <v>(5)</v>
      </c>
      <c r="C36" s="26">
        <f t="shared" ca="1" si="14"/>
        <v>6</v>
      </c>
      <c r="D36" s="27" t="str">
        <f t="shared" si="14"/>
        <v>×</v>
      </c>
      <c r="E36" s="46">
        <f t="shared" ca="1" si="14"/>
        <v>6</v>
      </c>
      <c r="F36" s="27" t="str">
        <f t="shared" si="14"/>
        <v>＝</v>
      </c>
      <c r="G36" s="26">
        <f t="shared" ca="1" si="14"/>
        <v>36</v>
      </c>
      <c r="H36" s="39">
        <f t="shared" si="14"/>
        <v>0</v>
      </c>
      <c r="I36" s="39"/>
      <c r="J36" s="25" t="str">
        <f t="shared" ref="J36:O36" si="15">J13</f>
        <v>(15)</v>
      </c>
      <c r="K36" s="26">
        <f t="shared" ca="1" si="15"/>
        <v>6</v>
      </c>
      <c r="L36" s="27" t="str">
        <f t="shared" si="15"/>
        <v>×</v>
      </c>
      <c r="M36" s="46">
        <f t="shared" ca="1" si="15"/>
        <v>6</v>
      </c>
      <c r="N36" s="27" t="str">
        <f t="shared" si="15"/>
        <v>＝</v>
      </c>
      <c r="O36" s="26">
        <f t="shared" ca="1" si="15"/>
        <v>36</v>
      </c>
      <c r="P36" s="38"/>
      <c r="Q36" s="2"/>
      <c r="R36" s="2"/>
      <c r="S36" s="2"/>
      <c r="T36" s="2"/>
      <c r="U36" s="2"/>
      <c r="V36" s="2"/>
      <c r="X36" s="40"/>
      <c r="Y36" s="41"/>
      <c r="AA36" s="42"/>
      <c r="AB36" s="42"/>
      <c r="AC36" s="42"/>
    </row>
    <row r="37" spans="1:29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2"/>
      <c r="R37" s="2"/>
      <c r="S37" s="2"/>
      <c r="T37" s="2"/>
      <c r="U37" s="2"/>
      <c r="V37" s="2"/>
      <c r="X37" s="40"/>
      <c r="Y37" s="41"/>
      <c r="AA37" s="42"/>
      <c r="AB37" s="42"/>
      <c r="AC37" s="42"/>
    </row>
    <row r="38" spans="1:29" ht="51.95" customHeight="1" x14ac:dyDescent="0.15">
      <c r="A38" s="2"/>
      <c r="B38" s="25" t="str">
        <f t="shared" ref="B38:H38" si="16">B15</f>
        <v>(6)</v>
      </c>
      <c r="C38" s="26">
        <f t="shared" ca="1" si="16"/>
        <v>6</v>
      </c>
      <c r="D38" s="27" t="str">
        <f t="shared" si="16"/>
        <v>×</v>
      </c>
      <c r="E38" s="46">
        <f t="shared" ca="1" si="16"/>
        <v>1</v>
      </c>
      <c r="F38" s="27" t="str">
        <f t="shared" si="16"/>
        <v>＝</v>
      </c>
      <c r="G38" s="26">
        <f t="shared" ca="1" si="16"/>
        <v>6</v>
      </c>
      <c r="H38" s="39">
        <f t="shared" si="16"/>
        <v>0</v>
      </c>
      <c r="I38" s="39"/>
      <c r="J38" s="25" t="str">
        <f t="shared" ref="J38:O38" si="17">J15</f>
        <v>(16)</v>
      </c>
      <c r="K38" s="26">
        <f t="shared" ca="1" si="17"/>
        <v>6</v>
      </c>
      <c r="L38" s="27" t="str">
        <f t="shared" si="17"/>
        <v>×</v>
      </c>
      <c r="M38" s="46">
        <f t="shared" ca="1" si="17"/>
        <v>0</v>
      </c>
      <c r="N38" s="27" t="str">
        <f t="shared" si="17"/>
        <v>＝</v>
      </c>
      <c r="O38" s="26">
        <f t="shared" ca="1" si="17"/>
        <v>0</v>
      </c>
      <c r="P38" s="38"/>
      <c r="Q38" s="2"/>
      <c r="R38" s="2"/>
      <c r="S38" s="2"/>
      <c r="T38" s="2"/>
      <c r="U38" s="2"/>
      <c r="V38" s="2"/>
      <c r="X38" s="40"/>
      <c r="Y38" s="41"/>
      <c r="AA38" s="42"/>
      <c r="AB38" s="42"/>
      <c r="AC38" s="42"/>
    </row>
    <row r="39" spans="1:29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2"/>
      <c r="R39" s="2"/>
      <c r="S39" s="2"/>
      <c r="T39" s="2"/>
      <c r="U39" s="2"/>
      <c r="V39" s="2"/>
      <c r="X39" s="40"/>
      <c r="Y39" s="41"/>
      <c r="AA39" s="42"/>
      <c r="AB39" s="42"/>
      <c r="AC39" s="42"/>
    </row>
    <row r="40" spans="1:29" ht="51.95" customHeight="1" x14ac:dyDescent="0.15">
      <c r="A40" s="2"/>
      <c r="B40" s="25" t="str">
        <f t="shared" ref="B40:H40" si="18">B17</f>
        <v>(7)</v>
      </c>
      <c r="C40" s="26">
        <f t="shared" ca="1" si="18"/>
        <v>6</v>
      </c>
      <c r="D40" s="27" t="str">
        <f t="shared" si="18"/>
        <v>×</v>
      </c>
      <c r="E40" s="46">
        <f t="shared" ca="1" si="18"/>
        <v>8</v>
      </c>
      <c r="F40" s="27" t="str">
        <f t="shared" si="18"/>
        <v>＝</v>
      </c>
      <c r="G40" s="26">
        <f t="shared" ca="1" si="18"/>
        <v>48</v>
      </c>
      <c r="H40" s="39">
        <f t="shared" si="18"/>
        <v>0</v>
      </c>
      <c r="I40" s="39"/>
      <c r="J40" s="25" t="str">
        <f t="shared" ref="J40:O40" si="19">J17</f>
        <v>(17)</v>
      </c>
      <c r="K40" s="26">
        <f t="shared" ca="1" si="19"/>
        <v>6</v>
      </c>
      <c r="L40" s="27" t="str">
        <f t="shared" si="19"/>
        <v>×</v>
      </c>
      <c r="M40" s="46">
        <f t="shared" ca="1" si="19"/>
        <v>4</v>
      </c>
      <c r="N40" s="27" t="str">
        <f t="shared" si="19"/>
        <v>＝</v>
      </c>
      <c r="O40" s="26">
        <f t="shared" ca="1" si="19"/>
        <v>24</v>
      </c>
      <c r="P40" s="38"/>
      <c r="Q40" s="2"/>
      <c r="R40" s="2"/>
      <c r="S40" s="2"/>
      <c r="T40" s="2"/>
      <c r="U40" s="2"/>
      <c r="V40" s="2"/>
      <c r="X40" s="40"/>
      <c r="Y40" s="41"/>
      <c r="AA40" s="42"/>
      <c r="AB40" s="42"/>
      <c r="AC40" s="42"/>
    </row>
    <row r="41" spans="1:29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2"/>
      <c r="R41" s="2"/>
      <c r="S41" s="2"/>
      <c r="T41" s="2"/>
      <c r="U41" s="2"/>
      <c r="V41" s="2"/>
      <c r="X41" s="40"/>
      <c r="Y41" s="41"/>
      <c r="AA41" s="42"/>
      <c r="AB41" s="42"/>
      <c r="AC41" s="42"/>
    </row>
    <row r="42" spans="1:29" ht="51.95" customHeight="1" x14ac:dyDescent="0.15">
      <c r="A42" s="2"/>
      <c r="B42" s="25" t="str">
        <f t="shared" ref="B42:H42" si="20">B19</f>
        <v>(8)</v>
      </c>
      <c r="C42" s="26">
        <f t="shared" ca="1" si="20"/>
        <v>6</v>
      </c>
      <c r="D42" s="27" t="str">
        <f t="shared" si="20"/>
        <v>×</v>
      </c>
      <c r="E42" s="46">
        <f t="shared" ca="1" si="20"/>
        <v>0</v>
      </c>
      <c r="F42" s="27" t="str">
        <f t="shared" si="20"/>
        <v>＝</v>
      </c>
      <c r="G42" s="26">
        <f t="shared" ca="1" si="20"/>
        <v>0</v>
      </c>
      <c r="H42" s="39">
        <f t="shared" si="20"/>
        <v>0</v>
      </c>
      <c r="I42" s="39"/>
      <c r="J42" s="25" t="str">
        <f t="shared" ref="J42:O42" si="21">J19</f>
        <v>(18)</v>
      </c>
      <c r="K42" s="26">
        <f t="shared" ca="1" si="21"/>
        <v>6</v>
      </c>
      <c r="L42" s="27" t="str">
        <f t="shared" si="21"/>
        <v>×</v>
      </c>
      <c r="M42" s="46">
        <f t="shared" ca="1" si="21"/>
        <v>7</v>
      </c>
      <c r="N42" s="27" t="str">
        <f t="shared" si="21"/>
        <v>＝</v>
      </c>
      <c r="O42" s="26">
        <f t="shared" ca="1" si="21"/>
        <v>42</v>
      </c>
      <c r="P42" s="38"/>
      <c r="Q42" s="2"/>
      <c r="R42" s="2"/>
      <c r="S42" s="2"/>
      <c r="T42" s="2"/>
      <c r="U42" s="2"/>
      <c r="V42" s="2"/>
      <c r="X42" s="40"/>
      <c r="Y42" s="41"/>
      <c r="AA42" s="42"/>
      <c r="AB42" s="42"/>
      <c r="AC42" s="42"/>
    </row>
    <row r="43" spans="1:29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2"/>
      <c r="R43" s="2"/>
      <c r="S43" s="2"/>
      <c r="T43" s="2"/>
      <c r="U43" s="2"/>
      <c r="V43" s="2"/>
      <c r="X43" s="40"/>
      <c r="Y43" s="41"/>
      <c r="AA43" s="42"/>
      <c r="AB43" s="42"/>
      <c r="AC43" s="42"/>
    </row>
    <row r="44" spans="1:29" ht="51.95" customHeight="1" x14ac:dyDescent="0.15">
      <c r="A44" s="2"/>
      <c r="B44" s="25" t="str">
        <f t="shared" ref="B44:H44" si="22">B21</f>
        <v>(9)</v>
      </c>
      <c r="C44" s="26">
        <f t="shared" ca="1" si="22"/>
        <v>6</v>
      </c>
      <c r="D44" s="27" t="str">
        <f t="shared" si="22"/>
        <v>×</v>
      </c>
      <c r="E44" s="46">
        <f t="shared" ca="1" si="22"/>
        <v>3</v>
      </c>
      <c r="F44" s="27" t="str">
        <f t="shared" si="22"/>
        <v>＝</v>
      </c>
      <c r="G44" s="26">
        <f t="shared" ca="1" si="22"/>
        <v>18</v>
      </c>
      <c r="H44" s="39">
        <f t="shared" si="22"/>
        <v>0</v>
      </c>
      <c r="I44" s="39"/>
      <c r="J44" s="25" t="str">
        <f t="shared" ref="J44:O44" si="23">J21</f>
        <v>(19)</v>
      </c>
      <c r="K44" s="26">
        <f t="shared" ca="1" si="23"/>
        <v>6</v>
      </c>
      <c r="L44" s="27" t="str">
        <f t="shared" si="23"/>
        <v>×</v>
      </c>
      <c r="M44" s="46">
        <f t="shared" ca="1" si="23"/>
        <v>3</v>
      </c>
      <c r="N44" s="27" t="str">
        <f t="shared" si="23"/>
        <v>＝</v>
      </c>
      <c r="O44" s="26">
        <f t="shared" ca="1" si="23"/>
        <v>18</v>
      </c>
      <c r="P44" s="38"/>
      <c r="Q44" s="2"/>
      <c r="R44" s="2"/>
      <c r="S44" s="2"/>
      <c r="T44" s="2"/>
      <c r="U44" s="2"/>
      <c r="V44" s="2"/>
      <c r="X44" s="40"/>
      <c r="Y44" s="41"/>
      <c r="AA44" s="42"/>
      <c r="AB44" s="42"/>
      <c r="AC44" s="42"/>
    </row>
    <row r="45" spans="1:29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2"/>
      <c r="R45" s="2"/>
      <c r="S45" s="2"/>
      <c r="T45" s="2"/>
      <c r="U45" s="2"/>
      <c r="V45" s="2"/>
      <c r="X45" s="40"/>
      <c r="Y45" s="41"/>
      <c r="AA45" s="42"/>
      <c r="AB45" s="42"/>
      <c r="AC45" s="42"/>
    </row>
    <row r="46" spans="1:29" ht="51.95" customHeight="1" x14ac:dyDescent="0.15">
      <c r="A46" s="2"/>
      <c r="B46" s="25" t="str">
        <f t="shared" ref="B46:H46" si="24">B23</f>
        <v>(10)</v>
      </c>
      <c r="C46" s="26">
        <f t="shared" ca="1" si="24"/>
        <v>6</v>
      </c>
      <c r="D46" s="27" t="str">
        <f t="shared" si="24"/>
        <v>×</v>
      </c>
      <c r="E46" s="46">
        <f t="shared" ca="1" si="24"/>
        <v>9</v>
      </c>
      <c r="F46" s="27" t="str">
        <f t="shared" si="24"/>
        <v>＝</v>
      </c>
      <c r="G46" s="26">
        <f t="shared" ca="1" si="24"/>
        <v>54</v>
      </c>
      <c r="H46" s="39">
        <f t="shared" si="24"/>
        <v>0</v>
      </c>
      <c r="I46" s="39"/>
      <c r="J46" s="25" t="str">
        <f t="shared" ref="J46:O46" si="25">J23</f>
        <v>(20)</v>
      </c>
      <c r="K46" s="26">
        <f t="shared" ca="1" si="25"/>
        <v>6</v>
      </c>
      <c r="L46" s="27" t="str">
        <f t="shared" si="25"/>
        <v>×</v>
      </c>
      <c r="M46" s="46">
        <f t="shared" ca="1" si="25"/>
        <v>5</v>
      </c>
      <c r="N46" s="27" t="str">
        <f t="shared" si="25"/>
        <v>＝</v>
      </c>
      <c r="O46" s="26">
        <f t="shared" ca="1" si="25"/>
        <v>30</v>
      </c>
      <c r="P46" s="38"/>
      <c r="Q46" s="2"/>
      <c r="R46" s="2"/>
      <c r="S46" s="2"/>
      <c r="T46" s="2"/>
      <c r="U46" s="2"/>
      <c r="V46" s="2"/>
      <c r="X46" s="40"/>
      <c r="Y46" s="41"/>
      <c r="AA46" s="42"/>
      <c r="AB46" s="42"/>
      <c r="AC46" s="42"/>
    </row>
    <row r="47" spans="1:29" ht="28.5" x14ac:dyDescent="0.15">
      <c r="Q47" s="2"/>
      <c r="R47" s="2"/>
      <c r="S47" s="2"/>
      <c r="T47" s="2"/>
      <c r="U47" s="2"/>
      <c r="V47" s="2"/>
      <c r="X47" s="40"/>
      <c r="Y47" s="41"/>
      <c r="AA47" s="42"/>
      <c r="AB47" s="42"/>
      <c r="AC47" s="42"/>
    </row>
    <row r="48" spans="1:29" ht="28.5" x14ac:dyDescent="0.15">
      <c r="X48" s="40"/>
      <c r="Y48" s="41"/>
      <c r="AA48" s="42"/>
      <c r="AB48" s="42"/>
      <c r="AC48" s="42"/>
    </row>
    <row r="49" spans="24:29" ht="28.5" x14ac:dyDescent="0.15">
      <c r="X49" s="40"/>
      <c r="Y49" s="41"/>
      <c r="AA49" s="42"/>
      <c r="AB49" s="42"/>
      <c r="AC49" s="42"/>
    </row>
    <row r="50" spans="24:29" ht="28.5" x14ac:dyDescent="0.15">
      <c r="X50" s="40"/>
      <c r="Y50" s="41"/>
      <c r="AA50" s="42"/>
      <c r="AB50" s="42"/>
      <c r="AC50" s="42"/>
    </row>
    <row r="51" spans="24:29" ht="28.5" x14ac:dyDescent="0.15">
      <c r="X51" s="40"/>
      <c r="Y51" s="41"/>
      <c r="AA51" s="42"/>
      <c r="AB51" s="42"/>
      <c r="AC51" s="42"/>
    </row>
    <row r="52" spans="24:29" ht="28.5" x14ac:dyDescent="0.15">
      <c r="X52" s="40"/>
      <c r="Y52" s="41"/>
      <c r="AA52" s="42"/>
      <c r="AB52" s="42"/>
      <c r="AC52" s="42"/>
    </row>
    <row r="53" spans="24:29" ht="28.5" x14ac:dyDescent="0.15">
      <c r="X53" s="40"/>
      <c r="Y53" s="41"/>
      <c r="AA53" s="42"/>
      <c r="AB53" s="42"/>
      <c r="AC53" s="42"/>
    </row>
    <row r="54" spans="24:29" ht="28.5" x14ac:dyDescent="0.15">
      <c r="X54" s="40"/>
      <c r="Y54" s="41"/>
      <c r="AA54" s="42"/>
      <c r="AB54" s="42"/>
      <c r="AC54" s="42"/>
    </row>
    <row r="55" spans="24:29" ht="28.5" x14ac:dyDescent="0.15">
      <c r="X55" s="40"/>
      <c r="Y55" s="41"/>
      <c r="AA55" s="42"/>
      <c r="AB55" s="42"/>
      <c r="AC55" s="42"/>
    </row>
    <row r="56" spans="24:29" ht="28.5" x14ac:dyDescent="0.15">
      <c r="X56" s="40"/>
      <c r="Y56" s="41"/>
      <c r="AA56" s="42"/>
      <c r="AB56" s="42"/>
      <c r="AC56" s="42"/>
    </row>
    <row r="57" spans="24:29" ht="28.5" x14ac:dyDescent="0.15">
      <c r="X57" s="40"/>
      <c r="Y57" s="41"/>
      <c r="AA57" s="42"/>
      <c r="AB57" s="42"/>
      <c r="AC57" s="42"/>
    </row>
    <row r="58" spans="24:29" ht="28.5" x14ac:dyDescent="0.15">
      <c r="X58" s="40"/>
      <c r="Y58" s="41"/>
      <c r="AA58" s="42"/>
      <c r="AB58" s="42"/>
      <c r="AC58" s="42"/>
    </row>
    <row r="59" spans="24:29" ht="28.5" x14ac:dyDescent="0.15">
      <c r="X59" s="40"/>
      <c r="Y59" s="41"/>
      <c r="AA59" s="42"/>
      <c r="AB59" s="42"/>
      <c r="AC59" s="42"/>
    </row>
    <row r="60" spans="24:29" ht="28.5" x14ac:dyDescent="0.15">
      <c r="X60" s="40"/>
      <c r="Y60" s="41"/>
      <c r="AA60" s="42"/>
      <c r="AB60" s="42"/>
      <c r="AC60" s="42"/>
    </row>
    <row r="61" spans="24:29" ht="28.5" x14ac:dyDescent="0.15">
      <c r="X61" s="40"/>
      <c r="Y61" s="41"/>
      <c r="AA61" s="42"/>
      <c r="AB61" s="42"/>
      <c r="AC61" s="42"/>
    </row>
    <row r="62" spans="24:29" ht="28.5" x14ac:dyDescent="0.15">
      <c r="X62" s="40"/>
      <c r="Y62" s="41"/>
      <c r="AA62" s="42"/>
      <c r="AB62" s="42"/>
      <c r="AC62" s="42"/>
    </row>
    <row r="63" spans="24:29" ht="28.5" x14ac:dyDescent="0.15">
      <c r="X63" s="40"/>
      <c r="Y63" s="41"/>
      <c r="AA63" s="42"/>
      <c r="AB63" s="42"/>
      <c r="AC63" s="42"/>
    </row>
    <row r="64" spans="24:29" ht="28.5" x14ac:dyDescent="0.15">
      <c r="X64" s="40"/>
      <c r="Y64" s="41"/>
      <c r="AA64" s="42"/>
      <c r="AB64" s="42"/>
      <c r="AC64" s="42"/>
    </row>
    <row r="65" spans="24:29" ht="28.5" x14ac:dyDescent="0.15">
      <c r="X65" s="40"/>
      <c r="Y65" s="41"/>
      <c r="AA65" s="42"/>
      <c r="AB65" s="42"/>
      <c r="AC65" s="42"/>
    </row>
    <row r="66" spans="24:29" ht="28.5" x14ac:dyDescent="0.15">
      <c r="X66" s="40"/>
      <c r="Y66" s="41"/>
      <c r="AA66" s="42"/>
      <c r="AB66" s="42"/>
      <c r="AC66" s="42"/>
    </row>
    <row r="67" spans="24:29" ht="28.5" x14ac:dyDescent="0.15">
      <c r="X67" s="40"/>
      <c r="Y67" s="41"/>
      <c r="AA67" s="42"/>
      <c r="AB67" s="42"/>
      <c r="AC67" s="42"/>
    </row>
    <row r="68" spans="24:29" ht="28.5" x14ac:dyDescent="0.15">
      <c r="X68" s="40"/>
      <c r="Y68" s="41"/>
      <c r="AA68" s="42"/>
      <c r="AB68" s="42"/>
      <c r="AC68" s="42"/>
    </row>
    <row r="69" spans="24:29" ht="28.5" x14ac:dyDescent="0.15">
      <c r="X69" s="40"/>
      <c r="Y69" s="41"/>
      <c r="AA69" s="42"/>
      <c r="AB69" s="42"/>
      <c r="AC69" s="42"/>
    </row>
    <row r="70" spans="24:29" ht="28.5" x14ac:dyDescent="0.15">
      <c r="X70" s="40"/>
      <c r="Y70" s="41"/>
      <c r="AA70" s="42"/>
      <c r="AB70" s="42"/>
      <c r="AC70" s="42"/>
    </row>
    <row r="71" spans="24:29" ht="28.5" x14ac:dyDescent="0.15">
      <c r="X71" s="40"/>
      <c r="Y71" s="41"/>
      <c r="AA71" s="42"/>
      <c r="AB71" s="42"/>
      <c r="AC71" s="42"/>
    </row>
    <row r="72" spans="24:29" ht="28.5" x14ac:dyDescent="0.15">
      <c r="X72" s="40"/>
      <c r="Y72" s="41"/>
      <c r="AA72" s="42"/>
      <c r="AB72" s="42"/>
      <c r="AC72" s="42"/>
    </row>
    <row r="73" spans="24:29" ht="28.5" x14ac:dyDescent="0.15">
      <c r="X73" s="40"/>
      <c r="Y73" s="41"/>
      <c r="AA73" s="42"/>
      <c r="AB73" s="42"/>
      <c r="AC73" s="42"/>
    </row>
    <row r="74" spans="24:29" ht="28.5" x14ac:dyDescent="0.15">
      <c r="X74" s="40"/>
      <c r="Y74" s="41"/>
      <c r="AA74" s="42"/>
      <c r="AB74" s="42"/>
      <c r="AC74" s="42"/>
    </row>
    <row r="75" spans="24:29" ht="28.5" x14ac:dyDescent="0.15">
      <c r="X75" s="40"/>
      <c r="Y75" s="41"/>
      <c r="AA75" s="42"/>
      <c r="AB75" s="42"/>
      <c r="AC75" s="42"/>
    </row>
    <row r="76" spans="24:29" ht="28.5" x14ac:dyDescent="0.15">
      <c r="X76" s="40"/>
      <c r="Y76" s="41"/>
      <c r="AA76" s="42"/>
      <c r="AB76" s="42"/>
      <c r="AC76" s="42"/>
    </row>
    <row r="77" spans="24:29" ht="28.5" x14ac:dyDescent="0.15">
      <c r="X77" s="40"/>
      <c r="Y77" s="41"/>
      <c r="AA77" s="42"/>
      <c r="AB77" s="42"/>
      <c r="AC77" s="42"/>
    </row>
    <row r="78" spans="24:29" ht="28.5" x14ac:dyDescent="0.15">
      <c r="X78" s="40"/>
      <c r="Y78" s="41"/>
      <c r="AA78" s="42"/>
      <c r="AB78" s="42"/>
      <c r="AC78" s="42"/>
    </row>
    <row r="79" spans="24:29" ht="28.5" x14ac:dyDescent="0.15">
      <c r="X79" s="40"/>
      <c r="Y79" s="41"/>
      <c r="AA79" s="42"/>
      <c r="AB79" s="42"/>
      <c r="AC79" s="42"/>
    </row>
    <row r="80" spans="24:29" ht="28.5" x14ac:dyDescent="0.15">
      <c r="X80" s="40"/>
      <c r="Y80" s="41"/>
      <c r="AA80" s="42"/>
      <c r="AB80" s="42"/>
      <c r="AC80" s="42"/>
    </row>
    <row r="81" spans="24:29" ht="28.5" x14ac:dyDescent="0.15">
      <c r="X81" s="40"/>
      <c r="Y81" s="41"/>
      <c r="AA81" s="42"/>
      <c r="AB81" s="42"/>
      <c r="AC81" s="42"/>
    </row>
    <row r="82" spans="24:29" ht="28.5" x14ac:dyDescent="0.15">
      <c r="X82" s="40"/>
      <c r="Y82" s="41"/>
      <c r="AA82" s="42"/>
      <c r="AB82" s="42"/>
      <c r="AC82" s="42"/>
    </row>
    <row r="83" spans="24:29" ht="28.5" x14ac:dyDescent="0.15">
      <c r="X83" s="40"/>
      <c r="Y83" s="41"/>
      <c r="AA83" s="42"/>
      <c r="AB83" s="42"/>
      <c r="AC83" s="42"/>
    </row>
  </sheetData>
  <sheetProtection algorithmName="SHA-512" hashValue="cShD1tN9AGM2Mjr0GfbR6rLwrXfjSqg1M+aIlc6f0g7DZL4AxatmDYUazjNvlXisl3fyEAngw3FmGYLxwhr/ag==" saltValue="eOKKOoXb+6rkwMahGeWf7Q==" spinCount="100000" sheet="1" objects="1" scenarios="1" selectLockedCells="1"/>
  <mergeCells count="8">
    <mergeCell ref="N1:O1"/>
    <mergeCell ref="F3:G3"/>
    <mergeCell ref="N24:O24"/>
    <mergeCell ref="F26:G26"/>
    <mergeCell ref="A1:J1"/>
    <mergeCell ref="K1:M1"/>
    <mergeCell ref="A24:J24"/>
    <mergeCell ref="K24:M24"/>
  </mergeCells>
  <phoneticPr fontId="3"/>
  <dataValidations count="2">
    <dataValidation type="whole" imeMode="off" allowBlank="1" showInputMessage="1" showErrorMessage="1" sqref="N1:P1">
      <formula1>1</formula1>
      <formula2>1000</formula2>
    </dataValidation>
    <dataValidation type="whole" allowBlank="1" showInputMessage="1" showErrorMessage="1" sqref="Q1">
      <formula1>1</formula1>
      <formula2>9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3"/>
  <sheetViews>
    <sheetView zoomScale="70" zoomScaleNormal="70" workbookViewId="0">
      <selection activeCell="Q1" sqref="Q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6" width="8.625" style="3" customWidth="1"/>
    <col min="17" max="20" width="8.25" style="3" customWidth="1"/>
    <col min="21" max="22" width="8.25" style="3" hidden="1" customWidth="1"/>
    <col min="23" max="23" width="9.125" style="3" hidden="1" customWidth="1"/>
    <col min="24" max="24" width="9" style="3" hidden="1" customWidth="1"/>
    <col min="25" max="25" width="8.75" style="3" hidden="1" customWidth="1"/>
    <col min="26" max="29" width="9" style="3" hidden="1" customWidth="1"/>
    <col min="30" max="16384" width="9" style="3"/>
  </cols>
  <sheetData>
    <row r="1" spans="1:29" ht="36.75" thickBot="1" x14ac:dyDescent="0.2">
      <c r="A1" s="54" t="s">
        <v>42</v>
      </c>
      <c r="B1" s="54"/>
      <c r="C1" s="54"/>
      <c r="D1" s="54"/>
      <c r="E1" s="54"/>
      <c r="F1" s="54"/>
      <c r="G1" s="54"/>
      <c r="H1" s="54"/>
      <c r="I1" s="54"/>
      <c r="J1" s="54"/>
      <c r="K1" s="56" t="str">
        <f>Q1&amp;R1</f>
        <v>4のだん</v>
      </c>
      <c r="L1" s="56"/>
      <c r="M1" s="56"/>
      <c r="N1" s="50">
        <v>1</v>
      </c>
      <c r="O1" s="50"/>
      <c r="P1" s="1"/>
      <c r="Q1" s="49">
        <v>4</v>
      </c>
      <c r="R1" s="11" t="s">
        <v>40</v>
      </c>
      <c r="S1" s="2"/>
      <c r="T1" s="2"/>
      <c r="U1" s="2"/>
      <c r="V1" s="2"/>
      <c r="X1" s="4">
        <f t="shared" ref="X1:X20" ca="1" si="0">RAND()</f>
        <v>0.80930532945518552</v>
      </c>
      <c r="Y1" s="5">
        <f ca="1">RANK(X1,$X$1:$X$10,)</f>
        <v>3</v>
      </c>
      <c r="Z1" s="6"/>
      <c r="AA1" s="7">
        <v>1</v>
      </c>
      <c r="AB1" s="7">
        <v>0</v>
      </c>
      <c r="AC1" s="8">
        <f>$Q$1</f>
        <v>4</v>
      </c>
    </row>
    <row r="2" spans="1:29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2"/>
      <c r="S2" s="2"/>
      <c r="T2" s="2"/>
      <c r="U2" s="2"/>
      <c r="V2" s="2"/>
      <c r="X2" s="14">
        <f t="shared" ca="1" si="0"/>
        <v>0.20567184428099639</v>
      </c>
      <c r="Y2" s="15">
        <f t="shared" ref="Y2:Y10" ca="1" si="1">RANK(X2,$X$1:$X$10,)</f>
        <v>8</v>
      </c>
      <c r="Z2" s="16"/>
      <c r="AA2" s="17">
        <v>2</v>
      </c>
      <c r="AB2" s="17">
        <v>1</v>
      </c>
      <c r="AC2" s="18">
        <f t="shared" ref="AC2:AC20" si="2">$Q$1</f>
        <v>4</v>
      </c>
    </row>
    <row r="3" spans="1:29" ht="24.75" customHeight="1" x14ac:dyDescent="0.15">
      <c r="A3" s="19"/>
      <c r="B3" s="20" t="s">
        <v>0</v>
      </c>
      <c r="C3" s="21"/>
      <c r="D3" s="22" t="s">
        <v>1</v>
      </c>
      <c r="F3" s="51" t="s">
        <v>2</v>
      </c>
      <c r="G3" s="52"/>
      <c r="H3" s="19"/>
      <c r="I3" s="19"/>
      <c r="J3" s="20"/>
      <c r="K3" s="20"/>
      <c r="L3" s="20"/>
      <c r="M3" s="19"/>
      <c r="N3" s="19"/>
      <c r="O3" s="20"/>
      <c r="P3" s="24"/>
      <c r="Q3" s="2"/>
      <c r="R3" s="2"/>
      <c r="S3" s="2"/>
      <c r="T3" s="2"/>
      <c r="U3" s="2"/>
      <c r="V3" s="2"/>
      <c r="X3" s="14">
        <f t="shared" ca="1" si="0"/>
        <v>8.6144662641493563E-2</v>
      </c>
      <c r="Y3" s="15">
        <f t="shared" ca="1" si="1"/>
        <v>10</v>
      </c>
      <c r="Z3" s="16"/>
      <c r="AA3" s="17">
        <v>3</v>
      </c>
      <c r="AB3" s="17">
        <v>2</v>
      </c>
      <c r="AC3" s="18">
        <f t="shared" si="2"/>
        <v>4</v>
      </c>
    </row>
    <row r="4" spans="1:29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48"/>
      <c r="R4" s="2"/>
      <c r="S4" s="2"/>
      <c r="T4" s="2"/>
      <c r="U4" s="2"/>
      <c r="V4" s="2"/>
      <c r="X4" s="14">
        <f t="shared" ca="1" si="0"/>
        <v>0.30630145604054149</v>
      </c>
      <c r="Y4" s="15">
        <f t="shared" ca="1" si="1"/>
        <v>5</v>
      </c>
      <c r="Z4" s="16"/>
      <c r="AA4" s="17">
        <v>4</v>
      </c>
      <c r="AB4" s="17">
        <v>3</v>
      </c>
      <c r="AC4" s="18">
        <f t="shared" si="2"/>
        <v>4</v>
      </c>
    </row>
    <row r="5" spans="1:29" ht="51.95" customHeight="1" x14ac:dyDescent="0.15">
      <c r="A5" s="2"/>
      <c r="B5" s="25" t="s">
        <v>3</v>
      </c>
      <c r="C5" s="45">
        <v>5</v>
      </c>
      <c r="D5" s="27" t="s">
        <v>4</v>
      </c>
      <c r="E5" s="26">
        <f ca="1">VLOOKUP($Y1,$AA$1:$AC$10,3,FALSE)</f>
        <v>4</v>
      </c>
      <c r="F5" s="27" t="s">
        <v>5</v>
      </c>
      <c r="G5" s="26">
        <f ca="1">C5*E5</f>
        <v>20</v>
      </c>
      <c r="H5" s="2"/>
      <c r="I5" s="2"/>
      <c r="J5" s="25" t="s">
        <v>6</v>
      </c>
      <c r="K5" s="45">
        <f ca="1">VLOOKUP($Y11,$AA$11:$AC$20,2,FALSE)</f>
        <v>0</v>
      </c>
      <c r="L5" s="27" t="s">
        <v>37</v>
      </c>
      <c r="M5" s="26">
        <f ca="1">VLOOKUP($Y11,$AA$11:$AC$20,3,FALSE)</f>
        <v>4</v>
      </c>
      <c r="N5" s="27" t="s">
        <v>5</v>
      </c>
      <c r="O5" s="26">
        <f ca="1">K5*M5</f>
        <v>0</v>
      </c>
      <c r="P5" s="28"/>
      <c r="Q5" s="2"/>
      <c r="R5" s="2"/>
      <c r="S5" s="2"/>
      <c r="T5" s="2"/>
      <c r="U5" s="2"/>
      <c r="V5" s="2"/>
      <c r="X5" s="14">
        <f t="shared" ca="1" si="0"/>
        <v>0.23683704283205775</v>
      </c>
      <c r="Y5" s="15">
        <f t="shared" ca="1" si="1"/>
        <v>7</v>
      </c>
      <c r="Z5" s="16"/>
      <c r="AA5" s="17">
        <v>5</v>
      </c>
      <c r="AB5" s="17">
        <v>4</v>
      </c>
      <c r="AC5" s="18">
        <f t="shared" si="2"/>
        <v>4</v>
      </c>
    </row>
    <row r="6" spans="1:29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2"/>
      <c r="R6" s="2"/>
      <c r="S6" s="2"/>
      <c r="T6" s="2"/>
      <c r="U6" s="2"/>
      <c r="V6" s="2"/>
      <c r="X6" s="14">
        <f t="shared" ca="1" si="0"/>
        <v>0.1385074361696258</v>
      </c>
      <c r="Y6" s="15">
        <f t="shared" ca="1" si="1"/>
        <v>9</v>
      </c>
      <c r="Z6" s="16"/>
      <c r="AA6" s="17">
        <v>6</v>
      </c>
      <c r="AB6" s="17">
        <v>5</v>
      </c>
      <c r="AC6" s="18">
        <f t="shared" si="2"/>
        <v>4</v>
      </c>
    </row>
    <row r="7" spans="1:29" ht="51.95" customHeight="1" x14ac:dyDescent="0.15">
      <c r="A7" s="2"/>
      <c r="B7" s="25" t="s">
        <v>8</v>
      </c>
      <c r="C7" s="45">
        <f ca="1">VLOOKUP($Y2,$AA$1:$AC$83,2,FALSE)</f>
        <v>7</v>
      </c>
      <c r="D7" s="27" t="s">
        <v>37</v>
      </c>
      <c r="E7" s="26">
        <f ca="1">VLOOKUP($Y2,$AA$1:$AC$10,3,FALSE)</f>
        <v>4</v>
      </c>
      <c r="F7" s="27" t="s">
        <v>5</v>
      </c>
      <c r="G7" s="26">
        <f t="shared" ref="G7:G23" ca="1" si="3">C7*E7</f>
        <v>28</v>
      </c>
      <c r="H7" s="2"/>
      <c r="I7" s="2"/>
      <c r="J7" s="25" t="s">
        <v>9</v>
      </c>
      <c r="K7" s="45">
        <f ca="1">VLOOKUP($Y12,$AA$11:$AC$20,2,FALSE)</f>
        <v>1</v>
      </c>
      <c r="L7" s="27" t="s">
        <v>37</v>
      </c>
      <c r="M7" s="26">
        <f ca="1">VLOOKUP($Y12,$AA$11:$AC$20,3,FALSE)</f>
        <v>4</v>
      </c>
      <c r="N7" s="27" t="s">
        <v>5</v>
      </c>
      <c r="O7" s="26">
        <f ca="1">K7*M7</f>
        <v>4</v>
      </c>
      <c r="P7" s="28"/>
      <c r="Q7" s="2"/>
      <c r="R7" s="2"/>
      <c r="S7" s="2"/>
      <c r="T7" s="2"/>
      <c r="U7" s="2"/>
      <c r="V7" s="2"/>
      <c r="X7" s="14">
        <f t="shared" ca="1" si="0"/>
        <v>0.25152230275208365</v>
      </c>
      <c r="Y7" s="15">
        <f t="shared" ca="1" si="1"/>
        <v>6</v>
      </c>
      <c r="Z7" s="16"/>
      <c r="AA7" s="17">
        <v>7</v>
      </c>
      <c r="AB7" s="17">
        <v>6</v>
      </c>
      <c r="AC7" s="18">
        <f t="shared" si="2"/>
        <v>4</v>
      </c>
    </row>
    <row r="8" spans="1:29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2"/>
      <c r="R8" s="2"/>
      <c r="S8" s="2"/>
      <c r="T8" s="2"/>
      <c r="U8" s="2"/>
      <c r="V8" s="2"/>
      <c r="X8" s="14">
        <f t="shared" ca="1" si="0"/>
        <v>0.9033418036663714</v>
      </c>
      <c r="Y8" s="15">
        <f t="shared" ca="1" si="1"/>
        <v>2</v>
      </c>
      <c r="Z8" s="16"/>
      <c r="AA8" s="17">
        <v>8</v>
      </c>
      <c r="AB8" s="17">
        <v>7</v>
      </c>
      <c r="AC8" s="18">
        <f t="shared" si="2"/>
        <v>4</v>
      </c>
    </row>
    <row r="9" spans="1:29" ht="51.95" customHeight="1" x14ac:dyDescent="0.15">
      <c r="A9" s="2"/>
      <c r="B9" s="25" t="s">
        <v>10</v>
      </c>
      <c r="C9" s="45">
        <f ca="1">VLOOKUP($Y3,$AA$1:$AC$83,2,FALSE)</f>
        <v>9</v>
      </c>
      <c r="D9" s="27" t="s">
        <v>37</v>
      </c>
      <c r="E9" s="26">
        <f ca="1">VLOOKUP($Y3,$AA$1:$AC$10,3,FALSE)</f>
        <v>4</v>
      </c>
      <c r="F9" s="27" t="s">
        <v>5</v>
      </c>
      <c r="G9" s="26">
        <f t="shared" ca="1" si="3"/>
        <v>36</v>
      </c>
      <c r="H9" s="2"/>
      <c r="I9" s="2"/>
      <c r="J9" s="25" t="s">
        <v>13</v>
      </c>
      <c r="K9" s="45">
        <f ca="1">VLOOKUP($Y13,$AA$11:$AC$20,2,FALSE)</f>
        <v>4</v>
      </c>
      <c r="L9" s="27" t="s">
        <v>37</v>
      </c>
      <c r="M9" s="26">
        <f ca="1">VLOOKUP($Y13,$AA$11:$AC$20,3,FALSE)</f>
        <v>4</v>
      </c>
      <c r="N9" s="27" t="s">
        <v>5</v>
      </c>
      <c r="O9" s="26">
        <f t="shared" ref="O9:O23" ca="1" si="4">K9*M9</f>
        <v>16</v>
      </c>
      <c r="P9" s="28"/>
      <c r="Q9" s="2"/>
      <c r="R9" s="2"/>
      <c r="S9" s="2"/>
      <c r="T9" s="2"/>
      <c r="U9" s="2"/>
      <c r="V9" s="2"/>
      <c r="X9" s="14">
        <f t="shared" ca="1" si="0"/>
        <v>0.91185187814236623</v>
      </c>
      <c r="Y9" s="15">
        <f t="shared" ca="1" si="1"/>
        <v>1</v>
      </c>
      <c r="Z9" s="16"/>
      <c r="AA9" s="17">
        <v>9</v>
      </c>
      <c r="AB9" s="17">
        <v>8</v>
      </c>
      <c r="AC9" s="18">
        <f t="shared" si="2"/>
        <v>4</v>
      </c>
    </row>
    <row r="10" spans="1:29" ht="21.95" customHeight="1" thickBot="1" x14ac:dyDescent="0.2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2"/>
      <c r="R10" s="2"/>
      <c r="S10" s="2"/>
      <c r="T10" s="2"/>
      <c r="U10" s="2"/>
      <c r="V10" s="2"/>
      <c r="X10" s="29">
        <f t="shared" ca="1" si="0"/>
        <v>0.63901259086122908</v>
      </c>
      <c r="Y10" s="30">
        <f t="shared" ca="1" si="1"/>
        <v>4</v>
      </c>
      <c r="Z10" s="31"/>
      <c r="AA10" s="32">
        <v>10</v>
      </c>
      <c r="AB10" s="32">
        <v>9</v>
      </c>
      <c r="AC10" s="33">
        <f t="shared" si="2"/>
        <v>4</v>
      </c>
    </row>
    <row r="11" spans="1:29" ht="51.95" customHeight="1" x14ac:dyDescent="0.15">
      <c r="A11" s="2"/>
      <c r="B11" s="25" t="s">
        <v>14</v>
      </c>
      <c r="C11" s="45">
        <f ca="1">VLOOKUP($Y4,$AA$1:$AC$83,2,FALSE)</f>
        <v>4</v>
      </c>
      <c r="D11" s="27" t="s">
        <v>37</v>
      </c>
      <c r="E11" s="26">
        <f ca="1">VLOOKUP($Y4,$AA$1:$AC$10,3,FALSE)</f>
        <v>4</v>
      </c>
      <c r="F11" s="27" t="s">
        <v>5</v>
      </c>
      <c r="G11" s="26">
        <f t="shared" ca="1" si="3"/>
        <v>16</v>
      </c>
      <c r="H11" s="2"/>
      <c r="I11" s="2"/>
      <c r="J11" s="25" t="s">
        <v>15</v>
      </c>
      <c r="K11" s="45">
        <f ca="1">VLOOKUP($Y14,$AA$11:$AC$20,2,FALSE)</f>
        <v>2</v>
      </c>
      <c r="L11" s="27" t="s">
        <v>37</v>
      </c>
      <c r="M11" s="26">
        <f ca="1">VLOOKUP($Y14,$AA$11:$AC$20,3,FALSE)</f>
        <v>4</v>
      </c>
      <c r="N11" s="27" t="s">
        <v>5</v>
      </c>
      <c r="O11" s="26">
        <f t="shared" ca="1" si="4"/>
        <v>8</v>
      </c>
      <c r="P11" s="28"/>
      <c r="Q11" s="2"/>
      <c r="R11" s="2"/>
      <c r="S11" s="2"/>
      <c r="T11" s="2"/>
      <c r="U11" s="2"/>
      <c r="V11" s="2"/>
      <c r="X11" s="4">
        <f t="shared" ca="1" si="0"/>
        <v>0.98788992925664953</v>
      </c>
      <c r="Y11" s="5">
        <f ca="1">RANK(X11,$X$11:$X$20,)</f>
        <v>1</v>
      </c>
      <c r="Z11" s="6"/>
      <c r="AA11" s="7">
        <v>1</v>
      </c>
      <c r="AB11" s="7">
        <v>0</v>
      </c>
      <c r="AC11" s="8">
        <f t="shared" si="2"/>
        <v>4</v>
      </c>
    </row>
    <row r="12" spans="1:29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2"/>
      <c r="S12" s="2"/>
      <c r="T12" s="2"/>
      <c r="U12" s="2"/>
      <c r="V12" s="2"/>
      <c r="X12" s="14">
        <f t="shared" ca="1" si="0"/>
        <v>0.95652513197472711</v>
      </c>
      <c r="Y12" s="15">
        <f t="shared" ref="Y12:Y20" ca="1" si="5">RANK(X12,$X$11:$X$20,)</f>
        <v>2</v>
      </c>
      <c r="Z12" s="16"/>
      <c r="AA12" s="17">
        <v>2</v>
      </c>
      <c r="AB12" s="17">
        <v>1</v>
      </c>
      <c r="AC12" s="18">
        <f t="shared" si="2"/>
        <v>4</v>
      </c>
    </row>
    <row r="13" spans="1:29" ht="51.95" customHeight="1" x14ac:dyDescent="0.15">
      <c r="A13" s="2"/>
      <c r="B13" s="25" t="s">
        <v>16</v>
      </c>
      <c r="C13" s="45">
        <f ca="1">VLOOKUP($Y5,$AA$1:$AC$83,2,FALSE)</f>
        <v>6</v>
      </c>
      <c r="D13" s="27" t="s">
        <v>37</v>
      </c>
      <c r="E13" s="26">
        <f ca="1">VLOOKUP($Y5,$AA$1:$AC$10,3,FALSE)</f>
        <v>4</v>
      </c>
      <c r="F13" s="27" t="s">
        <v>5</v>
      </c>
      <c r="G13" s="26">
        <f t="shared" ca="1" si="3"/>
        <v>24</v>
      </c>
      <c r="H13" s="2"/>
      <c r="I13" s="2"/>
      <c r="J13" s="25" t="s">
        <v>17</v>
      </c>
      <c r="K13" s="45">
        <f ca="1">VLOOKUP($Y15,$AA$11:$AC$20,2,FALSE)</f>
        <v>3</v>
      </c>
      <c r="L13" s="27" t="s">
        <v>37</v>
      </c>
      <c r="M13" s="26">
        <f ca="1">VLOOKUP($Y15,$AA$11:$AC$20,3,FALSE)</f>
        <v>4</v>
      </c>
      <c r="N13" s="27" t="s">
        <v>5</v>
      </c>
      <c r="O13" s="26">
        <f t="shared" ca="1" si="4"/>
        <v>12</v>
      </c>
      <c r="P13" s="28"/>
      <c r="Q13" s="2"/>
      <c r="R13" s="2"/>
      <c r="S13" s="2"/>
      <c r="T13" s="2"/>
      <c r="U13" s="2"/>
      <c r="V13" s="2"/>
      <c r="X13" s="14">
        <f t="shared" ca="1" si="0"/>
        <v>0.80393971348076021</v>
      </c>
      <c r="Y13" s="15">
        <f t="shared" ca="1" si="5"/>
        <v>5</v>
      </c>
      <c r="Z13" s="16"/>
      <c r="AA13" s="17">
        <v>3</v>
      </c>
      <c r="AB13" s="17">
        <v>2</v>
      </c>
      <c r="AC13" s="18">
        <f t="shared" si="2"/>
        <v>4</v>
      </c>
    </row>
    <row r="14" spans="1:29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2"/>
      <c r="S14" s="2"/>
      <c r="T14" s="2"/>
      <c r="U14" s="2"/>
      <c r="V14" s="2"/>
      <c r="X14" s="14">
        <f t="shared" ca="1" si="0"/>
        <v>0.94947571713394319</v>
      </c>
      <c r="Y14" s="15">
        <f t="shared" ca="1" si="5"/>
        <v>3</v>
      </c>
      <c r="Z14" s="16"/>
      <c r="AA14" s="17">
        <v>4</v>
      </c>
      <c r="AB14" s="17">
        <v>3</v>
      </c>
      <c r="AC14" s="18">
        <f t="shared" si="2"/>
        <v>4</v>
      </c>
    </row>
    <row r="15" spans="1:29" ht="51.95" customHeight="1" x14ac:dyDescent="0.15">
      <c r="A15" s="2"/>
      <c r="B15" s="25" t="s">
        <v>18</v>
      </c>
      <c r="C15" s="45">
        <f ca="1">VLOOKUP($Y6,$AA$1:$AC$83,2,FALSE)</f>
        <v>8</v>
      </c>
      <c r="D15" s="27" t="s">
        <v>37</v>
      </c>
      <c r="E15" s="26">
        <f ca="1">VLOOKUP($Y6,$AA$1:$AC$10,3,FALSE)</f>
        <v>4</v>
      </c>
      <c r="F15" s="27" t="s">
        <v>5</v>
      </c>
      <c r="G15" s="26">
        <f t="shared" ca="1" si="3"/>
        <v>32</v>
      </c>
      <c r="H15" s="2"/>
      <c r="I15" s="2"/>
      <c r="J15" s="25" t="s">
        <v>19</v>
      </c>
      <c r="K15" s="45">
        <f ca="1">VLOOKUP($Y16,$AA$11:$AC$20,2,FALSE)</f>
        <v>6</v>
      </c>
      <c r="L15" s="27" t="s">
        <v>37</v>
      </c>
      <c r="M15" s="26">
        <f ca="1">VLOOKUP($Y16,$AA$11:$AC$20,3,FALSE)</f>
        <v>4</v>
      </c>
      <c r="N15" s="27" t="s">
        <v>5</v>
      </c>
      <c r="O15" s="26">
        <f t="shared" ca="1" si="4"/>
        <v>24</v>
      </c>
      <c r="P15" s="28"/>
      <c r="Q15" s="2"/>
      <c r="R15" s="2"/>
      <c r="S15" s="2"/>
      <c r="T15" s="2"/>
      <c r="U15" s="2"/>
      <c r="V15" s="2"/>
      <c r="X15" s="14">
        <f t="shared" ca="1" si="0"/>
        <v>0.91244678378250177</v>
      </c>
      <c r="Y15" s="15">
        <f t="shared" ca="1" si="5"/>
        <v>4</v>
      </c>
      <c r="Z15" s="16"/>
      <c r="AA15" s="17">
        <v>5</v>
      </c>
      <c r="AB15" s="17">
        <v>4</v>
      </c>
      <c r="AC15" s="18">
        <f t="shared" si="2"/>
        <v>4</v>
      </c>
    </row>
    <row r="16" spans="1:29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2"/>
      <c r="S16" s="2"/>
      <c r="T16" s="2"/>
      <c r="U16" s="2"/>
      <c r="V16" s="2"/>
      <c r="X16" s="14">
        <f t="shared" ca="1" si="0"/>
        <v>0.5597940746976503</v>
      </c>
      <c r="Y16" s="15">
        <f t="shared" ca="1" si="5"/>
        <v>7</v>
      </c>
      <c r="Z16" s="16"/>
      <c r="AA16" s="17">
        <v>6</v>
      </c>
      <c r="AB16" s="17">
        <v>5</v>
      </c>
      <c r="AC16" s="18">
        <f t="shared" si="2"/>
        <v>4</v>
      </c>
    </row>
    <row r="17" spans="1:29" ht="51.95" customHeight="1" x14ac:dyDescent="0.15">
      <c r="A17" s="2"/>
      <c r="B17" s="25" t="s">
        <v>20</v>
      </c>
      <c r="C17" s="45">
        <f ca="1">VLOOKUP($Y7,$AA$1:$AC$83,2,FALSE)</f>
        <v>5</v>
      </c>
      <c r="D17" s="27" t="s">
        <v>37</v>
      </c>
      <c r="E17" s="26">
        <f ca="1">VLOOKUP($Y7,$AA$1:$AC$10,3,FALSE)</f>
        <v>4</v>
      </c>
      <c r="F17" s="27" t="s">
        <v>5</v>
      </c>
      <c r="G17" s="26">
        <f t="shared" ca="1" si="3"/>
        <v>20</v>
      </c>
      <c r="H17" s="2"/>
      <c r="I17" s="2"/>
      <c r="J17" s="25" t="s">
        <v>21</v>
      </c>
      <c r="K17" s="45">
        <f ca="1">VLOOKUP($Y17,$AA$11:$AC$20,2,FALSE)</f>
        <v>5</v>
      </c>
      <c r="L17" s="27" t="s">
        <v>37</v>
      </c>
      <c r="M17" s="26">
        <f ca="1">VLOOKUP($Y17,$AA$11:$AC$20,3,FALSE)</f>
        <v>4</v>
      </c>
      <c r="N17" s="27" t="s">
        <v>5</v>
      </c>
      <c r="O17" s="26">
        <f t="shared" ca="1" si="4"/>
        <v>20</v>
      </c>
      <c r="P17" s="28"/>
      <c r="Q17" s="2"/>
      <c r="R17" s="2"/>
      <c r="S17" s="2"/>
      <c r="T17" s="2"/>
      <c r="U17" s="2"/>
      <c r="V17" s="2"/>
      <c r="X17" s="14">
        <f t="shared" ca="1" si="0"/>
        <v>0.65073239959369478</v>
      </c>
      <c r="Y17" s="15">
        <f t="shared" ca="1" si="5"/>
        <v>6</v>
      </c>
      <c r="Z17" s="16"/>
      <c r="AA17" s="17">
        <v>7</v>
      </c>
      <c r="AB17" s="17">
        <v>6</v>
      </c>
      <c r="AC17" s="18">
        <f t="shared" si="2"/>
        <v>4</v>
      </c>
    </row>
    <row r="18" spans="1:29" ht="21.95" customHeight="1" x14ac:dyDescent="0.15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2"/>
      <c r="S18" s="2"/>
      <c r="T18" s="2"/>
      <c r="U18" s="2"/>
      <c r="V18" s="2"/>
      <c r="X18" s="14">
        <f t="shared" ca="1" si="0"/>
        <v>4.3341355888456778E-2</v>
      </c>
      <c r="Y18" s="15">
        <f t="shared" ca="1" si="5"/>
        <v>10</v>
      </c>
      <c r="Z18" s="16"/>
      <c r="AA18" s="17">
        <v>8</v>
      </c>
      <c r="AB18" s="17">
        <v>7</v>
      </c>
      <c r="AC18" s="18">
        <f t="shared" si="2"/>
        <v>4</v>
      </c>
    </row>
    <row r="19" spans="1:29" ht="51.95" customHeight="1" x14ac:dyDescent="0.15">
      <c r="A19" s="2"/>
      <c r="B19" s="25" t="s">
        <v>22</v>
      </c>
      <c r="C19" s="45">
        <f ca="1">VLOOKUP($Y8,$AA$1:$AC$83,2,FALSE)</f>
        <v>1</v>
      </c>
      <c r="D19" s="27" t="s">
        <v>37</v>
      </c>
      <c r="E19" s="26">
        <f ca="1">VLOOKUP($Y8,$AA$1:$AC$10,3,FALSE)</f>
        <v>4</v>
      </c>
      <c r="F19" s="27" t="s">
        <v>5</v>
      </c>
      <c r="G19" s="26">
        <f t="shared" ca="1" si="3"/>
        <v>4</v>
      </c>
      <c r="H19" s="2"/>
      <c r="I19" s="2"/>
      <c r="J19" s="25" t="s">
        <v>23</v>
      </c>
      <c r="K19" s="45">
        <f ca="1">VLOOKUP($Y18,$AA$11:$AC$20,2,FALSE)</f>
        <v>9</v>
      </c>
      <c r="L19" s="27" t="s">
        <v>38</v>
      </c>
      <c r="M19" s="26">
        <f ca="1">VLOOKUP($Y18,$AA$11:$AC$20,3,FALSE)</f>
        <v>4</v>
      </c>
      <c r="N19" s="27" t="s">
        <v>5</v>
      </c>
      <c r="O19" s="26">
        <f t="shared" ca="1" si="4"/>
        <v>36</v>
      </c>
      <c r="P19" s="28"/>
      <c r="Q19" s="2"/>
      <c r="R19" s="2"/>
      <c r="S19" s="2"/>
      <c r="T19" s="2"/>
      <c r="U19" s="2"/>
      <c r="V19" s="2"/>
      <c r="X19" s="14">
        <f t="shared" ca="1" si="0"/>
        <v>0.48636935515522717</v>
      </c>
      <c r="Y19" s="15">
        <f t="shared" ca="1" si="5"/>
        <v>8</v>
      </c>
      <c r="Z19" s="16"/>
      <c r="AA19" s="17">
        <v>9</v>
      </c>
      <c r="AB19" s="17">
        <v>8</v>
      </c>
      <c r="AC19" s="18">
        <f t="shared" si="2"/>
        <v>4</v>
      </c>
    </row>
    <row r="20" spans="1:29" ht="21.95" customHeight="1" thickBot="1" x14ac:dyDescent="0.2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2"/>
      <c r="S20" s="2"/>
      <c r="T20" s="2"/>
      <c r="U20" s="2"/>
      <c r="V20" s="2"/>
      <c r="X20" s="29">
        <f t="shared" ca="1" si="0"/>
        <v>0.20313987399183564</v>
      </c>
      <c r="Y20" s="30">
        <f t="shared" ca="1" si="5"/>
        <v>9</v>
      </c>
      <c r="Z20" s="31"/>
      <c r="AA20" s="32">
        <v>10</v>
      </c>
      <c r="AB20" s="32">
        <v>9</v>
      </c>
      <c r="AC20" s="33">
        <f t="shared" si="2"/>
        <v>4</v>
      </c>
    </row>
    <row r="21" spans="1:29" ht="51.95" customHeight="1" x14ac:dyDescent="0.15">
      <c r="A21" s="2"/>
      <c r="B21" s="25" t="s">
        <v>24</v>
      </c>
      <c r="C21" s="45">
        <f ca="1">VLOOKUP($Y9,$AA$1:$AC$83,2,FALSE)</f>
        <v>0</v>
      </c>
      <c r="D21" s="27" t="s">
        <v>37</v>
      </c>
      <c r="E21" s="26">
        <f ca="1">VLOOKUP($Y9,$AA$1:$AC$10,3,FALSE)</f>
        <v>4</v>
      </c>
      <c r="F21" s="27" t="s">
        <v>5</v>
      </c>
      <c r="G21" s="26">
        <f t="shared" ca="1" si="3"/>
        <v>0</v>
      </c>
      <c r="H21" s="2"/>
      <c r="I21" s="2"/>
      <c r="J21" s="25" t="s">
        <v>25</v>
      </c>
      <c r="K21" s="45">
        <f ca="1">VLOOKUP($Y19,$AA$11:$AC$20,2,FALSE)</f>
        <v>7</v>
      </c>
      <c r="L21" s="27" t="s">
        <v>37</v>
      </c>
      <c r="M21" s="26">
        <f ca="1">VLOOKUP($Y19,$AA$11:$AC$20,3,FALSE)</f>
        <v>4</v>
      </c>
      <c r="N21" s="27" t="s">
        <v>5</v>
      </c>
      <c r="O21" s="26">
        <f t="shared" ca="1" si="4"/>
        <v>28</v>
      </c>
      <c r="P21" s="28"/>
      <c r="Q21" s="2"/>
      <c r="R21" s="2"/>
      <c r="S21" s="2"/>
      <c r="T21" s="2"/>
      <c r="U21" s="2"/>
      <c r="V21" s="2"/>
      <c r="X21" s="43"/>
      <c r="Y21" s="15"/>
      <c r="Z21" s="16"/>
      <c r="AA21" s="17"/>
      <c r="AB21" s="17"/>
      <c r="AC21" s="17"/>
    </row>
    <row r="22" spans="1:29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X22" s="43"/>
      <c r="Y22" s="15"/>
      <c r="Z22" s="16"/>
      <c r="AA22" s="17"/>
      <c r="AB22" s="17"/>
      <c r="AC22" s="17"/>
    </row>
    <row r="23" spans="1:29" ht="51.95" customHeight="1" x14ac:dyDescent="0.15">
      <c r="A23" s="2"/>
      <c r="B23" s="25" t="s">
        <v>26</v>
      </c>
      <c r="C23" s="45">
        <f ca="1">VLOOKUP($Y10,$AA$1:$AC$83,2,FALSE)</f>
        <v>3</v>
      </c>
      <c r="D23" s="27" t="s">
        <v>37</v>
      </c>
      <c r="E23" s="26">
        <f ca="1">VLOOKUP($Y10,$AA$1:$AC$10,3,FALSE)</f>
        <v>4</v>
      </c>
      <c r="F23" s="27" t="s">
        <v>5</v>
      </c>
      <c r="G23" s="26">
        <f t="shared" ca="1" si="3"/>
        <v>12</v>
      </c>
      <c r="H23" s="2"/>
      <c r="I23" s="2"/>
      <c r="J23" s="25" t="s">
        <v>27</v>
      </c>
      <c r="K23" s="45">
        <f ca="1">VLOOKUP($Y20,$AA$11:$AC$20,2,FALSE)</f>
        <v>8</v>
      </c>
      <c r="L23" s="27" t="s">
        <v>39</v>
      </c>
      <c r="M23" s="26">
        <f ca="1">VLOOKUP($Y20,$AA$11:$AC$20,3,FALSE)</f>
        <v>4</v>
      </c>
      <c r="N23" s="27" t="s">
        <v>5</v>
      </c>
      <c r="O23" s="26">
        <f t="shared" ca="1" si="4"/>
        <v>32</v>
      </c>
      <c r="P23" s="28"/>
      <c r="Q23" s="2"/>
      <c r="R23" s="2"/>
      <c r="S23" s="2"/>
      <c r="T23" s="2"/>
      <c r="U23" s="2"/>
      <c r="V23" s="2"/>
      <c r="X23" s="43"/>
      <c r="Y23" s="15"/>
      <c r="Z23" s="16"/>
      <c r="AA23" s="17"/>
      <c r="AB23" s="17"/>
      <c r="AC23" s="17"/>
    </row>
    <row r="24" spans="1:29" ht="36" x14ac:dyDescent="0.15">
      <c r="A24" s="54" t="str">
        <f>A1</f>
        <v>あなうめかけ算 ０あり(前)</v>
      </c>
      <c r="B24" s="54"/>
      <c r="C24" s="54"/>
      <c r="D24" s="54"/>
      <c r="E24" s="54"/>
      <c r="F24" s="54"/>
      <c r="G24" s="54"/>
      <c r="H24" s="54"/>
      <c r="I24" s="54"/>
      <c r="J24" s="54"/>
      <c r="K24" s="56" t="str">
        <f>K1</f>
        <v>4のだん</v>
      </c>
      <c r="L24" s="56"/>
      <c r="M24" s="56"/>
      <c r="N24" s="57">
        <f>N1</f>
        <v>1</v>
      </c>
      <c r="O24" s="57"/>
      <c r="P24" s="34"/>
      <c r="Q24" s="2"/>
      <c r="R24" s="2"/>
      <c r="S24" s="2"/>
      <c r="T24" s="2"/>
      <c r="U24" s="2"/>
      <c r="V24" s="2"/>
      <c r="X24" s="43"/>
      <c r="Y24" s="15"/>
      <c r="Z24" s="16"/>
      <c r="AA24" s="17"/>
      <c r="AB24" s="17"/>
      <c r="AC24" s="17"/>
    </row>
    <row r="25" spans="1:29" ht="24.75" customHeight="1" x14ac:dyDescent="0.15">
      <c r="A25" s="11"/>
      <c r="B25" s="35">
        <f t="shared" ref="B25:H25" si="6">B2</f>
        <v>0</v>
      </c>
      <c r="C25" s="36">
        <f t="shared" si="6"/>
        <v>0</v>
      </c>
      <c r="D25" s="35">
        <f t="shared" si="6"/>
        <v>0</v>
      </c>
      <c r="E25" s="36">
        <f t="shared" si="6"/>
        <v>0</v>
      </c>
      <c r="F25" s="35">
        <f t="shared" si="6"/>
        <v>0</v>
      </c>
      <c r="G25" s="36">
        <f t="shared" si="6"/>
        <v>0</v>
      </c>
      <c r="H25" s="35">
        <f t="shared" si="6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2"/>
      <c r="R25" s="2"/>
      <c r="S25" s="2"/>
      <c r="T25" s="2"/>
      <c r="U25" s="2"/>
      <c r="V25" s="2"/>
      <c r="X25" s="43"/>
      <c r="Y25" s="15"/>
      <c r="Z25" s="16"/>
      <c r="AA25" s="17"/>
      <c r="AB25" s="17"/>
      <c r="AC25" s="17"/>
    </row>
    <row r="26" spans="1:29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1" t="str">
        <f>F3</f>
        <v>名前</v>
      </c>
      <c r="G26" s="52"/>
      <c r="H26" s="19"/>
      <c r="I26" s="19"/>
      <c r="J26" s="20"/>
      <c r="K26" s="20"/>
      <c r="L26" s="20"/>
      <c r="M26" s="19"/>
      <c r="N26" s="19"/>
      <c r="O26" s="20"/>
      <c r="P26" s="24"/>
      <c r="Q26" s="2"/>
      <c r="R26" s="2"/>
      <c r="S26" s="2"/>
      <c r="T26" s="2"/>
      <c r="U26" s="2"/>
      <c r="V26" s="2"/>
      <c r="X26" s="43"/>
      <c r="Y26" s="15"/>
      <c r="Z26" s="16"/>
      <c r="AA26" s="17"/>
      <c r="AB26" s="17"/>
      <c r="AC26" s="17"/>
    </row>
    <row r="27" spans="1:29" ht="44.1" customHeight="1" x14ac:dyDescent="0.15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7">J4</f>
        <v>0</v>
      </c>
      <c r="K27" s="35">
        <f t="shared" si="7"/>
        <v>0</v>
      </c>
      <c r="L27" s="35">
        <f t="shared" si="7"/>
        <v>0</v>
      </c>
      <c r="M27" s="35">
        <f t="shared" si="7"/>
        <v>0</v>
      </c>
      <c r="N27" s="35">
        <f t="shared" si="7"/>
        <v>0</v>
      </c>
      <c r="O27" s="35">
        <f t="shared" si="7"/>
        <v>0</v>
      </c>
      <c r="P27" s="35"/>
      <c r="Q27" s="2"/>
      <c r="R27" s="2"/>
      <c r="S27" s="2"/>
      <c r="T27" s="2"/>
      <c r="U27" s="2"/>
      <c r="V27" s="2"/>
      <c r="X27" s="43"/>
      <c r="Y27" s="15"/>
      <c r="Z27" s="16"/>
      <c r="AA27" s="17"/>
      <c r="AB27" s="17"/>
      <c r="AC27" s="17"/>
    </row>
    <row r="28" spans="1:29" ht="51.95" customHeight="1" x14ac:dyDescent="0.15">
      <c r="A28" s="2"/>
      <c r="B28" s="25" t="str">
        <f>B5</f>
        <v>(1)</v>
      </c>
      <c r="C28" s="46">
        <f>C5</f>
        <v>5</v>
      </c>
      <c r="D28" s="27" t="str">
        <f>D5</f>
        <v>×</v>
      </c>
      <c r="E28" s="26">
        <f ca="1">E5</f>
        <v>4</v>
      </c>
      <c r="F28" s="27" t="str">
        <f>F5</f>
        <v>＝</v>
      </c>
      <c r="G28" s="26">
        <f ca="1">G5</f>
        <v>20</v>
      </c>
      <c r="H28" s="39">
        <f>H5</f>
        <v>0</v>
      </c>
      <c r="I28" s="39"/>
      <c r="J28" s="25" t="str">
        <f t="shared" si="7"/>
        <v>(11)</v>
      </c>
      <c r="K28" s="46">
        <f t="shared" ca="1" si="7"/>
        <v>0</v>
      </c>
      <c r="L28" s="27" t="str">
        <f t="shared" si="7"/>
        <v>×</v>
      </c>
      <c r="M28" s="26">
        <f t="shared" ca="1" si="7"/>
        <v>4</v>
      </c>
      <c r="N28" s="27" t="str">
        <f t="shared" si="7"/>
        <v>＝</v>
      </c>
      <c r="O28" s="26">
        <f t="shared" ca="1" si="7"/>
        <v>0</v>
      </c>
      <c r="P28" s="38"/>
      <c r="Q28" s="2"/>
      <c r="R28" s="2"/>
      <c r="S28" s="2"/>
      <c r="T28" s="2"/>
      <c r="U28" s="2"/>
      <c r="V28" s="2"/>
      <c r="X28" s="43"/>
      <c r="Y28" s="15"/>
      <c r="Z28" s="16"/>
      <c r="AA28" s="17"/>
      <c r="AB28" s="17"/>
      <c r="AC28" s="17"/>
    </row>
    <row r="29" spans="1:29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2"/>
      <c r="R29" s="2"/>
      <c r="S29" s="2"/>
      <c r="T29" s="2"/>
      <c r="U29" s="2"/>
      <c r="V29" s="2"/>
      <c r="X29" s="43"/>
      <c r="Y29" s="15"/>
      <c r="Z29" s="16"/>
      <c r="AA29" s="17"/>
      <c r="AB29" s="17"/>
      <c r="AC29" s="17"/>
    </row>
    <row r="30" spans="1:29" ht="51.95" customHeight="1" x14ac:dyDescent="0.15">
      <c r="A30" s="2"/>
      <c r="B30" s="25" t="str">
        <f t="shared" ref="B30:H30" si="8">B7</f>
        <v>(2)</v>
      </c>
      <c r="C30" s="46">
        <f t="shared" ca="1" si="8"/>
        <v>7</v>
      </c>
      <c r="D30" s="27" t="str">
        <f t="shared" si="8"/>
        <v>×</v>
      </c>
      <c r="E30" s="26">
        <f t="shared" ca="1" si="8"/>
        <v>4</v>
      </c>
      <c r="F30" s="27" t="str">
        <f t="shared" si="8"/>
        <v>＝</v>
      </c>
      <c r="G30" s="26">
        <f t="shared" ca="1" si="8"/>
        <v>28</v>
      </c>
      <c r="H30" s="39">
        <f t="shared" si="8"/>
        <v>0</v>
      </c>
      <c r="I30" s="39"/>
      <c r="J30" s="25" t="str">
        <f t="shared" ref="J30:O30" si="9">J7</f>
        <v>(12)</v>
      </c>
      <c r="K30" s="46">
        <f t="shared" ca="1" si="9"/>
        <v>1</v>
      </c>
      <c r="L30" s="27" t="str">
        <f t="shared" si="9"/>
        <v>×</v>
      </c>
      <c r="M30" s="26">
        <f t="shared" ca="1" si="9"/>
        <v>4</v>
      </c>
      <c r="N30" s="27" t="str">
        <f t="shared" si="9"/>
        <v>＝</v>
      </c>
      <c r="O30" s="26">
        <f t="shared" ca="1" si="9"/>
        <v>4</v>
      </c>
      <c r="P30" s="38"/>
      <c r="Q30" s="2"/>
      <c r="R30" s="2"/>
      <c r="S30" s="2"/>
      <c r="T30" s="2"/>
      <c r="U30" s="2"/>
      <c r="V30" s="2"/>
    </row>
    <row r="31" spans="1:29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2"/>
      <c r="R31" s="2"/>
      <c r="S31" s="2"/>
      <c r="T31" s="2"/>
      <c r="U31" s="2"/>
      <c r="V31" s="2"/>
    </row>
    <row r="32" spans="1:29" ht="51.95" customHeight="1" x14ac:dyDescent="0.15">
      <c r="A32" s="2"/>
      <c r="B32" s="25" t="str">
        <f t="shared" ref="B32:H32" si="10">B9</f>
        <v>(3)</v>
      </c>
      <c r="C32" s="46">
        <f t="shared" ca="1" si="10"/>
        <v>9</v>
      </c>
      <c r="D32" s="27" t="str">
        <f t="shared" si="10"/>
        <v>×</v>
      </c>
      <c r="E32" s="26">
        <f t="shared" ca="1" si="10"/>
        <v>4</v>
      </c>
      <c r="F32" s="27" t="str">
        <f t="shared" si="10"/>
        <v>＝</v>
      </c>
      <c r="G32" s="26">
        <f t="shared" ca="1" si="10"/>
        <v>36</v>
      </c>
      <c r="H32" s="39">
        <f t="shared" si="10"/>
        <v>0</v>
      </c>
      <c r="I32" s="39"/>
      <c r="J32" s="25" t="str">
        <f t="shared" ref="J32:O32" si="11">J9</f>
        <v>(13)</v>
      </c>
      <c r="K32" s="46">
        <f t="shared" ca="1" si="11"/>
        <v>4</v>
      </c>
      <c r="L32" s="27" t="str">
        <f t="shared" si="11"/>
        <v>×</v>
      </c>
      <c r="M32" s="26">
        <f t="shared" ca="1" si="11"/>
        <v>4</v>
      </c>
      <c r="N32" s="27" t="str">
        <f t="shared" si="11"/>
        <v>＝</v>
      </c>
      <c r="O32" s="26">
        <f t="shared" ca="1" si="11"/>
        <v>16</v>
      </c>
      <c r="P32" s="38"/>
      <c r="Q32" s="2"/>
      <c r="R32" s="2"/>
      <c r="S32" s="2"/>
      <c r="T32" s="2"/>
      <c r="U32" s="2"/>
      <c r="V32" s="2"/>
      <c r="X32" s="40"/>
      <c r="Y32" s="41"/>
      <c r="AA32" s="42"/>
      <c r="AB32" s="42"/>
      <c r="AC32" s="42"/>
    </row>
    <row r="33" spans="1:29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2"/>
      <c r="R33" s="2"/>
      <c r="S33" s="2"/>
      <c r="T33" s="2"/>
      <c r="U33" s="2"/>
      <c r="V33" s="2"/>
      <c r="X33" s="40"/>
      <c r="Y33" s="41"/>
      <c r="AA33" s="42"/>
      <c r="AB33" s="42"/>
      <c r="AC33" s="42"/>
    </row>
    <row r="34" spans="1:29" ht="51.95" customHeight="1" x14ac:dyDescent="0.15">
      <c r="A34" s="2"/>
      <c r="B34" s="25" t="str">
        <f t="shared" ref="B34:H34" si="12">B11</f>
        <v>(4)</v>
      </c>
      <c r="C34" s="46">
        <f t="shared" ca="1" si="12"/>
        <v>4</v>
      </c>
      <c r="D34" s="27" t="str">
        <f t="shared" si="12"/>
        <v>×</v>
      </c>
      <c r="E34" s="26">
        <f t="shared" ca="1" si="12"/>
        <v>4</v>
      </c>
      <c r="F34" s="27" t="str">
        <f t="shared" si="12"/>
        <v>＝</v>
      </c>
      <c r="G34" s="26">
        <f t="shared" ca="1" si="12"/>
        <v>16</v>
      </c>
      <c r="H34" s="39">
        <f t="shared" si="12"/>
        <v>0</v>
      </c>
      <c r="I34" s="39"/>
      <c r="J34" s="25" t="str">
        <f t="shared" ref="J34:O34" si="13">J11</f>
        <v>(14)</v>
      </c>
      <c r="K34" s="46">
        <f t="shared" ca="1" si="13"/>
        <v>2</v>
      </c>
      <c r="L34" s="27" t="str">
        <f t="shared" si="13"/>
        <v>×</v>
      </c>
      <c r="M34" s="26">
        <f t="shared" ca="1" si="13"/>
        <v>4</v>
      </c>
      <c r="N34" s="27" t="str">
        <f t="shared" si="13"/>
        <v>＝</v>
      </c>
      <c r="O34" s="26">
        <f t="shared" ca="1" si="13"/>
        <v>8</v>
      </c>
      <c r="P34" s="38"/>
      <c r="Q34" s="2"/>
      <c r="R34" s="2"/>
      <c r="S34" s="2"/>
      <c r="T34" s="2"/>
      <c r="U34" s="2"/>
      <c r="V34" s="2"/>
      <c r="X34" s="40"/>
      <c r="Y34" s="41"/>
      <c r="AA34" s="42"/>
      <c r="AB34" s="42"/>
      <c r="AC34" s="42"/>
    </row>
    <row r="35" spans="1:29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2"/>
      <c r="R35" s="2"/>
      <c r="S35" s="2"/>
      <c r="T35" s="2"/>
      <c r="U35" s="2"/>
      <c r="V35" s="2"/>
      <c r="X35" s="40"/>
      <c r="Y35" s="41"/>
      <c r="AA35" s="42"/>
      <c r="AB35" s="42"/>
      <c r="AC35" s="42"/>
    </row>
    <row r="36" spans="1:29" ht="51.95" customHeight="1" x14ac:dyDescent="0.15">
      <c r="A36" s="2"/>
      <c r="B36" s="25" t="str">
        <f t="shared" ref="B36:H36" si="14">B13</f>
        <v>(5)</v>
      </c>
      <c r="C36" s="46">
        <f t="shared" ca="1" si="14"/>
        <v>6</v>
      </c>
      <c r="D36" s="27" t="str">
        <f t="shared" si="14"/>
        <v>×</v>
      </c>
      <c r="E36" s="26">
        <f t="shared" ca="1" si="14"/>
        <v>4</v>
      </c>
      <c r="F36" s="27" t="str">
        <f t="shared" si="14"/>
        <v>＝</v>
      </c>
      <c r="G36" s="26">
        <f t="shared" ca="1" si="14"/>
        <v>24</v>
      </c>
      <c r="H36" s="39">
        <f t="shared" si="14"/>
        <v>0</v>
      </c>
      <c r="I36" s="39"/>
      <c r="J36" s="25" t="str">
        <f t="shared" ref="J36:O36" si="15">J13</f>
        <v>(15)</v>
      </c>
      <c r="K36" s="46">
        <f t="shared" ca="1" si="15"/>
        <v>3</v>
      </c>
      <c r="L36" s="27" t="str">
        <f t="shared" si="15"/>
        <v>×</v>
      </c>
      <c r="M36" s="26">
        <f t="shared" ca="1" si="15"/>
        <v>4</v>
      </c>
      <c r="N36" s="27" t="str">
        <f t="shared" si="15"/>
        <v>＝</v>
      </c>
      <c r="O36" s="26">
        <f t="shared" ca="1" si="15"/>
        <v>12</v>
      </c>
      <c r="P36" s="38"/>
      <c r="Q36" s="2"/>
      <c r="R36" s="2"/>
      <c r="S36" s="2"/>
      <c r="T36" s="2"/>
      <c r="U36" s="2"/>
      <c r="V36" s="2"/>
      <c r="X36" s="40"/>
      <c r="Y36" s="41"/>
      <c r="AA36" s="42"/>
      <c r="AB36" s="42"/>
      <c r="AC36" s="42"/>
    </row>
    <row r="37" spans="1:29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2"/>
      <c r="R37" s="2"/>
      <c r="S37" s="2"/>
      <c r="T37" s="2"/>
      <c r="U37" s="2"/>
      <c r="V37" s="2"/>
      <c r="X37" s="40"/>
      <c r="Y37" s="41"/>
      <c r="AA37" s="42"/>
      <c r="AB37" s="42"/>
      <c r="AC37" s="42"/>
    </row>
    <row r="38" spans="1:29" ht="51.95" customHeight="1" x14ac:dyDescent="0.15">
      <c r="A38" s="2"/>
      <c r="B38" s="25" t="str">
        <f t="shared" ref="B38:H38" si="16">B15</f>
        <v>(6)</v>
      </c>
      <c r="C38" s="46">
        <f t="shared" ca="1" si="16"/>
        <v>8</v>
      </c>
      <c r="D38" s="27" t="str">
        <f t="shared" si="16"/>
        <v>×</v>
      </c>
      <c r="E38" s="26">
        <f t="shared" ca="1" si="16"/>
        <v>4</v>
      </c>
      <c r="F38" s="27" t="str">
        <f t="shared" si="16"/>
        <v>＝</v>
      </c>
      <c r="G38" s="26">
        <f t="shared" ca="1" si="16"/>
        <v>32</v>
      </c>
      <c r="H38" s="39">
        <f t="shared" si="16"/>
        <v>0</v>
      </c>
      <c r="I38" s="39"/>
      <c r="J38" s="25" t="str">
        <f t="shared" ref="J38:O38" si="17">J15</f>
        <v>(16)</v>
      </c>
      <c r="K38" s="46">
        <f t="shared" ca="1" si="17"/>
        <v>6</v>
      </c>
      <c r="L38" s="27" t="str">
        <f t="shared" si="17"/>
        <v>×</v>
      </c>
      <c r="M38" s="26">
        <f t="shared" ca="1" si="17"/>
        <v>4</v>
      </c>
      <c r="N38" s="27" t="str">
        <f t="shared" si="17"/>
        <v>＝</v>
      </c>
      <c r="O38" s="26">
        <f t="shared" ca="1" si="17"/>
        <v>24</v>
      </c>
      <c r="P38" s="38"/>
      <c r="Q38" s="2"/>
      <c r="R38" s="2"/>
      <c r="S38" s="2"/>
      <c r="T38" s="2"/>
      <c r="U38" s="2"/>
      <c r="V38" s="2"/>
      <c r="X38" s="40"/>
      <c r="Y38" s="41"/>
      <c r="AA38" s="42"/>
      <c r="AB38" s="42"/>
      <c r="AC38" s="42"/>
    </row>
    <row r="39" spans="1:29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2"/>
      <c r="R39" s="2"/>
      <c r="S39" s="2"/>
      <c r="T39" s="2"/>
      <c r="U39" s="2"/>
      <c r="V39" s="2"/>
      <c r="X39" s="40"/>
      <c r="Y39" s="41"/>
      <c r="AA39" s="42"/>
      <c r="AB39" s="42"/>
      <c r="AC39" s="42"/>
    </row>
    <row r="40" spans="1:29" ht="51.95" customHeight="1" x14ac:dyDescent="0.15">
      <c r="A40" s="2"/>
      <c r="B40" s="25" t="str">
        <f t="shared" ref="B40:H40" si="18">B17</f>
        <v>(7)</v>
      </c>
      <c r="C40" s="46">
        <f t="shared" ca="1" si="18"/>
        <v>5</v>
      </c>
      <c r="D40" s="27" t="str">
        <f t="shared" si="18"/>
        <v>×</v>
      </c>
      <c r="E40" s="26">
        <f t="shared" ca="1" si="18"/>
        <v>4</v>
      </c>
      <c r="F40" s="27" t="str">
        <f t="shared" si="18"/>
        <v>＝</v>
      </c>
      <c r="G40" s="26">
        <f t="shared" ca="1" si="18"/>
        <v>20</v>
      </c>
      <c r="H40" s="39">
        <f t="shared" si="18"/>
        <v>0</v>
      </c>
      <c r="I40" s="39"/>
      <c r="J40" s="25" t="str">
        <f t="shared" ref="J40:O40" si="19">J17</f>
        <v>(17)</v>
      </c>
      <c r="K40" s="46">
        <f t="shared" ca="1" si="19"/>
        <v>5</v>
      </c>
      <c r="L40" s="27" t="str">
        <f t="shared" si="19"/>
        <v>×</v>
      </c>
      <c r="M40" s="26">
        <f t="shared" ca="1" si="19"/>
        <v>4</v>
      </c>
      <c r="N40" s="27" t="str">
        <f t="shared" si="19"/>
        <v>＝</v>
      </c>
      <c r="O40" s="26">
        <f t="shared" ca="1" si="19"/>
        <v>20</v>
      </c>
      <c r="P40" s="38"/>
      <c r="Q40" s="2"/>
      <c r="R40" s="2"/>
      <c r="S40" s="2"/>
      <c r="T40" s="2"/>
      <c r="U40" s="2"/>
      <c r="V40" s="2"/>
      <c r="X40" s="40"/>
      <c r="Y40" s="41"/>
      <c r="AA40" s="42"/>
      <c r="AB40" s="42"/>
      <c r="AC40" s="42"/>
    </row>
    <row r="41" spans="1:29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2"/>
      <c r="R41" s="2"/>
      <c r="S41" s="2"/>
      <c r="T41" s="2"/>
      <c r="U41" s="2"/>
      <c r="V41" s="2"/>
      <c r="X41" s="40"/>
      <c r="Y41" s="41"/>
      <c r="AA41" s="42"/>
      <c r="AB41" s="42"/>
      <c r="AC41" s="42"/>
    </row>
    <row r="42" spans="1:29" ht="51.95" customHeight="1" x14ac:dyDescent="0.15">
      <c r="A42" s="2"/>
      <c r="B42" s="25" t="str">
        <f t="shared" ref="B42:H42" si="20">B19</f>
        <v>(8)</v>
      </c>
      <c r="C42" s="46">
        <f t="shared" ca="1" si="20"/>
        <v>1</v>
      </c>
      <c r="D42" s="27" t="str">
        <f t="shared" si="20"/>
        <v>×</v>
      </c>
      <c r="E42" s="26">
        <f t="shared" ca="1" si="20"/>
        <v>4</v>
      </c>
      <c r="F42" s="27" t="str">
        <f t="shared" si="20"/>
        <v>＝</v>
      </c>
      <c r="G42" s="26">
        <f t="shared" ca="1" si="20"/>
        <v>4</v>
      </c>
      <c r="H42" s="39">
        <f t="shared" si="20"/>
        <v>0</v>
      </c>
      <c r="I42" s="39"/>
      <c r="J42" s="25" t="str">
        <f t="shared" ref="J42:O42" si="21">J19</f>
        <v>(18)</v>
      </c>
      <c r="K42" s="46">
        <f t="shared" ca="1" si="21"/>
        <v>9</v>
      </c>
      <c r="L42" s="27" t="str">
        <f t="shared" si="21"/>
        <v>×</v>
      </c>
      <c r="M42" s="26">
        <f t="shared" ca="1" si="21"/>
        <v>4</v>
      </c>
      <c r="N42" s="27" t="str">
        <f t="shared" si="21"/>
        <v>＝</v>
      </c>
      <c r="O42" s="26">
        <f t="shared" ca="1" si="21"/>
        <v>36</v>
      </c>
      <c r="P42" s="38"/>
      <c r="Q42" s="2"/>
      <c r="R42" s="2"/>
      <c r="S42" s="2"/>
      <c r="T42" s="2"/>
      <c r="U42" s="2"/>
      <c r="V42" s="2"/>
      <c r="X42" s="40"/>
      <c r="Y42" s="41"/>
      <c r="AA42" s="42"/>
      <c r="AB42" s="42"/>
      <c r="AC42" s="42"/>
    </row>
    <row r="43" spans="1:29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2"/>
      <c r="R43" s="2"/>
      <c r="S43" s="2"/>
      <c r="T43" s="2"/>
      <c r="U43" s="2"/>
      <c r="V43" s="2"/>
      <c r="X43" s="40"/>
      <c r="Y43" s="41"/>
      <c r="AA43" s="42"/>
      <c r="AB43" s="42"/>
      <c r="AC43" s="42"/>
    </row>
    <row r="44" spans="1:29" ht="51.95" customHeight="1" x14ac:dyDescent="0.15">
      <c r="A44" s="2"/>
      <c r="B44" s="25" t="str">
        <f t="shared" ref="B44:H44" si="22">B21</f>
        <v>(9)</v>
      </c>
      <c r="C44" s="46">
        <f t="shared" ca="1" si="22"/>
        <v>0</v>
      </c>
      <c r="D44" s="27" t="str">
        <f t="shared" si="22"/>
        <v>×</v>
      </c>
      <c r="E44" s="26">
        <f t="shared" ca="1" si="22"/>
        <v>4</v>
      </c>
      <c r="F44" s="27" t="str">
        <f t="shared" si="22"/>
        <v>＝</v>
      </c>
      <c r="G44" s="26">
        <f t="shared" ca="1" si="22"/>
        <v>0</v>
      </c>
      <c r="H44" s="39">
        <f t="shared" si="22"/>
        <v>0</v>
      </c>
      <c r="I44" s="39"/>
      <c r="J44" s="25" t="str">
        <f t="shared" ref="J44:O44" si="23">J21</f>
        <v>(19)</v>
      </c>
      <c r="K44" s="46">
        <f t="shared" ca="1" si="23"/>
        <v>7</v>
      </c>
      <c r="L44" s="27" t="str">
        <f t="shared" si="23"/>
        <v>×</v>
      </c>
      <c r="M44" s="26">
        <f t="shared" ca="1" si="23"/>
        <v>4</v>
      </c>
      <c r="N44" s="27" t="str">
        <f t="shared" si="23"/>
        <v>＝</v>
      </c>
      <c r="O44" s="26">
        <f t="shared" ca="1" si="23"/>
        <v>28</v>
      </c>
      <c r="P44" s="38"/>
      <c r="Q44" s="2"/>
      <c r="R44" s="2"/>
      <c r="S44" s="2"/>
      <c r="T44" s="2"/>
      <c r="U44" s="2"/>
      <c r="V44" s="2"/>
      <c r="X44" s="40"/>
      <c r="Y44" s="41"/>
      <c r="AA44" s="42"/>
      <c r="AB44" s="42"/>
      <c r="AC44" s="42"/>
    </row>
    <row r="45" spans="1:29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2"/>
      <c r="R45" s="2"/>
      <c r="S45" s="2"/>
      <c r="T45" s="2"/>
      <c r="U45" s="2"/>
      <c r="V45" s="2"/>
      <c r="X45" s="40"/>
      <c r="Y45" s="41"/>
      <c r="AA45" s="42"/>
      <c r="AB45" s="42"/>
      <c r="AC45" s="42"/>
    </row>
    <row r="46" spans="1:29" ht="51.95" customHeight="1" x14ac:dyDescent="0.15">
      <c r="A46" s="2"/>
      <c r="B46" s="25" t="str">
        <f t="shared" ref="B46:H46" si="24">B23</f>
        <v>(10)</v>
      </c>
      <c r="C46" s="46">
        <f t="shared" ca="1" si="24"/>
        <v>3</v>
      </c>
      <c r="D46" s="27" t="str">
        <f t="shared" si="24"/>
        <v>×</v>
      </c>
      <c r="E46" s="26">
        <f t="shared" ca="1" si="24"/>
        <v>4</v>
      </c>
      <c r="F46" s="27" t="str">
        <f t="shared" si="24"/>
        <v>＝</v>
      </c>
      <c r="G46" s="26">
        <f t="shared" ca="1" si="24"/>
        <v>12</v>
      </c>
      <c r="H46" s="39">
        <f t="shared" si="24"/>
        <v>0</v>
      </c>
      <c r="I46" s="39"/>
      <c r="J46" s="25" t="str">
        <f t="shared" ref="J46:O46" si="25">J23</f>
        <v>(20)</v>
      </c>
      <c r="K46" s="46">
        <f t="shared" ca="1" si="25"/>
        <v>8</v>
      </c>
      <c r="L46" s="27" t="str">
        <f t="shared" si="25"/>
        <v>×</v>
      </c>
      <c r="M46" s="26">
        <f t="shared" ca="1" si="25"/>
        <v>4</v>
      </c>
      <c r="N46" s="27" t="str">
        <f t="shared" si="25"/>
        <v>＝</v>
      </c>
      <c r="O46" s="26">
        <f t="shared" ca="1" si="25"/>
        <v>32</v>
      </c>
      <c r="P46" s="38"/>
      <c r="Q46" s="2"/>
      <c r="R46" s="2"/>
      <c r="S46" s="2"/>
      <c r="T46" s="2"/>
      <c r="U46" s="2"/>
      <c r="V46" s="2"/>
      <c r="X46" s="40"/>
      <c r="Y46" s="41"/>
      <c r="AA46" s="42"/>
      <c r="AB46" s="42"/>
      <c r="AC46" s="42"/>
    </row>
    <row r="47" spans="1:29" ht="28.5" x14ac:dyDescent="0.15">
      <c r="Q47" s="2"/>
      <c r="R47" s="2"/>
      <c r="S47" s="2"/>
      <c r="T47" s="2"/>
      <c r="U47" s="2"/>
      <c r="V47" s="2"/>
      <c r="X47" s="40"/>
      <c r="Y47" s="41"/>
      <c r="AA47" s="42"/>
      <c r="AB47" s="42"/>
      <c r="AC47" s="42"/>
    </row>
    <row r="48" spans="1:29" ht="28.5" x14ac:dyDescent="0.15">
      <c r="X48" s="40"/>
      <c r="Y48" s="41"/>
      <c r="AA48" s="42"/>
      <c r="AB48" s="42"/>
      <c r="AC48" s="42"/>
    </row>
    <row r="49" spans="24:29" ht="28.5" x14ac:dyDescent="0.15">
      <c r="X49" s="40"/>
      <c r="Y49" s="41"/>
      <c r="AA49" s="42"/>
      <c r="AB49" s="42"/>
      <c r="AC49" s="42"/>
    </row>
    <row r="50" spans="24:29" ht="28.5" x14ac:dyDescent="0.15">
      <c r="X50" s="40"/>
      <c r="Y50" s="41"/>
      <c r="AA50" s="42"/>
      <c r="AB50" s="42"/>
      <c r="AC50" s="42"/>
    </row>
    <row r="51" spans="24:29" ht="28.5" x14ac:dyDescent="0.15">
      <c r="X51" s="40"/>
      <c r="Y51" s="41"/>
      <c r="AA51" s="42"/>
      <c r="AB51" s="42"/>
      <c r="AC51" s="42"/>
    </row>
    <row r="52" spans="24:29" ht="28.5" x14ac:dyDescent="0.15">
      <c r="X52" s="40"/>
      <c r="Y52" s="41"/>
      <c r="AA52" s="42"/>
      <c r="AB52" s="42"/>
      <c r="AC52" s="42"/>
    </row>
    <row r="53" spans="24:29" ht="28.5" x14ac:dyDescent="0.15">
      <c r="X53" s="40"/>
      <c r="Y53" s="41"/>
      <c r="AA53" s="42"/>
      <c r="AB53" s="42"/>
      <c r="AC53" s="42"/>
    </row>
    <row r="54" spans="24:29" ht="28.5" x14ac:dyDescent="0.15">
      <c r="X54" s="40"/>
      <c r="Y54" s="41"/>
      <c r="AA54" s="42"/>
      <c r="AB54" s="42"/>
      <c r="AC54" s="42"/>
    </row>
    <row r="55" spans="24:29" ht="28.5" x14ac:dyDescent="0.15">
      <c r="X55" s="40"/>
      <c r="Y55" s="41"/>
      <c r="AA55" s="42"/>
      <c r="AB55" s="42"/>
      <c r="AC55" s="42"/>
    </row>
    <row r="56" spans="24:29" ht="28.5" x14ac:dyDescent="0.15">
      <c r="X56" s="40"/>
      <c r="Y56" s="41"/>
      <c r="AA56" s="42"/>
      <c r="AB56" s="42"/>
      <c r="AC56" s="42"/>
    </row>
    <row r="57" spans="24:29" ht="28.5" x14ac:dyDescent="0.15">
      <c r="X57" s="40"/>
      <c r="Y57" s="41"/>
      <c r="AA57" s="42"/>
      <c r="AB57" s="42"/>
      <c r="AC57" s="42"/>
    </row>
    <row r="58" spans="24:29" ht="28.5" x14ac:dyDescent="0.15">
      <c r="X58" s="40"/>
      <c r="Y58" s="41"/>
      <c r="AA58" s="42"/>
      <c r="AB58" s="42"/>
      <c r="AC58" s="42"/>
    </row>
    <row r="59" spans="24:29" ht="28.5" x14ac:dyDescent="0.15">
      <c r="X59" s="40"/>
      <c r="Y59" s="41"/>
      <c r="AA59" s="42"/>
      <c r="AB59" s="42"/>
      <c r="AC59" s="42"/>
    </row>
    <row r="60" spans="24:29" ht="28.5" x14ac:dyDescent="0.15">
      <c r="X60" s="40"/>
      <c r="Y60" s="41"/>
      <c r="AA60" s="42"/>
      <c r="AB60" s="42"/>
      <c r="AC60" s="42"/>
    </row>
    <row r="61" spans="24:29" ht="28.5" x14ac:dyDescent="0.15">
      <c r="X61" s="40"/>
      <c r="Y61" s="41"/>
      <c r="AA61" s="42"/>
      <c r="AB61" s="42"/>
      <c r="AC61" s="42"/>
    </row>
    <row r="62" spans="24:29" ht="28.5" x14ac:dyDescent="0.15">
      <c r="X62" s="40"/>
      <c r="Y62" s="41"/>
      <c r="AA62" s="42"/>
      <c r="AB62" s="42"/>
      <c r="AC62" s="42"/>
    </row>
    <row r="63" spans="24:29" ht="28.5" x14ac:dyDescent="0.15">
      <c r="X63" s="40"/>
      <c r="Y63" s="41"/>
      <c r="AA63" s="42"/>
      <c r="AB63" s="42"/>
      <c r="AC63" s="42"/>
    </row>
    <row r="64" spans="24:29" ht="28.5" x14ac:dyDescent="0.15">
      <c r="X64" s="40"/>
      <c r="Y64" s="41"/>
      <c r="AA64" s="42"/>
      <c r="AB64" s="42"/>
      <c r="AC64" s="42"/>
    </row>
    <row r="65" spans="24:29" ht="28.5" x14ac:dyDescent="0.15">
      <c r="X65" s="40"/>
      <c r="Y65" s="41"/>
      <c r="AA65" s="42"/>
      <c r="AB65" s="42"/>
      <c r="AC65" s="42"/>
    </row>
    <row r="66" spans="24:29" ht="28.5" x14ac:dyDescent="0.15">
      <c r="X66" s="40"/>
      <c r="Y66" s="41"/>
      <c r="AA66" s="42"/>
      <c r="AB66" s="42"/>
      <c r="AC66" s="42"/>
    </row>
    <row r="67" spans="24:29" ht="28.5" x14ac:dyDescent="0.15">
      <c r="X67" s="40"/>
      <c r="Y67" s="41"/>
      <c r="AA67" s="42"/>
      <c r="AB67" s="42"/>
      <c r="AC67" s="42"/>
    </row>
    <row r="68" spans="24:29" ht="28.5" x14ac:dyDescent="0.15">
      <c r="X68" s="40"/>
      <c r="Y68" s="41"/>
      <c r="AA68" s="42"/>
      <c r="AB68" s="42"/>
      <c r="AC68" s="42"/>
    </row>
    <row r="69" spans="24:29" ht="28.5" x14ac:dyDescent="0.15">
      <c r="X69" s="40"/>
      <c r="Y69" s="41"/>
      <c r="AA69" s="42"/>
      <c r="AB69" s="42"/>
      <c r="AC69" s="42"/>
    </row>
    <row r="70" spans="24:29" ht="28.5" x14ac:dyDescent="0.15">
      <c r="X70" s="40"/>
      <c r="Y70" s="41"/>
      <c r="AA70" s="42"/>
      <c r="AB70" s="42"/>
      <c r="AC70" s="42"/>
    </row>
    <row r="71" spans="24:29" ht="28.5" x14ac:dyDescent="0.15">
      <c r="X71" s="40"/>
      <c r="Y71" s="41"/>
      <c r="AA71" s="42"/>
      <c r="AB71" s="42"/>
      <c r="AC71" s="42"/>
    </row>
    <row r="72" spans="24:29" ht="28.5" x14ac:dyDescent="0.15">
      <c r="X72" s="40"/>
      <c r="Y72" s="41"/>
      <c r="AA72" s="42"/>
      <c r="AB72" s="42"/>
      <c r="AC72" s="42"/>
    </row>
    <row r="73" spans="24:29" ht="28.5" x14ac:dyDescent="0.15">
      <c r="X73" s="40"/>
      <c r="Y73" s="41"/>
      <c r="AA73" s="42"/>
      <c r="AB73" s="42"/>
      <c r="AC73" s="42"/>
    </row>
    <row r="74" spans="24:29" ht="28.5" x14ac:dyDescent="0.15">
      <c r="X74" s="40"/>
      <c r="Y74" s="41"/>
      <c r="AA74" s="42"/>
      <c r="AB74" s="42"/>
      <c r="AC74" s="42"/>
    </row>
    <row r="75" spans="24:29" ht="28.5" x14ac:dyDescent="0.15">
      <c r="X75" s="40"/>
      <c r="Y75" s="41"/>
      <c r="AA75" s="42"/>
      <c r="AB75" s="42"/>
      <c r="AC75" s="42"/>
    </row>
    <row r="76" spans="24:29" ht="28.5" x14ac:dyDescent="0.15">
      <c r="X76" s="40"/>
      <c r="Y76" s="41"/>
      <c r="AA76" s="42"/>
      <c r="AB76" s="42"/>
      <c r="AC76" s="42"/>
    </row>
    <row r="77" spans="24:29" ht="28.5" x14ac:dyDescent="0.15">
      <c r="X77" s="40"/>
      <c r="Y77" s="41"/>
      <c r="AA77" s="42"/>
      <c r="AB77" s="42"/>
      <c r="AC77" s="42"/>
    </row>
    <row r="78" spans="24:29" ht="28.5" x14ac:dyDescent="0.15">
      <c r="X78" s="40"/>
      <c r="Y78" s="41"/>
      <c r="AA78" s="42"/>
      <c r="AB78" s="42"/>
      <c r="AC78" s="42"/>
    </row>
    <row r="79" spans="24:29" ht="28.5" x14ac:dyDescent="0.15">
      <c r="X79" s="40"/>
      <c r="Y79" s="41"/>
      <c r="AA79" s="42"/>
      <c r="AB79" s="42"/>
      <c r="AC79" s="42"/>
    </row>
    <row r="80" spans="24:29" ht="28.5" x14ac:dyDescent="0.15">
      <c r="X80" s="40"/>
      <c r="Y80" s="41"/>
      <c r="AA80" s="42"/>
      <c r="AB80" s="42"/>
      <c r="AC80" s="42"/>
    </row>
    <row r="81" spans="24:29" ht="28.5" x14ac:dyDescent="0.15">
      <c r="X81" s="40"/>
      <c r="Y81" s="41"/>
      <c r="AA81" s="42"/>
      <c r="AB81" s="42"/>
      <c r="AC81" s="42"/>
    </row>
    <row r="82" spans="24:29" ht="28.5" x14ac:dyDescent="0.15">
      <c r="X82" s="40"/>
      <c r="Y82" s="41"/>
      <c r="AA82" s="42"/>
      <c r="AB82" s="42"/>
      <c r="AC82" s="42"/>
    </row>
    <row r="83" spans="24:29" ht="28.5" x14ac:dyDescent="0.15">
      <c r="X83" s="40"/>
      <c r="Y83" s="41"/>
      <c r="AA83" s="42"/>
      <c r="AB83" s="42"/>
      <c r="AC83" s="42"/>
    </row>
  </sheetData>
  <sheetProtection algorithmName="SHA-512" hashValue="HNQkYq3OYaxyJIcZsIHYHsKTRs2KQnUno+Fd07kA421E9tkXwiI/8Sof1cgzz3cV3M6ncDcxsDl+lYBoE8ee0Q==" saltValue="X8jD4qsZ2LRgYZdzoTjYfw==" spinCount="100000" sheet="1" objects="1" scenarios="1" selectLockedCells="1"/>
  <mergeCells count="8">
    <mergeCell ref="N1:O1"/>
    <mergeCell ref="F3:G3"/>
    <mergeCell ref="N24:O24"/>
    <mergeCell ref="F26:G26"/>
    <mergeCell ref="A1:J1"/>
    <mergeCell ref="K1:M1"/>
    <mergeCell ref="A24:J24"/>
    <mergeCell ref="K24:M24"/>
  </mergeCells>
  <phoneticPr fontId="3"/>
  <dataValidations count="2">
    <dataValidation type="whole" imeMode="off" allowBlank="1" showInputMessage="1" showErrorMessage="1" sqref="N1:P1">
      <formula1>1</formula1>
      <formula2>1000</formula2>
    </dataValidation>
    <dataValidation type="whole" allowBlank="1" showInputMessage="1" showErrorMessage="1" sqref="Q1">
      <formula1>1</formula1>
      <formula2>9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9"/>
  <sheetViews>
    <sheetView zoomScale="70" zoomScaleNormal="70" workbookViewId="0">
      <selection activeCell="Q1" sqref="Q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8" width="8.625" style="3" customWidth="1"/>
    <col min="19" max="19" width="8.25" style="3" customWidth="1"/>
    <col min="20" max="25" width="8.25" style="3" hidden="1" customWidth="1"/>
    <col min="26" max="26" width="9.125" style="3" hidden="1" customWidth="1"/>
    <col min="27" max="27" width="9" style="3" hidden="1" customWidth="1"/>
    <col min="28" max="28" width="6" style="3" hidden="1" customWidth="1"/>
    <col min="29" max="29" width="3.625" style="3" hidden="1" customWidth="1"/>
    <col min="30" max="30" width="5.625" style="3" hidden="1" customWidth="1"/>
    <col min="31" max="32" width="4" style="3" hidden="1" customWidth="1"/>
    <col min="33" max="33" width="3.625" style="3" hidden="1" customWidth="1"/>
    <col min="34" max="34" width="5.625" style="3" hidden="1" customWidth="1"/>
    <col min="35" max="36" width="4" style="3" hidden="1" customWidth="1"/>
    <col min="37" max="16384" width="9" style="3"/>
  </cols>
  <sheetData>
    <row r="1" spans="1:36" ht="36.75" thickBot="1" x14ac:dyDescent="0.2">
      <c r="A1" s="54" t="s">
        <v>44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5" t="str">
        <f>Q1&amp;R1</f>
        <v>9のだん</v>
      </c>
      <c r="M1" s="55"/>
      <c r="N1" s="50">
        <v>1</v>
      </c>
      <c r="O1" s="50"/>
      <c r="P1" s="1"/>
      <c r="Q1" s="49">
        <v>9</v>
      </c>
      <c r="R1" s="11" t="s">
        <v>40</v>
      </c>
      <c r="S1" s="2"/>
      <c r="T1" s="47">
        <v>1</v>
      </c>
      <c r="U1" s="47">
        <f ca="1">RANDBETWEEN(1,2)</f>
        <v>2</v>
      </c>
      <c r="V1" s="2"/>
      <c r="W1" s="47">
        <v>1</v>
      </c>
      <c r="X1" s="47">
        <f ca="1">IF(U1=1,VLOOKUP($AB1,$AD$1:$AF$100,2,FALSE),VLOOKUP($AB1,$AH$1:$AJ$100,2,FALSE))</f>
        <v>3</v>
      </c>
      <c r="Y1" s="47">
        <f ca="1">IF(U1=1,VLOOKUP($AB1,$AD$1:$AF$100,3,FALSE),VLOOKUP($AB1,$AH$1:$AJ$100,3,FALSE))</f>
        <v>9</v>
      </c>
      <c r="AA1" s="4">
        <f ca="1">RAND()</f>
        <v>0.85831405942265593</v>
      </c>
      <c r="AB1" s="5">
        <f ca="1">RANK(AA1,$AA$1:$AA$10,)</f>
        <v>4</v>
      </c>
      <c r="AC1" s="6"/>
      <c r="AD1" s="7">
        <v>1</v>
      </c>
      <c r="AE1" s="7">
        <f>$Q$1</f>
        <v>9</v>
      </c>
      <c r="AF1" s="7">
        <v>0</v>
      </c>
      <c r="AG1" s="6"/>
      <c r="AH1" s="7">
        <v>1</v>
      </c>
      <c r="AI1" s="7">
        <v>0</v>
      </c>
      <c r="AJ1" s="8">
        <f>$Q$1</f>
        <v>9</v>
      </c>
    </row>
    <row r="2" spans="1:36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2"/>
      <c r="S2" s="2"/>
      <c r="T2" s="47">
        <v>2</v>
      </c>
      <c r="U2" s="47">
        <f t="shared" ref="U2:U20" ca="1" si="0">RANDBETWEEN(1,2)</f>
        <v>2</v>
      </c>
      <c r="V2" s="2"/>
      <c r="W2" s="47">
        <v>2</v>
      </c>
      <c r="X2" s="47">
        <f t="shared" ref="X2:X20" ca="1" si="1">IF(U2=1,VLOOKUP($AB2,$AD$1:$AF$100,2,FALSE),VLOOKUP($AB2,$AH$1:$AJ$100,2,FALSE))</f>
        <v>7</v>
      </c>
      <c r="Y2" s="47">
        <f t="shared" ref="Y2:Y20" ca="1" si="2">IF(U2=1,VLOOKUP($AB2,$AD$1:$AF$100,3,FALSE),VLOOKUP($AB2,$AH$1:$AJ$100,3,FALSE))</f>
        <v>9</v>
      </c>
      <c r="AA2" s="14">
        <f t="shared" ref="AA2:AA20" ca="1" si="3">RAND()</f>
        <v>0.34240140507444805</v>
      </c>
      <c r="AB2" s="15">
        <f ca="1">RANK(AA2,$AA$1:$AA$10,)</f>
        <v>8</v>
      </c>
      <c r="AC2" s="16"/>
      <c r="AD2" s="17">
        <v>2</v>
      </c>
      <c r="AE2" s="17">
        <f t="shared" ref="AE2:AE20" si="4">$Q$1</f>
        <v>9</v>
      </c>
      <c r="AF2" s="17">
        <v>1</v>
      </c>
      <c r="AG2" s="16"/>
      <c r="AH2" s="17">
        <v>2</v>
      </c>
      <c r="AI2" s="17">
        <v>1</v>
      </c>
      <c r="AJ2" s="18">
        <f t="shared" ref="AJ2:AJ20" si="5">$Q$1</f>
        <v>9</v>
      </c>
    </row>
    <row r="3" spans="1:36" ht="24.75" customHeight="1" x14ac:dyDescent="0.15">
      <c r="A3" s="19"/>
      <c r="B3" s="20" t="s">
        <v>0</v>
      </c>
      <c r="C3" s="21"/>
      <c r="D3" s="22" t="s">
        <v>1</v>
      </c>
      <c r="F3" s="51" t="s">
        <v>2</v>
      </c>
      <c r="G3" s="52"/>
      <c r="H3" s="19"/>
      <c r="I3" s="19"/>
      <c r="J3" s="20"/>
      <c r="K3" s="20"/>
      <c r="L3" s="20"/>
      <c r="M3" s="19"/>
      <c r="N3" s="19"/>
      <c r="O3" s="20"/>
      <c r="P3" s="24"/>
      <c r="Q3" s="2"/>
      <c r="R3" s="2"/>
      <c r="S3" s="2"/>
      <c r="T3" s="47">
        <v>3</v>
      </c>
      <c r="U3" s="47">
        <f t="shared" ca="1" si="0"/>
        <v>1</v>
      </c>
      <c r="V3" s="2"/>
      <c r="W3" s="47">
        <v>3</v>
      </c>
      <c r="X3" s="47">
        <f t="shared" ca="1" si="1"/>
        <v>9</v>
      </c>
      <c r="Y3" s="47">
        <f t="shared" ca="1" si="2"/>
        <v>0</v>
      </c>
      <c r="AA3" s="14">
        <f t="shared" ca="1" si="3"/>
        <v>0.91705310997020373</v>
      </c>
      <c r="AB3" s="15">
        <f ca="1">RANK(AA3,$AA$1:$AA$10,)</f>
        <v>1</v>
      </c>
      <c r="AC3" s="16"/>
      <c r="AD3" s="17">
        <v>3</v>
      </c>
      <c r="AE3" s="17">
        <f t="shared" si="4"/>
        <v>9</v>
      </c>
      <c r="AF3" s="17">
        <v>2</v>
      </c>
      <c r="AG3" s="16"/>
      <c r="AH3" s="17">
        <v>3</v>
      </c>
      <c r="AI3" s="17">
        <v>2</v>
      </c>
      <c r="AJ3" s="18">
        <f t="shared" si="5"/>
        <v>9</v>
      </c>
    </row>
    <row r="4" spans="1:36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48"/>
      <c r="R4" s="2"/>
      <c r="S4" s="2"/>
      <c r="T4" s="47">
        <v>4</v>
      </c>
      <c r="U4" s="47">
        <f t="shared" ca="1" si="0"/>
        <v>2</v>
      </c>
      <c r="V4" s="2"/>
      <c r="W4" s="47">
        <v>4</v>
      </c>
      <c r="X4" s="47">
        <f t="shared" ca="1" si="1"/>
        <v>1</v>
      </c>
      <c r="Y4" s="47">
        <f t="shared" ca="1" si="2"/>
        <v>9</v>
      </c>
      <c r="AA4" s="14">
        <f t="shared" ca="1" si="3"/>
        <v>0.89115517376930764</v>
      </c>
      <c r="AB4" s="15">
        <f ca="1">RANK(AA4,$AA$1:$AA$10,)</f>
        <v>2</v>
      </c>
      <c r="AC4" s="16"/>
      <c r="AD4" s="17">
        <v>4</v>
      </c>
      <c r="AE4" s="17">
        <f t="shared" si="4"/>
        <v>9</v>
      </c>
      <c r="AF4" s="17">
        <v>3</v>
      </c>
      <c r="AG4" s="16"/>
      <c r="AH4" s="17">
        <v>4</v>
      </c>
      <c r="AI4" s="17">
        <v>3</v>
      </c>
      <c r="AJ4" s="18">
        <f t="shared" si="5"/>
        <v>9</v>
      </c>
    </row>
    <row r="5" spans="1:36" ht="51.95" customHeight="1" x14ac:dyDescent="0.15">
      <c r="A5" s="2"/>
      <c r="B5" s="25" t="s">
        <v>3</v>
      </c>
      <c r="C5" s="45">
        <f ca="1">X1</f>
        <v>3</v>
      </c>
      <c r="D5" s="27" t="s">
        <v>4</v>
      </c>
      <c r="E5" s="44">
        <f ca="1">Y1</f>
        <v>9</v>
      </c>
      <c r="F5" s="27" t="s">
        <v>5</v>
      </c>
      <c r="G5" s="26">
        <f ca="1">C5*E5</f>
        <v>27</v>
      </c>
      <c r="H5" s="2"/>
      <c r="I5" s="2"/>
      <c r="J5" s="25" t="s">
        <v>6</v>
      </c>
      <c r="K5" s="45">
        <f ca="1">X11</f>
        <v>7</v>
      </c>
      <c r="L5" s="27" t="s">
        <v>28</v>
      </c>
      <c r="M5" s="44">
        <f ca="1">Y11</f>
        <v>9</v>
      </c>
      <c r="N5" s="27" t="s">
        <v>5</v>
      </c>
      <c r="O5" s="26">
        <f ca="1">K5*M5</f>
        <v>63</v>
      </c>
      <c r="P5" s="28"/>
      <c r="Q5" s="2"/>
      <c r="R5" s="2"/>
      <c r="S5" s="2"/>
      <c r="T5" s="47">
        <v>5</v>
      </c>
      <c r="U5" s="47">
        <f t="shared" ca="1" si="0"/>
        <v>2</v>
      </c>
      <c r="V5" s="2"/>
      <c r="W5" s="47">
        <v>5</v>
      </c>
      <c r="X5" s="47">
        <f t="shared" ca="1" si="1"/>
        <v>8</v>
      </c>
      <c r="Y5" s="47">
        <f t="shared" ca="1" si="2"/>
        <v>9</v>
      </c>
      <c r="AA5" s="14">
        <f t="shared" ca="1" si="3"/>
        <v>0.22478608161239455</v>
      </c>
      <c r="AB5" s="15">
        <f t="shared" ref="AB5:AB10" ca="1" si="6">RANK(AA5,$AA$1:$AA$10,)</f>
        <v>9</v>
      </c>
      <c r="AC5" s="16"/>
      <c r="AD5" s="17">
        <v>5</v>
      </c>
      <c r="AE5" s="17">
        <f t="shared" si="4"/>
        <v>9</v>
      </c>
      <c r="AF5" s="17">
        <v>4</v>
      </c>
      <c r="AG5" s="16"/>
      <c r="AH5" s="17">
        <v>5</v>
      </c>
      <c r="AI5" s="17">
        <v>4</v>
      </c>
      <c r="AJ5" s="18">
        <f t="shared" si="5"/>
        <v>9</v>
      </c>
    </row>
    <row r="6" spans="1:36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2"/>
      <c r="R6" s="2"/>
      <c r="S6" s="2"/>
      <c r="T6" s="47">
        <v>6</v>
      </c>
      <c r="U6" s="47">
        <f t="shared" ca="1" si="0"/>
        <v>2</v>
      </c>
      <c r="V6" s="2"/>
      <c r="W6" s="47">
        <v>6</v>
      </c>
      <c r="X6" s="47">
        <f t="shared" ca="1" si="1"/>
        <v>2</v>
      </c>
      <c r="Y6" s="47">
        <f t="shared" ca="1" si="2"/>
        <v>9</v>
      </c>
      <c r="AA6" s="14">
        <f t="shared" ca="1" si="3"/>
        <v>0.88891698597069291</v>
      </c>
      <c r="AB6" s="15">
        <f t="shared" ca="1" si="6"/>
        <v>3</v>
      </c>
      <c r="AC6" s="16"/>
      <c r="AD6" s="17">
        <v>6</v>
      </c>
      <c r="AE6" s="17">
        <f t="shared" si="4"/>
        <v>9</v>
      </c>
      <c r="AF6" s="17">
        <v>5</v>
      </c>
      <c r="AG6" s="16"/>
      <c r="AH6" s="17">
        <v>6</v>
      </c>
      <c r="AI6" s="17">
        <v>5</v>
      </c>
      <c r="AJ6" s="18">
        <f t="shared" si="5"/>
        <v>9</v>
      </c>
    </row>
    <row r="7" spans="1:36" ht="51.95" customHeight="1" x14ac:dyDescent="0.15">
      <c r="A7" s="2"/>
      <c r="B7" s="25" t="s">
        <v>8</v>
      </c>
      <c r="C7" s="45">
        <f ca="1">X2</f>
        <v>7</v>
      </c>
      <c r="D7" s="27" t="s">
        <v>4</v>
      </c>
      <c r="E7" s="44">
        <f ca="1">Y2</f>
        <v>9</v>
      </c>
      <c r="F7" s="27" t="s">
        <v>5</v>
      </c>
      <c r="G7" s="26">
        <f t="shared" ref="G7:G23" ca="1" si="7">C7*E7</f>
        <v>63</v>
      </c>
      <c r="H7" s="2"/>
      <c r="I7" s="2"/>
      <c r="J7" s="25" t="s">
        <v>9</v>
      </c>
      <c r="K7" s="45">
        <f ca="1">X12</f>
        <v>9</v>
      </c>
      <c r="L7" s="27" t="s">
        <v>28</v>
      </c>
      <c r="M7" s="44">
        <f ca="1">Y12</f>
        <v>2</v>
      </c>
      <c r="N7" s="27" t="s">
        <v>5</v>
      </c>
      <c r="O7" s="26">
        <f ca="1">K7*M7</f>
        <v>18</v>
      </c>
      <c r="P7" s="28"/>
      <c r="Q7" s="2"/>
      <c r="R7" s="2"/>
      <c r="S7" s="2"/>
      <c r="T7" s="47">
        <v>7</v>
      </c>
      <c r="U7" s="47">
        <f t="shared" ca="1" si="0"/>
        <v>1</v>
      </c>
      <c r="V7" s="2"/>
      <c r="W7" s="47">
        <v>7</v>
      </c>
      <c r="X7" s="47">
        <f t="shared" ca="1" si="1"/>
        <v>9</v>
      </c>
      <c r="Y7" s="47">
        <f t="shared" ca="1" si="2"/>
        <v>6</v>
      </c>
      <c r="AA7" s="14">
        <f t="shared" ca="1" si="3"/>
        <v>0.65691080450721839</v>
      </c>
      <c r="AB7" s="15">
        <f t="shared" ca="1" si="6"/>
        <v>7</v>
      </c>
      <c r="AC7" s="16"/>
      <c r="AD7" s="17">
        <v>7</v>
      </c>
      <c r="AE7" s="17">
        <f t="shared" si="4"/>
        <v>9</v>
      </c>
      <c r="AF7" s="17">
        <v>6</v>
      </c>
      <c r="AG7" s="16"/>
      <c r="AH7" s="17">
        <v>7</v>
      </c>
      <c r="AI7" s="17">
        <v>6</v>
      </c>
      <c r="AJ7" s="18">
        <f t="shared" si="5"/>
        <v>9</v>
      </c>
    </row>
    <row r="8" spans="1:36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2"/>
      <c r="R8" s="2"/>
      <c r="S8" s="2"/>
      <c r="T8" s="47">
        <v>8</v>
      </c>
      <c r="U8" s="47">
        <f t="shared" ca="1" si="0"/>
        <v>2</v>
      </c>
      <c r="V8" s="2"/>
      <c r="W8" s="47">
        <v>8</v>
      </c>
      <c r="X8" s="47">
        <f t="shared" ca="1" si="1"/>
        <v>4</v>
      </c>
      <c r="Y8" s="47">
        <f t="shared" ca="1" si="2"/>
        <v>9</v>
      </c>
      <c r="AA8" s="14">
        <f t="shared" ca="1" si="3"/>
        <v>0.76317684375392381</v>
      </c>
      <c r="AB8" s="15">
        <f t="shared" ca="1" si="6"/>
        <v>5</v>
      </c>
      <c r="AC8" s="16"/>
      <c r="AD8" s="17">
        <v>8</v>
      </c>
      <c r="AE8" s="17">
        <f t="shared" si="4"/>
        <v>9</v>
      </c>
      <c r="AF8" s="17">
        <v>7</v>
      </c>
      <c r="AG8" s="16"/>
      <c r="AH8" s="17">
        <v>8</v>
      </c>
      <c r="AI8" s="17">
        <v>7</v>
      </c>
      <c r="AJ8" s="18">
        <f t="shared" si="5"/>
        <v>9</v>
      </c>
    </row>
    <row r="9" spans="1:36" ht="51.95" customHeight="1" x14ac:dyDescent="0.15">
      <c r="A9" s="2"/>
      <c r="B9" s="25" t="s">
        <v>10</v>
      </c>
      <c r="C9" s="45">
        <f ca="1">X3</f>
        <v>9</v>
      </c>
      <c r="D9" s="27" t="s">
        <v>4</v>
      </c>
      <c r="E9" s="44">
        <f ca="1">Y3</f>
        <v>0</v>
      </c>
      <c r="F9" s="27" t="s">
        <v>5</v>
      </c>
      <c r="G9" s="26">
        <f t="shared" ca="1" si="7"/>
        <v>0</v>
      </c>
      <c r="H9" s="2"/>
      <c r="I9" s="2"/>
      <c r="J9" s="25" t="s">
        <v>13</v>
      </c>
      <c r="K9" s="45">
        <f ca="1">X13</f>
        <v>3</v>
      </c>
      <c r="L9" s="27" t="s">
        <v>28</v>
      </c>
      <c r="M9" s="44">
        <f ca="1">Y13</f>
        <v>9</v>
      </c>
      <c r="N9" s="27" t="s">
        <v>5</v>
      </c>
      <c r="O9" s="26">
        <f t="shared" ref="O9:O23" ca="1" si="8">K9*M9</f>
        <v>27</v>
      </c>
      <c r="P9" s="28"/>
      <c r="Q9" s="2"/>
      <c r="R9" s="2"/>
      <c r="S9" s="2"/>
      <c r="T9" s="47">
        <v>9</v>
      </c>
      <c r="U9" s="47">
        <f t="shared" ca="1" si="0"/>
        <v>1</v>
      </c>
      <c r="V9" s="2"/>
      <c r="W9" s="47">
        <v>9</v>
      </c>
      <c r="X9" s="47">
        <f t="shared" ca="1" si="1"/>
        <v>9</v>
      </c>
      <c r="Y9" s="47">
        <f t="shared" ca="1" si="2"/>
        <v>9</v>
      </c>
      <c r="AA9" s="14">
        <f t="shared" ca="1" si="3"/>
        <v>3.1800437167718743E-2</v>
      </c>
      <c r="AB9" s="15">
        <f t="shared" ca="1" si="6"/>
        <v>10</v>
      </c>
      <c r="AC9" s="16"/>
      <c r="AD9" s="17">
        <v>9</v>
      </c>
      <c r="AE9" s="17">
        <f t="shared" si="4"/>
        <v>9</v>
      </c>
      <c r="AF9" s="17">
        <v>8</v>
      </c>
      <c r="AG9" s="16"/>
      <c r="AH9" s="17">
        <v>9</v>
      </c>
      <c r="AI9" s="17">
        <v>8</v>
      </c>
      <c r="AJ9" s="18">
        <f t="shared" si="5"/>
        <v>9</v>
      </c>
    </row>
    <row r="10" spans="1:36" ht="21.95" customHeight="1" thickBot="1" x14ac:dyDescent="0.2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2"/>
      <c r="R10" s="2"/>
      <c r="S10" s="2"/>
      <c r="T10" s="47">
        <v>10</v>
      </c>
      <c r="U10" s="47">
        <f t="shared" ca="1" si="0"/>
        <v>2</v>
      </c>
      <c r="V10" s="2"/>
      <c r="W10" s="47">
        <v>10</v>
      </c>
      <c r="X10" s="47">
        <f t="shared" ca="1" si="1"/>
        <v>5</v>
      </c>
      <c r="Y10" s="47">
        <f t="shared" ca="1" si="2"/>
        <v>9</v>
      </c>
      <c r="AA10" s="29">
        <f t="shared" ca="1" si="3"/>
        <v>0.76041316184303254</v>
      </c>
      <c r="AB10" s="30">
        <f t="shared" ca="1" si="6"/>
        <v>6</v>
      </c>
      <c r="AC10" s="31"/>
      <c r="AD10" s="32">
        <v>10</v>
      </c>
      <c r="AE10" s="32">
        <f t="shared" si="4"/>
        <v>9</v>
      </c>
      <c r="AF10" s="32">
        <v>9</v>
      </c>
      <c r="AG10" s="31"/>
      <c r="AH10" s="32">
        <v>10</v>
      </c>
      <c r="AI10" s="32">
        <v>9</v>
      </c>
      <c r="AJ10" s="33">
        <f t="shared" si="5"/>
        <v>9</v>
      </c>
    </row>
    <row r="11" spans="1:36" ht="51.95" customHeight="1" x14ac:dyDescent="0.15">
      <c r="A11" s="2"/>
      <c r="B11" s="25" t="s">
        <v>14</v>
      </c>
      <c r="C11" s="45">
        <f ca="1">X4</f>
        <v>1</v>
      </c>
      <c r="D11" s="27" t="s">
        <v>28</v>
      </c>
      <c r="E11" s="44">
        <f ca="1">Y4</f>
        <v>9</v>
      </c>
      <c r="F11" s="27" t="s">
        <v>5</v>
      </c>
      <c r="G11" s="26">
        <f t="shared" ca="1" si="7"/>
        <v>9</v>
      </c>
      <c r="H11" s="2"/>
      <c r="I11" s="2"/>
      <c r="J11" s="25" t="s">
        <v>15</v>
      </c>
      <c r="K11" s="45">
        <f ca="1">X14</f>
        <v>9</v>
      </c>
      <c r="L11" s="27" t="s">
        <v>4</v>
      </c>
      <c r="M11" s="44">
        <f ca="1">Y14</f>
        <v>1</v>
      </c>
      <c r="N11" s="27" t="s">
        <v>5</v>
      </c>
      <c r="O11" s="26">
        <f t="shared" ca="1" si="8"/>
        <v>9</v>
      </c>
      <c r="P11" s="28"/>
      <c r="Q11" s="2"/>
      <c r="R11" s="2"/>
      <c r="S11" s="2"/>
      <c r="T11" s="47">
        <v>11</v>
      </c>
      <c r="U11" s="47">
        <f t="shared" ca="1" si="0"/>
        <v>2</v>
      </c>
      <c r="V11" s="2"/>
      <c r="W11" s="47">
        <v>11</v>
      </c>
      <c r="X11" s="47">
        <f t="shared" ca="1" si="1"/>
        <v>7</v>
      </c>
      <c r="Y11" s="47">
        <f t="shared" ca="1" si="2"/>
        <v>9</v>
      </c>
      <c r="AA11" s="4">
        <f t="shared" ca="1" si="3"/>
        <v>0.21756765233210007</v>
      </c>
      <c r="AB11" s="5">
        <f t="shared" ref="AB11:AB16" ca="1" si="9">RANK(AA11,$AA$11:$AA$20,)</f>
        <v>8</v>
      </c>
      <c r="AC11" s="6"/>
      <c r="AD11" s="7">
        <v>1</v>
      </c>
      <c r="AE11" s="7">
        <f>$Q$1</f>
        <v>9</v>
      </c>
      <c r="AF11" s="7">
        <v>0</v>
      </c>
      <c r="AG11" s="6"/>
      <c r="AH11" s="7">
        <v>11</v>
      </c>
      <c r="AI11" s="7">
        <v>0</v>
      </c>
      <c r="AJ11" s="8">
        <f>$Q$1</f>
        <v>9</v>
      </c>
    </row>
    <row r="12" spans="1:36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2"/>
      <c r="S12" s="2"/>
      <c r="T12" s="47">
        <v>12</v>
      </c>
      <c r="U12" s="47">
        <f t="shared" ca="1" si="0"/>
        <v>1</v>
      </c>
      <c r="V12" s="2"/>
      <c r="W12" s="47">
        <v>12</v>
      </c>
      <c r="X12" s="47">
        <f t="shared" ca="1" si="1"/>
        <v>9</v>
      </c>
      <c r="Y12" s="47">
        <f t="shared" ca="1" si="2"/>
        <v>2</v>
      </c>
      <c r="AA12" s="14">
        <f t="shared" ca="1" si="3"/>
        <v>0.75650119075833466</v>
      </c>
      <c r="AB12" s="15">
        <f t="shared" ca="1" si="9"/>
        <v>3</v>
      </c>
      <c r="AC12" s="16"/>
      <c r="AD12" s="17">
        <v>2</v>
      </c>
      <c r="AE12" s="17">
        <f t="shared" si="4"/>
        <v>9</v>
      </c>
      <c r="AF12" s="17">
        <v>1</v>
      </c>
      <c r="AG12" s="16"/>
      <c r="AH12" s="17">
        <v>12</v>
      </c>
      <c r="AI12" s="17">
        <v>1</v>
      </c>
      <c r="AJ12" s="18">
        <f t="shared" si="5"/>
        <v>9</v>
      </c>
    </row>
    <row r="13" spans="1:36" ht="51.95" customHeight="1" x14ac:dyDescent="0.15">
      <c r="A13" s="2"/>
      <c r="B13" s="25" t="s">
        <v>16</v>
      </c>
      <c r="C13" s="45">
        <f ca="1">X5</f>
        <v>8</v>
      </c>
      <c r="D13" s="27" t="s">
        <v>28</v>
      </c>
      <c r="E13" s="44">
        <f ca="1">Y5</f>
        <v>9</v>
      </c>
      <c r="F13" s="27" t="s">
        <v>5</v>
      </c>
      <c r="G13" s="26">
        <f t="shared" ca="1" si="7"/>
        <v>72</v>
      </c>
      <c r="H13" s="2"/>
      <c r="I13" s="2"/>
      <c r="J13" s="25" t="s">
        <v>17</v>
      </c>
      <c r="K13" s="45">
        <f ca="1">X15</f>
        <v>6</v>
      </c>
      <c r="L13" s="27" t="s">
        <v>4</v>
      </c>
      <c r="M13" s="44">
        <f ca="1">Y15</f>
        <v>9</v>
      </c>
      <c r="N13" s="27" t="s">
        <v>5</v>
      </c>
      <c r="O13" s="26">
        <f t="shared" ca="1" si="8"/>
        <v>54</v>
      </c>
      <c r="P13" s="28"/>
      <c r="Q13" s="2"/>
      <c r="R13" s="2"/>
      <c r="S13" s="2"/>
      <c r="T13" s="47">
        <v>13</v>
      </c>
      <c r="U13" s="47">
        <f t="shared" ca="1" si="0"/>
        <v>2</v>
      </c>
      <c r="V13" s="2"/>
      <c r="W13" s="47">
        <v>13</v>
      </c>
      <c r="X13" s="47">
        <f t="shared" ca="1" si="1"/>
        <v>3</v>
      </c>
      <c r="Y13" s="47">
        <f t="shared" ca="1" si="2"/>
        <v>9</v>
      </c>
      <c r="AA13" s="14">
        <f t="shared" ca="1" si="3"/>
        <v>0.70223454374407246</v>
      </c>
      <c r="AB13" s="15">
        <f t="shared" ca="1" si="9"/>
        <v>4</v>
      </c>
      <c r="AC13" s="16"/>
      <c r="AD13" s="17">
        <v>3</v>
      </c>
      <c r="AE13" s="17">
        <f t="shared" si="4"/>
        <v>9</v>
      </c>
      <c r="AF13" s="17">
        <v>2</v>
      </c>
      <c r="AG13" s="16"/>
      <c r="AH13" s="17">
        <v>13</v>
      </c>
      <c r="AI13" s="17">
        <v>2</v>
      </c>
      <c r="AJ13" s="18">
        <f t="shared" si="5"/>
        <v>9</v>
      </c>
    </row>
    <row r="14" spans="1:36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2"/>
      <c r="S14" s="2"/>
      <c r="T14" s="47">
        <v>14</v>
      </c>
      <c r="U14" s="47">
        <f t="shared" ca="1" si="0"/>
        <v>1</v>
      </c>
      <c r="V14" s="2"/>
      <c r="W14" s="47">
        <v>14</v>
      </c>
      <c r="X14" s="47">
        <f t="shared" ca="1" si="1"/>
        <v>9</v>
      </c>
      <c r="Y14" s="47">
        <f t="shared" ca="1" si="2"/>
        <v>1</v>
      </c>
      <c r="AA14" s="14">
        <f t="shared" ca="1" si="3"/>
        <v>0.82229312884652983</v>
      </c>
      <c r="AB14" s="15">
        <f t="shared" ca="1" si="9"/>
        <v>2</v>
      </c>
      <c r="AC14" s="16"/>
      <c r="AD14" s="17">
        <v>4</v>
      </c>
      <c r="AE14" s="17">
        <f t="shared" si="4"/>
        <v>9</v>
      </c>
      <c r="AF14" s="17">
        <v>3</v>
      </c>
      <c r="AG14" s="16"/>
      <c r="AH14" s="17">
        <v>14</v>
      </c>
      <c r="AI14" s="17">
        <v>3</v>
      </c>
      <c r="AJ14" s="18">
        <f t="shared" si="5"/>
        <v>9</v>
      </c>
    </row>
    <row r="15" spans="1:36" ht="51.95" customHeight="1" x14ac:dyDescent="0.15">
      <c r="A15" s="2"/>
      <c r="B15" s="25" t="s">
        <v>18</v>
      </c>
      <c r="C15" s="45">
        <f ca="1">X6</f>
        <v>2</v>
      </c>
      <c r="D15" s="27" t="s">
        <v>28</v>
      </c>
      <c r="E15" s="44">
        <f ca="1">Y6</f>
        <v>9</v>
      </c>
      <c r="F15" s="27" t="s">
        <v>5</v>
      </c>
      <c r="G15" s="26">
        <f t="shared" ca="1" si="7"/>
        <v>18</v>
      </c>
      <c r="H15" s="2"/>
      <c r="I15" s="2"/>
      <c r="J15" s="25" t="s">
        <v>19</v>
      </c>
      <c r="K15" s="45">
        <f ca="1">X16</f>
        <v>5</v>
      </c>
      <c r="L15" s="27" t="s">
        <v>4</v>
      </c>
      <c r="M15" s="44">
        <f ca="1">Y16</f>
        <v>9</v>
      </c>
      <c r="N15" s="27" t="s">
        <v>5</v>
      </c>
      <c r="O15" s="26">
        <f t="shared" ca="1" si="8"/>
        <v>45</v>
      </c>
      <c r="P15" s="28"/>
      <c r="Q15" s="2"/>
      <c r="R15" s="2"/>
      <c r="S15" s="2"/>
      <c r="T15" s="47">
        <v>15</v>
      </c>
      <c r="U15" s="47">
        <f t="shared" ca="1" si="0"/>
        <v>2</v>
      </c>
      <c r="V15" s="2"/>
      <c r="W15" s="47">
        <v>15</v>
      </c>
      <c r="X15" s="47">
        <f t="shared" ca="1" si="1"/>
        <v>6</v>
      </c>
      <c r="Y15" s="47">
        <f t="shared" ca="1" si="2"/>
        <v>9</v>
      </c>
      <c r="AA15" s="14">
        <f t="shared" ca="1" si="3"/>
        <v>0.54881925846906432</v>
      </c>
      <c r="AB15" s="15">
        <f t="shared" ca="1" si="9"/>
        <v>7</v>
      </c>
      <c r="AC15" s="16"/>
      <c r="AD15" s="17">
        <v>5</v>
      </c>
      <c r="AE15" s="17">
        <f t="shared" si="4"/>
        <v>9</v>
      </c>
      <c r="AF15" s="17">
        <v>4</v>
      </c>
      <c r="AG15" s="16"/>
      <c r="AH15" s="17">
        <v>15</v>
      </c>
      <c r="AI15" s="17">
        <v>4</v>
      </c>
      <c r="AJ15" s="18">
        <f t="shared" si="5"/>
        <v>9</v>
      </c>
    </row>
    <row r="16" spans="1:36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2"/>
      <c r="S16" s="2"/>
      <c r="T16" s="47">
        <v>16</v>
      </c>
      <c r="U16" s="47">
        <f t="shared" ca="1" si="0"/>
        <v>2</v>
      </c>
      <c r="V16" s="2"/>
      <c r="W16" s="47">
        <v>16</v>
      </c>
      <c r="X16" s="47">
        <f t="shared" ca="1" si="1"/>
        <v>5</v>
      </c>
      <c r="Y16" s="47">
        <f t="shared" ca="1" si="2"/>
        <v>9</v>
      </c>
      <c r="AA16" s="14">
        <f t="shared" ca="1" si="3"/>
        <v>0.54888309934171076</v>
      </c>
      <c r="AB16" s="15">
        <f t="shared" ca="1" si="9"/>
        <v>6</v>
      </c>
      <c r="AC16" s="16"/>
      <c r="AD16" s="17">
        <v>6</v>
      </c>
      <c r="AE16" s="17">
        <f t="shared" si="4"/>
        <v>9</v>
      </c>
      <c r="AF16" s="17">
        <v>5</v>
      </c>
      <c r="AG16" s="16"/>
      <c r="AH16" s="17">
        <v>16</v>
      </c>
      <c r="AI16" s="17">
        <v>5</v>
      </c>
      <c r="AJ16" s="18">
        <f t="shared" si="5"/>
        <v>9</v>
      </c>
    </row>
    <row r="17" spans="1:36" ht="51.95" customHeight="1" x14ac:dyDescent="0.15">
      <c r="A17" s="2"/>
      <c r="B17" s="25" t="s">
        <v>20</v>
      </c>
      <c r="C17" s="45">
        <f ca="1">X7</f>
        <v>9</v>
      </c>
      <c r="D17" s="27" t="s">
        <v>28</v>
      </c>
      <c r="E17" s="44">
        <f ca="1">Y7</f>
        <v>6</v>
      </c>
      <c r="F17" s="27" t="s">
        <v>5</v>
      </c>
      <c r="G17" s="26">
        <f t="shared" ca="1" si="7"/>
        <v>54</v>
      </c>
      <c r="H17" s="2"/>
      <c r="I17" s="2"/>
      <c r="J17" s="25" t="s">
        <v>21</v>
      </c>
      <c r="K17" s="45">
        <f ca="1">X17</f>
        <v>9</v>
      </c>
      <c r="L17" s="27" t="s">
        <v>4</v>
      </c>
      <c r="M17" s="44">
        <f ca="1">Y17</f>
        <v>9</v>
      </c>
      <c r="N17" s="27" t="s">
        <v>5</v>
      </c>
      <c r="O17" s="26">
        <f t="shared" ca="1" si="8"/>
        <v>81</v>
      </c>
      <c r="P17" s="28"/>
      <c r="Q17" s="2"/>
      <c r="R17" s="2"/>
      <c r="S17" s="2"/>
      <c r="T17" s="47">
        <v>17</v>
      </c>
      <c r="U17" s="47">
        <f t="shared" ca="1" si="0"/>
        <v>2</v>
      </c>
      <c r="V17" s="2"/>
      <c r="W17" s="47">
        <v>17</v>
      </c>
      <c r="X17" s="47">
        <f t="shared" ca="1" si="1"/>
        <v>9</v>
      </c>
      <c r="Y17" s="47">
        <f t="shared" ca="1" si="2"/>
        <v>9</v>
      </c>
      <c r="AA17" s="14">
        <f t="shared" ca="1" si="3"/>
        <v>2.762330595172735E-2</v>
      </c>
      <c r="AB17" s="15">
        <f t="shared" ref="AB17:AB20" ca="1" si="10">RANK(AA17,$AA$11:$AA$20,)</f>
        <v>10</v>
      </c>
      <c r="AC17" s="16"/>
      <c r="AD17" s="17">
        <v>7</v>
      </c>
      <c r="AE17" s="17">
        <f t="shared" si="4"/>
        <v>9</v>
      </c>
      <c r="AF17" s="17">
        <v>6</v>
      </c>
      <c r="AG17" s="16"/>
      <c r="AH17" s="17">
        <v>17</v>
      </c>
      <c r="AI17" s="17">
        <v>6</v>
      </c>
      <c r="AJ17" s="18">
        <f t="shared" si="5"/>
        <v>9</v>
      </c>
    </row>
    <row r="18" spans="1:36" ht="21.95" customHeight="1" x14ac:dyDescent="0.15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2"/>
      <c r="S18" s="2"/>
      <c r="T18" s="47">
        <v>18</v>
      </c>
      <c r="U18" s="47">
        <f t="shared" ca="1" si="0"/>
        <v>1</v>
      </c>
      <c r="V18" s="2"/>
      <c r="W18" s="47">
        <v>18</v>
      </c>
      <c r="X18" s="47">
        <f t="shared" ca="1" si="1"/>
        <v>9</v>
      </c>
      <c r="Y18" s="47">
        <f t="shared" ca="1" si="2"/>
        <v>8</v>
      </c>
      <c r="AA18" s="14">
        <f t="shared" ca="1" si="3"/>
        <v>0.18442855591088503</v>
      </c>
      <c r="AB18" s="15">
        <f t="shared" ca="1" si="10"/>
        <v>9</v>
      </c>
      <c r="AC18" s="16"/>
      <c r="AD18" s="17">
        <v>8</v>
      </c>
      <c r="AE18" s="17">
        <f t="shared" si="4"/>
        <v>9</v>
      </c>
      <c r="AF18" s="17">
        <v>7</v>
      </c>
      <c r="AG18" s="16"/>
      <c r="AH18" s="17">
        <v>18</v>
      </c>
      <c r="AI18" s="17">
        <v>7</v>
      </c>
      <c r="AJ18" s="18">
        <f t="shared" si="5"/>
        <v>9</v>
      </c>
    </row>
    <row r="19" spans="1:36" ht="51.95" customHeight="1" x14ac:dyDescent="0.15">
      <c r="A19" s="2"/>
      <c r="B19" s="25" t="s">
        <v>22</v>
      </c>
      <c r="C19" s="45">
        <f ca="1">X8</f>
        <v>4</v>
      </c>
      <c r="D19" s="27" t="s">
        <v>28</v>
      </c>
      <c r="E19" s="44">
        <f ca="1">Y8</f>
        <v>9</v>
      </c>
      <c r="F19" s="27" t="s">
        <v>5</v>
      </c>
      <c r="G19" s="26">
        <f t="shared" ca="1" si="7"/>
        <v>36</v>
      </c>
      <c r="H19" s="2"/>
      <c r="I19" s="2"/>
      <c r="J19" s="25" t="s">
        <v>23</v>
      </c>
      <c r="K19" s="45">
        <f ca="1">X18</f>
        <v>9</v>
      </c>
      <c r="L19" s="27" t="s">
        <v>4</v>
      </c>
      <c r="M19" s="44">
        <f ca="1">Y18</f>
        <v>8</v>
      </c>
      <c r="N19" s="27" t="s">
        <v>5</v>
      </c>
      <c r="O19" s="26">
        <f t="shared" ca="1" si="8"/>
        <v>72</v>
      </c>
      <c r="P19" s="28"/>
      <c r="Q19" s="2"/>
      <c r="R19" s="2"/>
      <c r="S19" s="2"/>
      <c r="T19" s="47">
        <v>19</v>
      </c>
      <c r="U19" s="47">
        <f t="shared" ca="1" si="0"/>
        <v>1</v>
      </c>
      <c r="V19" s="2"/>
      <c r="W19" s="47">
        <v>19</v>
      </c>
      <c r="X19" s="47">
        <f t="shared" ca="1" si="1"/>
        <v>9</v>
      </c>
      <c r="Y19" s="47">
        <f t="shared" ca="1" si="2"/>
        <v>0</v>
      </c>
      <c r="AA19" s="14">
        <f t="shared" ca="1" si="3"/>
        <v>0.96119067540960668</v>
      </c>
      <c r="AB19" s="15">
        <f t="shared" ca="1" si="10"/>
        <v>1</v>
      </c>
      <c r="AC19" s="16"/>
      <c r="AD19" s="17">
        <v>9</v>
      </c>
      <c r="AE19" s="17">
        <f t="shared" si="4"/>
        <v>9</v>
      </c>
      <c r="AF19" s="17">
        <v>8</v>
      </c>
      <c r="AG19" s="16"/>
      <c r="AH19" s="17">
        <v>19</v>
      </c>
      <c r="AI19" s="17">
        <v>8</v>
      </c>
      <c r="AJ19" s="18">
        <f t="shared" si="5"/>
        <v>9</v>
      </c>
    </row>
    <row r="20" spans="1:36" ht="21.95" customHeight="1" thickBot="1" x14ac:dyDescent="0.2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2"/>
      <c r="S20" s="2"/>
      <c r="T20" s="47">
        <v>20</v>
      </c>
      <c r="U20" s="47">
        <f t="shared" ca="1" si="0"/>
        <v>2</v>
      </c>
      <c r="V20" s="2"/>
      <c r="W20" s="47">
        <v>20</v>
      </c>
      <c r="X20" s="47">
        <f t="shared" ca="1" si="1"/>
        <v>4</v>
      </c>
      <c r="Y20" s="47">
        <f t="shared" ca="1" si="2"/>
        <v>9</v>
      </c>
      <c r="AA20" s="29">
        <f t="shared" ca="1" si="3"/>
        <v>0.60009921855584147</v>
      </c>
      <c r="AB20" s="30">
        <f t="shared" ca="1" si="10"/>
        <v>5</v>
      </c>
      <c r="AC20" s="31"/>
      <c r="AD20" s="32">
        <v>10</v>
      </c>
      <c r="AE20" s="32">
        <f t="shared" si="4"/>
        <v>9</v>
      </c>
      <c r="AF20" s="32">
        <v>9</v>
      </c>
      <c r="AG20" s="31"/>
      <c r="AH20" s="32">
        <v>20</v>
      </c>
      <c r="AI20" s="32">
        <v>9</v>
      </c>
      <c r="AJ20" s="33">
        <f t="shared" si="5"/>
        <v>9</v>
      </c>
    </row>
    <row r="21" spans="1:36" ht="51.95" customHeight="1" x14ac:dyDescent="0.15">
      <c r="A21" s="2"/>
      <c r="B21" s="25" t="s">
        <v>24</v>
      </c>
      <c r="C21" s="45">
        <f ca="1">X9</f>
        <v>9</v>
      </c>
      <c r="D21" s="27" t="s">
        <v>4</v>
      </c>
      <c r="E21" s="44">
        <f ca="1">Y9</f>
        <v>9</v>
      </c>
      <c r="F21" s="27" t="s">
        <v>5</v>
      </c>
      <c r="G21" s="26">
        <f t="shared" ca="1" si="7"/>
        <v>81</v>
      </c>
      <c r="H21" s="2"/>
      <c r="I21" s="2"/>
      <c r="J21" s="25" t="s">
        <v>25</v>
      </c>
      <c r="K21" s="45">
        <f ca="1">X19</f>
        <v>9</v>
      </c>
      <c r="L21" s="27" t="s">
        <v>4</v>
      </c>
      <c r="M21" s="44">
        <f ca="1">Y19</f>
        <v>0</v>
      </c>
      <c r="N21" s="27" t="s">
        <v>5</v>
      </c>
      <c r="O21" s="26">
        <f t="shared" ca="1" si="8"/>
        <v>0</v>
      </c>
      <c r="P21" s="28"/>
      <c r="Q21" s="2"/>
      <c r="R21" s="2"/>
      <c r="S21" s="2"/>
      <c r="T21" s="2"/>
      <c r="U21" s="2"/>
      <c r="V21" s="2"/>
      <c r="W21" s="2"/>
      <c r="X21" s="2"/>
      <c r="Y21" s="2"/>
      <c r="AA21" s="40"/>
      <c r="AB21" s="41"/>
      <c r="AD21" s="42"/>
      <c r="AE21" s="42"/>
      <c r="AF21" s="42"/>
      <c r="AH21" s="42"/>
      <c r="AI21" s="42"/>
      <c r="AJ21" s="42"/>
    </row>
    <row r="22" spans="1:36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W22" s="2"/>
      <c r="X22" s="2"/>
      <c r="Y22" s="2"/>
      <c r="AA22" s="40"/>
      <c r="AB22" s="41"/>
      <c r="AD22" s="42"/>
      <c r="AE22" s="42"/>
      <c r="AF22" s="42"/>
      <c r="AH22" s="42"/>
      <c r="AI22" s="42"/>
      <c r="AJ22" s="42"/>
    </row>
    <row r="23" spans="1:36" ht="51.95" customHeight="1" x14ac:dyDescent="0.15">
      <c r="A23" s="2"/>
      <c r="B23" s="25" t="s">
        <v>26</v>
      </c>
      <c r="C23" s="45">
        <f ca="1">X10</f>
        <v>5</v>
      </c>
      <c r="D23" s="27" t="s">
        <v>4</v>
      </c>
      <c r="E23" s="44">
        <f ca="1">Y10</f>
        <v>9</v>
      </c>
      <c r="F23" s="27" t="s">
        <v>5</v>
      </c>
      <c r="G23" s="26">
        <f t="shared" ca="1" si="7"/>
        <v>45</v>
      </c>
      <c r="H23" s="2"/>
      <c r="I23" s="2"/>
      <c r="J23" s="25" t="s">
        <v>27</v>
      </c>
      <c r="K23" s="45">
        <f ca="1">X20</f>
        <v>4</v>
      </c>
      <c r="L23" s="27" t="s">
        <v>4</v>
      </c>
      <c r="M23" s="44">
        <f ca="1">Y20</f>
        <v>9</v>
      </c>
      <c r="N23" s="27" t="s">
        <v>5</v>
      </c>
      <c r="O23" s="26">
        <f t="shared" ca="1" si="8"/>
        <v>36</v>
      </c>
      <c r="P23" s="28"/>
      <c r="Q23" s="2"/>
      <c r="R23" s="2"/>
      <c r="S23" s="2"/>
      <c r="T23" s="2"/>
      <c r="U23" s="2"/>
      <c r="V23" s="2"/>
      <c r="W23" s="2"/>
      <c r="X23" s="2"/>
      <c r="Y23" s="2"/>
      <c r="AA23" s="40"/>
      <c r="AB23" s="41"/>
      <c r="AD23" s="42"/>
      <c r="AE23" s="42"/>
      <c r="AF23" s="42"/>
      <c r="AH23" s="42"/>
      <c r="AI23" s="42"/>
      <c r="AJ23" s="42"/>
    </row>
    <row r="24" spans="1:36" ht="36" x14ac:dyDescent="0.15">
      <c r="A24" s="58" t="str">
        <f>A1</f>
        <v>あなうめかけ算 ０あり段指定ミックス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7">
        <f>N1</f>
        <v>1</v>
      </c>
      <c r="O24" s="57"/>
      <c r="P24" s="34"/>
      <c r="Q24" s="34"/>
      <c r="R24" s="34"/>
      <c r="S24" s="2"/>
      <c r="T24" s="2"/>
      <c r="U24" s="2"/>
      <c r="V24" s="2"/>
      <c r="W24" s="2"/>
      <c r="X24" s="2"/>
      <c r="Y24" s="2"/>
      <c r="AA24" s="40"/>
      <c r="AB24" s="41"/>
      <c r="AD24" s="42"/>
      <c r="AE24" s="42"/>
      <c r="AF24" s="42"/>
      <c r="AH24" s="42"/>
      <c r="AI24" s="42"/>
      <c r="AJ24" s="42"/>
    </row>
    <row r="25" spans="1:36" ht="24.75" customHeight="1" x14ac:dyDescent="0.15">
      <c r="A25" s="11"/>
      <c r="B25" s="35">
        <f t="shared" ref="B25:H25" si="11">B2</f>
        <v>0</v>
      </c>
      <c r="C25" s="36">
        <f t="shared" si="11"/>
        <v>0</v>
      </c>
      <c r="D25" s="35">
        <f t="shared" si="11"/>
        <v>0</v>
      </c>
      <c r="E25" s="36">
        <f t="shared" si="11"/>
        <v>0</v>
      </c>
      <c r="F25" s="35">
        <f t="shared" si="11"/>
        <v>0</v>
      </c>
      <c r="G25" s="36">
        <f t="shared" si="11"/>
        <v>0</v>
      </c>
      <c r="H25" s="35">
        <f t="shared" si="11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35"/>
      <c r="R25" s="35"/>
      <c r="S25" s="2"/>
      <c r="T25" s="2"/>
      <c r="U25" s="2"/>
      <c r="V25" s="2"/>
      <c r="W25" s="2"/>
      <c r="X25" s="2"/>
      <c r="Y25" s="2"/>
      <c r="AA25" s="40"/>
      <c r="AB25" s="41"/>
      <c r="AD25" s="42"/>
      <c r="AE25" s="42"/>
      <c r="AF25" s="42"/>
      <c r="AH25" s="42"/>
      <c r="AI25" s="42"/>
      <c r="AJ25" s="42"/>
    </row>
    <row r="26" spans="1:36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1" t="str">
        <f>F3</f>
        <v>名前</v>
      </c>
      <c r="G26" s="52"/>
      <c r="H26" s="19"/>
      <c r="I26" s="19"/>
      <c r="J26" s="20"/>
      <c r="K26" s="20"/>
      <c r="L26" s="20"/>
      <c r="M26" s="19"/>
      <c r="N26" s="19"/>
      <c r="O26" s="20"/>
      <c r="P26" s="24"/>
      <c r="Q26" s="24"/>
      <c r="R26" s="24"/>
      <c r="S26" s="2"/>
      <c r="T26" s="2"/>
      <c r="U26" s="2"/>
      <c r="V26" s="2"/>
      <c r="W26" s="2"/>
      <c r="X26" s="2"/>
      <c r="Y26" s="2"/>
      <c r="AA26" s="40"/>
      <c r="AB26" s="41"/>
      <c r="AD26" s="42"/>
      <c r="AE26" s="42"/>
      <c r="AF26" s="42"/>
      <c r="AH26" s="42"/>
      <c r="AI26" s="42"/>
      <c r="AJ26" s="42"/>
    </row>
    <row r="27" spans="1:36" ht="44.1" customHeight="1" x14ac:dyDescent="0.15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12">J4</f>
        <v>0</v>
      </c>
      <c r="K27" s="35">
        <f t="shared" si="12"/>
        <v>0</v>
      </c>
      <c r="L27" s="35">
        <f t="shared" si="12"/>
        <v>0</v>
      </c>
      <c r="M27" s="35">
        <f t="shared" si="12"/>
        <v>0</v>
      </c>
      <c r="N27" s="35">
        <f t="shared" si="12"/>
        <v>0</v>
      </c>
      <c r="O27" s="35">
        <f t="shared" si="12"/>
        <v>0</v>
      </c>
      <c r="P27" s="35"/>
      <c r="Q27" s="35"/>
      <c r="R27" s="35"/>
      <c r="S27" s="2"/>
      <c r="T27" s="2"/>
      <c r="U27" s="2"/>
      <c r="V27" s="2"/>
      <c r="W27" s="2"/>
      <c r="X27" s="2"/>
      <c r="Y27" s="2"/>
      <c r="AA27" s="40"/>
      <c r="AB27" s="41"/>
      <c r="AD27" s="42"/>
      <c r="AE27" s="42"/>
      <c r="AF27" s="42"/>
      <c r="AH27" s="42"/>
      <c r="AI27" s="42"/>
      <c r="AJ27" s="42"/>
    </row>
    <row r="28" spans="1:36" ht="51.95" customHeight="1" x14ac:dyDescent="0.15">
      <c r="A28" s="2"/>
      <c r="B28" s="25" t="str">
        <f>B5</f>
        <v>(1)</v>
      </c>
      <c r="C28" s="46">
        <f ca="1">C5</f>
        <v>3</v>
      </c>
      <c r="D28" s="27" t="str">
        <f>D5</f>
        <v>×</v>
      </c>
      <c r="E28" s="44">
        <f ca="1">E5</f>
        <v>9</v>
      </c>
      <c r="F28" s="27" t="str">
        <f>F5</f>
        <v>＝</v>
      </c>
      <c r="G28" s="26">
        <f ca="1">G5</f>
        <v>27</v>
      </c>
      <c r="H28" s="39">
        <f>H5</f>
        <v>0</v>
      </c>
      <c r="I28" s="39"/>
      <c r="J28" s="25" t="str">
        <f t="shared" si="12"/>
        <v>(11)</v>
      </c>
      <c r="K28" s="46">
        <f t="shared" ca="1" si="12"/>
        <v>7</v>
      </c>
      <c r="L28" s="27" t="str">
        <f t="shared" si="12"/>
        <v>×</v>
      </c>
      <c r="M28" s="44">
        <f t="shared" ca="1" si="12"/>
        <v>9</v>
      </c>
      <c r="N28" s="27" t="str">
        <f t="shared" si="12"/>
        <v>＝</v>
      </c>
      <c r="O28" s="26">
        <f t="shared" ca="1" si="12"/>
        <v>63</v>
      </c>
      <c r="P28" s="38"/>
      <c r="Q28" s="38"/>
      <c r="R28" s="38"/>
      <c r="S28" s="2"/>
      <c r="T28" s="2"/>
      <c r="U28" s="2"/>
      <c r="V28" s="2"/>
      <c r="W28" s="2"/>
      <c r="X28" s="2"/>
      <c r="Y28" s="2"/>
      <c r="AA28" s="40"/>
      <c r="AB28" s="41"/>
      <c r="AD28" s="42"/>
      <c r="AE28" s="42"/>
      <c r="AF28" s="42"/>
      <c r="AH28" s="42"/>
      <c r="AI28" s="42"/>
      <c r="AJ28" s="42"/>
    </row>
    <row r="29" spans="1:36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38"/>
      <c r="R29" s="38"/>
      <c r="S29" s="2"/>
      <c r="T29" s="2"/>
      <c r="U29" s="2"/>
      <c r="V29" s="2"/>
      <c r="W29" s="2"/>
      <c r="X29" s="2"/>
      <c r="Y29" s="2"/>
      <c r="AA29" s="40"/>
      <c r="AB29" s="41"/>
      <c r="AD29" s="42"/>
      <c r="AE29" s="42"/>
      <c r="AF29" s="42"/>
      <c r="AH29" s="42"/>
      <c r="AI29" s="42"/>
      <c r="AJ29" s="42"/>
    </row>
    <row r="30" spans="1:36" ht="51.95" customHeight="1" x14ac:dyDescent="0.15">
      <c r="A30" s="2"/>
      <c r="B30" s="25" t="str">
        <f t="shared" ref="B30:H30" si="13">B7</f>
        <v>(2)</v>
      </c>
      <c r="C30" s="46">
        <f t="shared" ca="1" si="13"/>
        <v>7</v>
      </c>
      <c r="D30" s="27" t="str">
        <f t="shared" si="13"/>
        <v>×</v>
      </c>
      <c r="E30" s="44">
        <f t="shared" ca="1" si="13"/>
        <v>9</v>
      </c>
      <c r="F30" s="27" t="str">
        <f t="shared" si="13"/>
        <v>＝</v>
      </c>
      <c r="G30" s="26">
        <f t="shared" ca="1" si="13"/>
        <v>63</v>
      </c>
      <c r="H30" s="39">
        <f t="shared" si="13"/>
        <v>0</v>
      </c>
      <c r="I30" s="39"/>
      <c r="J30" s="25" t="str">
        <f t="shared" ref="J30:O30" si="14">J7</f>
        <v>(12)</v>
      </c>
      <c r="K30" s="46">
        <f t="shared" ca="1" si="14"/>
        <v>9</v>
      </c>
      <c r="L30" s="27" t="str">
        <f t="shared" si="14"/>
        <v>×</v>
      </c>
      <c r="M30" s="44">
        <f t="shared" ca="1" si="14"/>
        <v>2</v>
      </c>
      <c r="N30" s="27" t="str">
        <f t="shared" si="14"/>
        <v>＝</v>
      </c>
      <c r="O30" s="26">
        <f t="shared" ca="1" si="14"/>
        <v>18</v>
      </c>
      <c r="P30" s="38"/>
      <c r="Q30" s="38"/>
      <c r="R30" s="38"/>
      <c r="S30" s="2"/>
      <c r="T30" s="2"/>
      <c r="U30" s="2"/>
      <c r="V30" s="2"/>
      <c r="W30" s="2"/>
      <c r="X30" s="2"/>
      <c r="Y30" s="2"/>
      <c r="AA30" s="40"/>
      <c r="AB30" s="41"/>
      <c r="AD30" s="42"/>
      <c r="AE30" s="42"/>
      <c r="AF30" s="42"/>
      <c r="AH30" s="42"/>
      <c r="AI30" s="42"/>
      <c r="AJ30" s="42"/>
    </row>
    <row r="31" spans="1:36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38"/>
      <c r="R31" s="38"/>
      <c r="S31" s="2"/>
      <c r="T31" s="2"/>
      <c r="U31" s="2"/>
      <c r="V31" s="2"/>
      <c r="W31" s="2"/>
      <c r="X31" s="2"/>
      <c r="Y31" s="2"/>
      <c r="AA31" s="40"/>
      <c r="AB31" s="41"/>
      <c r="AD31" s="42"/>
      <c r="AE31" s="42"/>
      <c r="AF31" s="42"/>
      <c r="AH31" s="42"/>
      <c r="AI31" s="42"/>
      <c r="AJ31" s="42"/>
    </row>
    <row r="32" spans="1:36" ht="51.95" customHeight="1" x14ac:dyDescent="0.15">
      <c r="A32" s="2"/>
      <c r="B32" s="25" t="str">
        <f t="shared" ref="B32:H32" si="15">B9</f>
        <v>(3)</v>
      </c>
      <c r="C32" s="46">
        <f t="shared" ca="1" si="15"/>
        <v>9</v>
      </c>
      <c r="D32" s="27" t="str">
        <f t="shared" si="15"/>
        <v>×</v>
      </c>
      <c r="E32" s="44">
        <f t="shared" ca="1" si="15"/>
        <v>0</v>
      </c>
      <c r="F32" s="27" t="str">
        <f t="shared" si="15"/>
        <v>＝</v>
      </c>
      <c r="G32" s="26">
        <f t="shared" ca="1" si="15"/>
        <v>0</v>
      </c>
      <c r="H32" s="39">
        <f t="shared" si="15"/>
        <v>0</v>
      </c>
      <c r="I32" s="39"/>
      <c r="J32" s="25" t="str">
        <f t="shared" ref="J32:O32" si="16">J9</f>
        <v>(13)</v>
      </c>
      <c r="K32" s="46">
        <f t="shared" ca="1" si="16"/>
        <v>3</v>
      </c>
      <c r="L32" s="27" t="str">
        <f t="shared" si="16"/>
        <v>×</v>
      </c>
      <c r="M32" s="44">
        <f t="shared" ca="1" si="16"/>
        <v>9</v>
      </c>
      <c r="N32" s="27" t="str">
        <f t="shared" si="16"/>
        <v>＝</v>
      </c>
      <c r="O32" s="26">
        <f t="shared" ca="1" si="16"/>
        <v>27</v>
      </c>
      <c r="P32" s="38"/>
      <c r="Q32" s="38"/>
      <c r="R32" s="38"/>
      <c r="S32" s="2"/>
      <c r="T32" s="2"/>
      <c r="U32" s="2"/>
      <c r="V32" s="2"/>
      <c r="W32" s="2"/>
      <c r="X32" s="2"/>
      <c r="Y32" s="2"/>
      <c r="AA32" s="40"/>
      <c r="AB32" s="41"/>
      <c r="AD32" s="42"/>
      <c r="AE32" s="42"/>
      <c r="AF32" s="42"/>
      <c r="AH32" s="42"/>
      <c r="AI32" s="42"/>
      <c r="AJ32" s="42"/>
    </row>
    <row r="33" spans="1:36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38"/>
      <c r="R33" s="38"/>
      <c r="S33" s="2"/>
      <c r="T33" s="2"/>
      <c r="U33" s="2"/>
      <c r="V33" s="2"/>
      <c r="W33" s="2"/>
      <c r="X33" s="2"/>
      <c r="Y33" s="2"/>
      <c r="AA33" s="40"/>
      <c r="AB33" s="41"/>
      <c r="AD33" s="42"/>
      <c r="AE33" s="42"/>
      <c r="AF33" s="42"/>
      <c r="AH33" s="42"/>
      <c r="AI33" s="42"/>
      <c r="AJ33" s="42"/>
    </row>
    <row r="34" spans="1:36" ht="51.95" customHeight="1" x14ac:dyDescent="0.15">
      <c r="A34" s="2"/>
      <c r="B34" s="25" t="str">
        <f t="shared" ref="B34:H34" si="17">B11</f>
        <v>(4)</v>
      </c>
      <c r="C34" s="46">
        <f t="shared" ca="1" si="17"/>
        <v>1</v>
      </c>
      <c r="D34" s="27" t="str">
        <f t="shared" si="17"/>
        <v>×</v>
      </c>
      <c r="E34" s="44">
        <f t="shared" ca="1" si="17"/>
        <v>9</v>
      </c>
      <c r="F34" s="27" t="str">
        <f t="shared" si="17"/>
        <v>＝</v>
      </c>
      <c r="G34" s="26">
        <f t="shared" ca="1" si="17"/>
        <v>9</v>
      </c>
      <c r="H34" s="39">
        <f t="shared" si="17"/>
        <v>0</v>
      </c>
      <c r="I34" s="39"/>
      <c r="J34" s="25" t="str">
        <f t="shared" ref="J34:O34" si="18">J11</f>
        <v>(14)</v>
      </c>
      <c r="K34" s="46">
        <f t="shared" ca="1" si="18"/>
        <v>9</v>
      </c>
      <c r="L34" s="27" t="str">
        <f t="shared" si="18"/>
        <v>×</v>
      </c>
      <c r="M34" s="44">
        <f t="shared" ca="1" si="18"/>
        <v>1</v>
      </c>
      <c r="N34" s="27" t="str">
        <f t="shared" si="18"/>
        <v>＝</v>
      </c>
      <c r="O34" s="26">
        <f t="shared" ca="1" si="18"/>
        <v>9</v>
      </c>
      <c r="P34" s="38"/>
      <c r="Q34" s="38"/>
      <c r="R34" s="38"/>
      <c r="S34" s="2"/>
      <c r="T34" s="2"/>
      <c r="U34" s="2"/>
      <c r="V34" s="2"/>
      <c r="W34" s="2"/>
      <c r="X34" s="2"/>
      <c r="Y34" s="2"/>
      <c r="AA34" s="40"/>
      <c r="AB34" s="41"/>
      <c r="AD34" s="42"/>
      <c r="AE34" s="42"/>
      <c r="AF34" s="42"/>
      <c r="AH34" s="42"/>
      <c r="AI34" s="42"/>
      <c r="AJ34" s="42"/>
    </row>
    <row r="35" spans="1:36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38"/>
      <c r="R35" s="38"/>
      <c r="S35" s="2"/>
      <c r="T35" s="2"/>
      <c r="U35" s="2"/>
      <c r="V35" s="2"/>
      <c r="W35" s="2"/>
      <c r="X35" s="2"/>
      <c r="Y35" s="2"/>
      <c r="AA35" s="40"/>
      <c r="AB35" s="41"/>
      <c r="AD35" s="42"/>
      <c r="AE35" s="42"/>
      <c r="AF35" s="42"/>
      <c r="AH35" s="42"/>
      <c r="AI35" s="42"/>
      <c r="AJ35" s="42"/>
    </row>
    <row r="36" spans="1:36" ht="51.95" customHeight="1" x14ac:dyDescent="0.15">
      <c r="A36" s="2"/>
      <c r="B36" s="25" t="str">
        <f t="shared" ref="B36:H36" si="19">B13</f>
        <v>(5)</v>
      </c>
      <c r="C36" s="46">
        <f t="shared" ca="1" si="19"/>
        <v>8</v>
      </c>
      <c r="D36" s="27" t="str">
        <f t="shared" si="19"/>
        <v>×</v>
      </c>
      <c r="E36" s="44">
        <f t="shared" ca="1" si="19"/>
        <v>9</v>
      </c>
      <c r="F36" s="27" t="str">
        <f t="shared" si="19"/>
        <v>＝</v>
      </c>
      <c r="G36" s="26">
        <f t="shared" ca="1" si="19"/>
        <v>72</v>
      </c>
      <c r="H36" s="39">
        <f t="shared" si="19"/>
        <v>0</v>
      </c>
      <c r="I36" s="39"/>
      <c r="J36" s="25" t="str">
        <f t="shared" ref="J36:O36" si="20">J13</f>
        <v>(15)</v>
      </c>
      <c r="K36" s="46">
        <f t="shared" ca="1" si="20"/>
        <v>6</v>
      </c>
      <c r="L36" s="27" t="str">
        <f t="shared" si="20"/>
        <v>×</v>
      </c>
      <c r="M36" s="44">
        <f t="shared" ca="1" si="20"/>
        <v>9</v>
      </c>
      <c r="N36" s="27" t="str">
        <f t="shared" si="20"/>
        <v>＝</v>
      </c>
      <c r="O36" s="26">
        <f t="shared" ca="1" si="20"/>
        <v>54</v>
      </c>
      <c r="P36" s="38"/>
      <c r="Q36" s="38"/>
      <c r="R36" s="38"/>
      <c r="S36" s="2"/>
      <c r="T36" s="2"/>
      <c r="U36" s="2"/>
      <c r="V36" s="2"/>
      <c r="W36" s="2"/>
      <c r="X36" s="2"/>
      <c r="Y36" s="2"/>
      <c r="AA36" s="40"/>
      <c r="AB36" s="41"/>
      <c r="AD36" s="42"/>
      <c r="AE36" s="42"/>
      <c r="AF36" s="42"/>
      <c r="AH36" s="42"/>
      <c r="AI36" s="42"/>
      <c r="AJ36" s="42"/>
    </row>
    <row r="37" spans="1:36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38"/>
      <c r="R37" s="38"/>
      <c r="S37" s="2"/>
      <c r="T37" s="2"/>
      <c r="U37" s="2"/>
      <c r="V37" s="2"/>
      <c r="W37" s="2"/>
      <c r="X37" s="2"/>
      <c r="Y37" s="2"/>
      <c r="AA37" s="40"/>
      <c r="AB37" s="41"/>
      <c r="AD37" s="42"/>
      <c r="AE37" s="42"/>
      <c r="AF37" s="42"/>
      <c r="AH37" s="42"/>
      <c r="AI37" s="42"/>
      <c r="AJ37" s="42"/>
    </row>
    <row r="38" spans="1:36" ht="51.95" customHeight="1" x14ac:dyDescent="0.15">
      <c r="A38" s="2"/>
      <c r="B38" s="25" t="str">
        <f t="shared" ref="B38:H38" si="21">B15</f>
        <v>(6)</v>
      </c>
      <c r="C38" s="46">
        <f t="shared" ca="1" si="21"/>
        <v>2</v>
      </c>
      <c r="D38" s="27" t="str">
        <f t="shared" si="21"/>
        <v>×</v>
      </c>
      <c r="E38" s="44">
        <f t="shared" ca="1" si="21"/>
        <v>9</v>
      </c>
      <c r="F38" s="27" t="str">
        <f t="shared" si="21"/>
        <v>＝</v>
      </c>
      <c r="G38" s="26">
        <f t="shared" ca="1" si="21"/>
        <v>18</v>
      </c>
      <c r="H38" s="39">
        <f t="shared" si="21"/>
        <v>0</v>
      </c>
      <c r="I38" s="39"/>
      <c r="J38" s="25" t="str">
        <f t="shared" ref="J38:O38" si="22">J15</f>
        <v>(16)</v>
      </c>
      <c r="K38" s="46">
        <f t="shared" ca="1" si="22"/>
        <v>5</v>
      </c>
      <c r="L38" s="27" t="str">
        <f t="shared" si="22"/>
        <v>×</v>
      </c>
      <c r="M38" s="44">
        <f t="shared" ca="1" si="22"/>
        <v>9</v>
      </c>
      <c r="N38" s="27" t="str">
        <f t="shared" si="22"/>
        <v>＝</v>
      </c>
      <c r="O38" s="26">
        <f t="shared" ca="1" si="22"/>
        <v>45</v>
      </c>
      <c r="P38" s="38"/>
      <c r="Q38" s="38"/>
      <c r="R38" s="38"/>
      <c r="S38" s="2"/>
      <c r="T38" s="2"/>
      <c r="U38" s="2"/>
      <c r="V38" s="2"/>
      <c r="W38" s="2"/>
      <c r="X38" s="2"/>
      <c r="Y38" s="2"/>
      <c r="AA38" s="40"/>
      <c r="AB38" s="41"/>
      <c r="AD38" s="42"/>
      <c r="AE38" s="42"/>
      <c r="AF38" s="42"/>
      <c r="AH38" s="42"/>
      <c r="AI38" s="42"/>
      <c r="AJ38" s="42"/>
    </row>
    <row r="39" spans="1:36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38"/>
      <c r="R39" s="38"/>
      <c r="S39" s="2"/>
      <c r="T39" s="2"/>
      <c r="U39" s="2"/>
      <c r="V39" s="2"/>
      <c r="W39" s="2"/>
      <c r="X39" s="2"/>
      <c r="Y39" s="2"/>
      <c r="AA39" s="40"/>
      <c r="AB39" s="41"/>
      <c r="AD39" s="42"/>
      <c r="AE39" s="42"/>
      <c r="AF39" s="42"/>
      <c r="AH39" s="42"/>
      <c r="AI39" s="42"/>
      <c r="AJ39" s="42"/>
    </row>
    <row r="40" spans="1:36" ht="51.95" customHeight="1" x14ac:dyDescent="0.15">
      <c r="A40" s="2"/>
      <c r="B40" s="25" t="str">
        <f t="shared" ref="B40:H40" si="23">B17</f>
        <v>(7)</v>
      </c>
      <c r="C40" s="46">
        <f t="shared" ca="1" si="23"/>
        <v>9</v>
      </c>
      <c r="D40" s="27" t="str">
        <f t="shared" si="23"/>
        <v>×</v>
      </c>
      <c r="E40" s="44">
        <f t="shared" ca="1" si="23"/>
        <v>6</v>
      </c>
      <c r="F40" s="27" t="str">
        <f t="shared" si="23"/>
        <v>＝</v>
      </c>
      <c r="G40" s="26">
        <f t="shared" ca="1" si="23"/>
        <v>54</v>
      </c>
      <c r="H40" s="39">
        <f t="shared" si="23"/>
        <v>0</v>
      </c>
      <c r="I40" s="39"/>
      <c r="J40" s="25" t="str">
        <f t="shared" ref="J40:O40" si="24">J17</f>
        <v>(17)</v>
      </c>
      <c r="K40" s="46">
        <f t="shared" ca="1" si="24"/>
        <v>9</v>
      </c>
      <c r="L40" s="27" t="str">
        <f t="shared" si="24"/>
        <v>×</v>
      </c>
      <c r="M40" s="44">
        <f t="shared" ca="1" si="24"/>
        <v>9</v>
      </c>
      <c r="N40" s="27" t="str">
        <f t="shared" si="24"/>
        <v>＝</v>
      </c>
      <c r="O40" s="26">
        <f t="shared" ca="1" si="24"/>
        <v>81</v>
      </c>
      <c r="P40" s="38"/>
      <c r="Q40" s="38"/>
      <c r="R40" s="38"/>
      <c r="S40" s="2"/>
      <c r="T40" s="2"/>
      <c r="U40" s="2"/>
      <c r="V40" s="2"/>
      <c r="W40" s="2"/>
      <c r="X40" s="2"/>
      <c r="Y40" s="2"/>
      <c r="AA40" s="40"/>
      <c r="AB40" s="41"/>
      <c r="AD40" s="42"/>
      <c r="AE40" s="42"/>
      <c r="AF40" s="42"/>
      <c r="AH40" s="42"/>
      <c r="AI40" s="42"/>
      <c r="AJ40" s="42"/>
    </row>
    <row r="41" spans="1:36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38"/>
      <c r="R41" s="38"/>
      <c r="S41" s="2"/>
      <c r="T41" s="2"/>
      <c r="U41" s="2"/>
      <c r="V41" s="2"/>
      <c r="W41" s="2"/>
      <c r="X41" s="2"/>
      <c r="Y41" s="2"/>
      <c r="AA41" s="40"/>
      <c r="AB41" s="41"/>
      <c r="AD41" s="42"/>
      <c r="AE41" s="42"/>
      <c r="AF41" s="42"/>
      <c r="AH41" s="42"/>
      <c r="AI41" s="42"/>
      <c r="AJ41" s="42"/>
    </row>
    <row r="42" spans="1:36" ht="51.95" customHeight="1" x14ac:dyDescent="0.15">
      <c r="A42" s="2"/>
      <c r="B42" s="25" t="str">
        <f t="shared" ref="B42:H42" si="25">B19</f>
        <v>(8)</v>
      </c>
      <c r="C42" s="46">
        <f t="shared" ca="1" si="25"/>
        <v>4</v>
      </c>
      <c r="D42" s="27" t="str">
        <f t="shared" si="25"/>
        <v>×</v>
      </c>
      <c r="E42" s="44">
        <f t="shared" ca="1" si="25"/>
        <v>9</v>
      </c>
      <c r="F42" s="27" t="str">
        <f t="shared" si="25"/>
        <v>＝</v>
      </c>
      <c r="G42" s="26">
        <f t="shared" ca="1" si="25"/>
        <v>36</v>
      </c>
      <c r="H42" s="39">
        <f t="shared" si="25"/>
        <v>0</v>
      </c>
      <c r="I42" s="39"/>
      <c r="J42" s="25" t="str">
        <f t="shared" ref="J42:O42" si="26">J19</f>
        <v>(18)</v>
      </c>
      <c r="K42" s="46">
        <f t="shared" ca="1" si="26"/>
        <v>9</v>
      </c>
      <c r="L42" s="27" t="str">
        <f t="shared" si="26"/>
        <v>×</v>
      </c>
      <c r="M42" s="44">
        <f t="shared" ca="1" si="26"/>
        <v>8</v>
      </c>
      <c r="N42" s="27" t="str">
        <f t="shared" si="26"/>
        <v>＝</v>
      </c>
      <c r="O42" s="26">
        <f t="shared" ca="1" si="26"/>
        <v>72</v>
      </c>
      <c r="P42" s="38"/>
      <c r="Q42" s="38"/>
      <c r="R42" s="38"/>
      <c r="S42" s="2"/>
      <c r="T42" s="2"/>
      <c r="U42" s="2"/>
      <c r="V42" s="2"/>
      <c r="W42" s="2"/>
      <c r="X42" s="2"/>
      <c r="Y42" s="2"/>
      <c r="AA42" s="40"/>
      <c r="AB42" s="41"/>
      <c r="AD42" s="42"/>
      <c r="AE42" s="42"/>
      <c r="AF42" s="42"/>
      <c r="AH42" s="42"/>
      <c r="AI42" s="42"/>
      <c r="AJ42" s="42"/>
    </row>
    <row r="43" spans="1:36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38"/>
      <c r="R43" s="38"/>
      <c r="S43" s="2"/>
      <c r="T43" s="2"/>
      <c r="U43" s="2"/>
      <c r="V43" s="2"/>
      <c r="W43" s="2"/>
      <c r="X43" s="2"/>
      <c r="Y43" s="2"/>
      <c r="AA43" s="40"/>
      <c r="AB43" s="41"/>
      <c r="AD43" s="42"/>
      <c r="AE43" s="42"/>
      <c r="AF43" s="42"/>
      <c r="AH43" s="42"/>
      <c r="AI43" s="42"/>
      <c r="AJ43" s="42"/>
    </row>
    <row r="44" spans="1:36" ht="51.95" customHeight="1" x14ac:dyDescent="0.15">
      <c r="A44" s="2"/>
      <c r="B44" s="25" t="str">
        <f t="shared" ref="B44:H44" si="27">B21</f>
        <v>(9)</v>
      </c>
      <c r="C44" s="46">
        <f t="shared" ca="1" si="27"/>
        <v>9</v>
      </c>
      <c r="D44" s="27" t="str">
        <f t="shared" si="27"/>
        <v>×</v>
      </c>
      <c r="E44" s="44">
        <f t="shared" ca="1" si="27"/>
        <v>9</v>
      </c>
      <c r="F44" s="27" t="str">
        <f t="shared" si="27"/>
        <v>＝</v>
      </c>
      <c r="G44" s="26">
        <f t="shared" ca="1" si="27"/>
        <v>81</v>
      </c>
      <c r="H44" s="39">
        <f t="shared" si="27"/>
        <v>0</v>
      </c>
      <c r="I44" s="39"/>
      <c r="J44" s="25" t="str">
        <f t="shared" ref="J44:O44" si="28">J21</f>
        <v>(19)</v>
      </c>
      <c r="K44" s="46">
        <f t="shared" ca="1" si="28"/>
        <v>9</v>
      </c>
      <c r="L44" s="27" t="str">
        <f t="shared" si="28"/>
        <v>×</v>
      </c>
      <c r="M44" s="44">
        <f t="shared" ca="1" si="28"/>
        <v>0</v>
      </c>
      <c r="N44" s="27" t="str">
        <f t="shared" si="28"/>
        <v>＝</v>
      </c>
      <c r="O44" s="26">
        <f t="shared" ca="1" si="28"/>
        <v>0</v>
      </c>
      <c r="P44" s="38"/>
      <c r="Q44" s="38"/>
      <c r="R44" s="38"/>
      <c r="S44" s="2"/>
      <c r="T44" s="2"/>
      <c r="U44" s="2"/>
      <c r="V44" s="2"/>
      <c r="W44" s="2"/>
      <c r="X44" s="2"/>
      <c r="Y44" s="2"/>
      <c r="AA44" s="40"/>
      <c r="AB44" s="41"/>
      <c r="AD44" s="42"/>
      <c r="AE44" s="42"/>
      <c r="AF44" s="42"/>
      <c r="AH44" s="42"/>
      <c r="AI44" s="42"/>
      <c r="AJ44" s="42"/>
    </row>
    <row r="45" spans="1:36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38"/>
      <c r="R45" s="38"/>
      <c r="S45" s="2"/>
      <c r="T45" s="2"/>
      <c r="U45" s="2"/>
      <c r="V45" s="2"/>
      <c r="W45" s="2"/>
      <c r="X45" s="2"/>
      <c r="Y45" s="2"/>
      <c r="AA45" s="40"/>
      <c r="AB45" s="41"/>
      <c r="AD45" s="42"/>
      <c r="AE45" s="42"/>
      <c r="AF45" s="42"/>
      <c r="AH45" s="42"/>
      <c r="AI45" s="42"/>
      <c r="AJ45" s="42"/>
    </row>
    <row r="46" spans="1:36" ht="51.95" customHeight="1" x14ac:dyDescent="0.15">
      <c r="A46" s="2"/>
      <c r="B46" s="25" t="str">
        <f t="shared" ref="B46:H46" si="29">B23</f>
        <v>(10)</v>
      </c>
      <c r="C46" s="46">
        <f t="shared" ca="1" si="29"/>
        <v>5</v>
      </c>
      <c r="D46" s="27" t="str">
        <f t="shared" si="29"/>
        <v>×</v>
      </c>
      <c r="E46" s="44">
        <f t="shared" ca="1" si="29"/>
        <v>9</v>
      </c>
      <c r="F46" s="27" t="str">
        <f t="shared" si="29"/>
        <v>＝</v>
      </c>
      <c r="G46" s="26">
        <f t="shared" ca="1" si="29"/>
        <v>45</v>
      </c>
      <c r="H46" s="39">
        <f t="shared" si="29"/>
        <v>0</v>
      </c>
      <c r="I46" s="39"/>
      <c r="J46" s="25" t="str">
        <f t="shared" ref="J46:O46" si="30">J23</f>
        <v>(20)</v>
      </c>
      <c r="K46" s="46">
        <f t="shared" ca="1" si="30"/>
        <v>4</v>
      </c>
      <c r="L46" s="27" t="str">
        <f t="shared" si="30"/>
        <v>×</v>
      </c>
      <c r="M46" s="44">
        <f t="shared" ca="1" si="30"/>
        <v>9</v>
      </c>
      <c r="N46" s="27" t="str">
        <f t="shared" si="30"/>
        <v>＝</v>
      </c>
      <c r="O46" s="26">
        <f t="shared" ca="1" si="30"/>
        <v>36</v>
      </c>
      <c r="P46" s="38"/>
      <c r="Q46" s="38"/>
      <c r="R46" s="38"/>
      <c r="S46" s="2"/>
      <c r="T46" s="2"/>
      <c r="U46" s="2"/>
      <c r="V46" s="2"/>
      <c r="W46" s="2"/>
      <c r="X46" s="2"/>
      <c r="Y46" s="2"/>
      <c r="AA46" s="40"/>
      <c r="AB46" s="41"/>
      <c r="AD46" s="42"/>
      <c r="AE46" s="42"/>
      <c r="AF46" s="42"/>
      <c r="AH46" s="42"/>
      <c r="AI46" s="42"/>
      <c r="AJ46" s="42"/>
    </row>
    <row r="47" spans="1:36" ht="28.5" x14ac:dyDescent="0.15">
      <c r="S47" s="2"/>
      <c r="T47" s="2"/>
      <c r="U47" s="2"/>
      <c r="V47" s="2"/>
      <c r="W47" s="2"/>
      <c r="X47" s="2"/>
      <c r="Y47" s="2"/>
      <c r="AA47" s="40"/>
      <c r="AB47" s="41"/>
      <c r="AD47" s="42"/>
      <c r="AE47" s="42"/>
      <c r="AF47" s="42"/>
      <c r="AH47" s="42"/>
      <c r="AI47" s="42"/>
      <c r="AJ47" s="42"/>
    </row>
    <row r="48" spans="1:36" ht="28.5" x14ac:dyDescent="0.15">
      <c r="AA48" s="40"/>
      <c r="AB48" s="41"/>
      <c r="AD48" s="42"/>
      <c r="AE48" s="42"/>
      <c r="AF48" s="42"/>
      <c r="AH48" s="42"/>
      <c r="AI48" s="42"/>
      <c r="AJ48" s="42"/>
    </row>
    <row r="49" spans="27:36" ht="28.5" x14ac:dyDescent="0.15">
      <c r="AA49" s="40"/>
      <c r="AB49" s="41"/>
      <c r="AD49" s="42"/>
      <c r="AE49" s="42"/>
      <c r="AF49" s="42"/>
      <c r="AH49" s="42"/>
      <c r="AI49" s="42"/>
      <c r="AJ49" s="42"/>
    </row>
    <row r="50" spans="27:36" ht="28.5" x14ac:dyDescent="0.15">
      <c r="AA50" s="40"/>
      <c r="AB50" s="41"/>
      <c r="AD50" s="42"/>
      <c r="AE50" s="42"/>
      <c r="AF50" s="42"/>
      <c r="AH50" s="42"/>
      <c r="AI50" s="42"/>
      <c r="AJ50" s="42"/>
    </row>
    <row r="51" spans="27:36" ht="28.5" x14ac:dyDescent="0.15">
      <c r="AA51" s="40"/>
      <c r="AB51" s="41"/>
      <c r="AD51" s="42"/>
      <c r="AE51" s="42"/>
      <c r="AF51" s="42"/>
      <c r="AH51" s="42"/>
      <c r="AI51" s="42"/>
      <c r="AJ51" s="42"/>
    </row>
    <row r="52" spans="27:36" ht="28.5" x14ac:dyDescent="0.15">
      <c r="AA52" s="40"/>
      <c r="AB52" s="41"/>
      <c r="AD52" s="42"/>
      <c r="AE52" s="42"/>
      <c r="AF52" s="42"/>
      <c r="AH52" s="42"/>
      <c r="AI52" s="42"/>
      <c r="AJ52" s="42"/>
    </row>
    <row r="53" spans="27:36" ht="28.5" x14ac:dyDescent="0.15">
      <c r="AA53" s="40"/>
      <c r="AB53" s="41"/>
      <c r="AD53" s="42"/>
      <c r="AE53" s="42"/>
      <c r="AF53" s="42"/>
      <c r="AH53" s="42"/>
      <c r="AI53" s="42"/>
      <c r="AJ53" s="42"/>
    </row>
    <row r="54" spans="27:36" ht="28.5" x14ac:dyDescent="0.15">
      <c r="AA54" s="40"/>
      <c r="AB54" s="41"/>
      <c r="AD54" s="42"/>
      <c r="AE54" s="42"/>
      <c r="AF54" s="42"/>
      <c r="AH54" s="42"/>
      <c r="AI54" s="42"/>
      <c r="AJ54" s="42"/>
    </row>
    <row r="55" spans="27:36" ht="28.5" x14ac:dyDescent="0.15">
      <c r="AA55" s="40"/>
      <c r="AB55" s="41"/>
      <c r="AD55" s="42"/>
      <c r="AE55" s="42"/>
      <c r="AF55" s="42"/>
      <c r="AH55" s="42"/>
      <c r="AI55" s="42"/>
      <c r="AJ55" s="42"/>
    </row>
    <row r="56" spans="27:36" ht="28.5" x14ac:dyDescent="0.15">
      <c r="AA56" s="40"/>
      <c r="AB56" s="41"/>
      <c r="AD56" s="42"/>
      <c r="AE56" s="42"/>
      <c r="AF56" s="42"/>
      <c r="AH56" s="42"/>
      <c r="AI56" s="42"/>
      <c r="AJ56" s="42"/>
    </row>
    <row r="57" spans="27:36" ht="28.5" x14ac:dyDescent="0.15">
      <c r="AA57" s="40"/>
      <c r="AB57" s="41"/>
      <c r="AD57" s="42"/>
      <c r="AE57" s="42"/>
      <c r="AF57" s="42"/>
      <c r="AH57" s="42"/>
      <c r="AI57" s="42"/>
      <c r="AJ57" s="42"/>
    </row>
    <row r="58" spans="27:36" ht="28.5" x14ac:dyDescent="0.15">
      <c r="AA58" s="40"/>
      <c r="AB58" s="41"/>
      <c r="AD58" s="42"/>
      <c r="AE58" s="42"/>
      <c r="AF58" s="42"/>
      <c r="AH58" s="42"/>
      <c r="AI58" s="42"/>
      <c r="AJ58" s="42"/>
    </row>
    <row r="59" spans="27:36" ht="28.5" x14ac:dyDescent="0.15">
      <c r="AA59" s="40"/>
      <c r="AB59" s="41"/>
      <c r="AD59" s="42"/>
      <c r="AE59" s="42"/>
      <c r="AF59" s="42"/>
      <c r="AH59" s="42"/>
      <c r="AI59" s="42"/>
      <c r="AJ59" s="42"/>
    </row>
    <row r="60" spans="27:36" ht="28.5" x14ac:dyDescent="0.15">
      <c r="AA60" s="40"/>
      <c r="AB60" s="41"/>
      <c r="AD60" s="42"/>
      <c r="AE60" s="42"/>
      <c r="AF60" s="42"/>
      <c r="AH60" s="42"/>
      <c r="AI60" s="42"/>
      <c r="AJ60" s="42"/>
    </row>
    <row r="61" spans="27:36" ht="28.5" x14ac:dyDescent="0.15">
      <c r="AA61" s="40"/>
      <c r="AB61" s="41"/>
      <c r="AD61" s="42"/>
      <c r="AE61" s="42"/>
      <c r="AF61" s="42"/>
      <c r="AH61" s="42"/>
      <c r="AI61" s="42"/>
      <c r="AJ61" s="42"/>
    </row>
    <row r="62" spans="27:36" ht="28.5" x14ac:dyDescent="0.15">
      <c r="AA62" s="40"/>
      <c r="AB62" s="41"/>
      <c r="AD62" s="42"/>
      <c r="AE62" s="42"/>
      <c r="AF62" s="42"/>
      <c r="AH62" s="42"/>
      <c r="AI62" s="42"/>
      <c r="AJ62" s="42"/>
    </row>
    <row r="63" spans="27:36" ht="28.5" x14ac:dyDescent="0.15">
      <c r="AA63" s="40"/>
      <c r="AB63" s="41"/>
      <c r="AD63" s="42"/>
      <c r="AE63" s="42"/>
      <c r="AF63" s="42"/>
      <c r="AH63" s="42"/>
      <c r="AI63" s="42"/>
      <c r="AJ63" s="42"/>
    </row>
    <row r="64" spans="27:36" ht="28.5" x14ac:dyDescent="0.15">
      <c r="AA64" s="40"/>
      <c r="AB64" s="41"/>
      <c r="AD64" s="42"/>
      <c r="AE64" s="42"/>
      <c r="AF64" s="42"/>
      <c r="AH64" s="42"/>
      <c r="AI64" s="42"/>
      <c r="AJ64" s="42"/>
    </row>
    <row r="65" spans="27:36" ht="28.5" x14ac:dyDescent="0.15">
      <c r="AA65" s="40"/>
      <c r="AB65" s="41"/>
      <c r="AD65" s="42"/>
      <c r="AE65" s="42"/>
      <c r="AF65" s="42"/>
      <c r="AH65" s="42"/>
      <c r="AI65" s="42"/>
      <c r="AJ65" s="42"/>
    </row>
    <row r="66" spans="27:36" ht="28.5" x14ac:dyDescent="0.15">
      <c r="AA66" s="40"/>
      <c r="AB66" s="41"/>
      <c r="AD66" s="42"/>
      <c r="AE66" s="42"/>
      <c r="AF66" s="42"/>
      <c r="AH66" s="42"/>
      <c r="AI66" s="42"/>
      <c r="AJ66" s="42"/>
    </row>
    <row r="67" spans="27:36" ht="28.5" x14ac:dyDescent="0.15">
      <c r="AA67" s="40"/>
      <c r="AB67" s="41"/>
      <c r="AD67" s="42"/>
      <c r="AE67" s="42"/>
      <c r="AF67" s="42"/>
      <c r="AH67" s="42"/>
      <c r="AI67" s="42"/>
      <c r="AJ67" s="42"/>
    </row>
    <row r="68" spans="27:36" ht="28.5" x14ac:dyDescent="0.15">
      <c r="AA68" s="40"/>
      <c r="AB68" s="41"/>
      <c r="AD68" s="42"/>
      <c r="AE68" s="42"/>
      <c r="AF68" s="42"/>
      <c r="AH68" s="42"/>
      <c r="AI68" s="42"/>
      <c r="AJ68" s="42"/>
    </row>
    <row r="69" spans="27:36" ht="28.5" x14ac:dyDescent="0.15">
      <c r="AA69" s="40"/>
      <c r="AB69" s="41"/>
      <c r="AD69" s="42"/>
      <c r="AE69" s="42"/>
      <c r="AF69" s="42"/>
      <c r="AH69" s="42"/>
      <c r="AI69" s="42"/>
      <c r="AJ69" s="42"/>
    </row>
    <row r="70" spans="27:36" ht="28.5" x14ac:dyDescent="0.15">
      <c r="AA70" s="40"/>
      <c r="AB70" s="41"/>
      <c r="AD70" s="42"/>
      <c r="AE70" s="42"/>
      <c r="AF70" s="42"/>
      <c r="AH70" s="42"/>
      <c r="AI70" s="42"/>
      <c r="AJ70" s="42"/>
    </row>
    <row r="71" spans="27:36" ht="28.5" x14ac:dyDescent="0.15">
      <c r="AA71" s="40"/>
      <c r="AB71" s="41"/>
      <c r="AD71" s="42"/>
      <c r="AE71" s="42"/>
      <c r="AF71" s="42"/>
      <c r="AH71" s="42"/>
      <c r="AI71" s="42"/>
      <c r="AJ71" s="42"/>
    </row>
    <row r="72" spans="27:36" ht="28.5" x14ac:dyDescent="0.15">
      <c r="AA72" s="40"/>
      <c r="AB72" s="41"/>
      <c r="AD72" s="42"/>
      <c r="AE72" s="42"/>
      <c r="AF72" s="42"/>
      <c r="AH72" s="42"/>
      <c r="AI72" s="42"/>
      <c r="AJ72" s="42"/>
    </row>
    <row r="73" spans="27:36" ht="28.5" x14ac:dyDescent="0.15">
      <c r="AA73" s="40"/>
      <c r="AB73" s="41"/>
      <c r="AD73" s="42"/>
      <c r="AE73" s="42"/>
      <c r="AF73" s="42"/>
      <c r="AH73" s="42"/>
      <c r="AI73" s="42"/>
      <c r="AJ73" s="42"/>
    </row>
    <row r="74" spans="27:36" ht="28.5" x14ac:dyDescent="0.15">
      <c r="AA74" s="40"/>
      <c r="AB74" s="41"/>
      <c r="AD74" s="42"/>
      <c r="AE74" s="42"/>
      <c r="AF74" s="42"/>
      <c r="AH74" s="42"/>
      <c r="AI74" s="42"/>
      <c r="AJ74" s="42"/>
    </row>
    <row r="75" spans="27:36" ht="28.5" x14ac:dyDescent="0.15">
      <c r="AA75" s="40"/>
      <c r="AB75" s="41"/>
      <c r="AD75" s="42"/>
      <c r="AE75" s="42"/>
      <c r="AF75" s="42"/>
      <c r="AH75" s="42"/>
      <c r="AI75" s="42"/>
      <c r="AJ75" s="42"/>
    </row>
    <row r="76" spans="27:36" ht="28.5" x14ac:dyDescent="0.15">
      <c r="AA76" s="40"/>
      <c r="AB76" s="41"/>
      <c r="AD76" s="42"/>
      <c r="AE76" s="42"/>
      <c r="AF76" s="42"/>
      <c r="AH76" s="42"/>
      <c r="AI76" s="42"/>
      <c r="AJ76" s="42"/>
    </row>
    <row r="77" spans="27:36" ht="28.5" x14ac:dyDescent="0.15">
      <c r="AA77" s="40"/>
      <c r="AB77" s="41"/>
      <c r="AD77" s="42"/>
      <c r="AE77" s="42"/>
      <c r="AF77" s="42"/>
      <c r="AH77" s="42"/>
      <c r="AI77" s="42"/>
      <c r="AJ77" s="42"/>
    </row>
    <row r="78" spans="27:36" ht="28.5" x14ac:dyDescent="0.15">
      <c r="AA78" s="40"/>
      <c r="AB78" s="41"/>
      <c r="AD78" s="42"/>
      <c r="AE78" s="42"/>
      <c r="AF78" s="42"/>
      <c r="AH78" s="42"/>
      <c r="AI78" s="42"/>
      <c r="AJ78" s="42"/>
    </row>
    <row r="79" spans="27:36" ht="28.5" x14ac:dyDescent="0.15">
      <c r="AA79" s="40"/>
      <c r="AB79" s="41"/>
      <c r="AD79" s="42"/>
      <c r="AE79" s="42"/>
      <c r="AF79" s="42"/>
      <c r="AH79" s="42"/>
      <c r="AI79" s="42"/>
      <c r="AJ79" s="42"/>
    </row>
    <row r="80" spans="27:36" ht="28.5" x14ac:dyDescent="0.15">
      <c r="AA80" s="40"/>
      <c r="AB80" s="41"/>
      <c r="AD80" s="42"/>
      <c r="AE80" s="42"/>
      <c r="AF80" s="42"/>
      <c r="AH80" s="42"/>
      <c r="AI80" s="42"/>
      <c r="AJ80" s="42"/>
    </row>
    <row r="81" spans="27:36" ht="28.5" x14ac:dyDescent="0.15">
      <c r="AA81" s="40"/>
      <c r="AB81" s="41"/>
      <c r="AD81" s="42"/>
      <c r="AE81" s="42"/>
      <c r="AF81" s="42"/>
      <c r="AH81" s="42"/>
      <c r="AI81" s="42"/>
      <c r="AJ81" s="42"/>
    </row>
    <row r="82" spans="27:36" ht="28.5" x14ac:dyDescent="0.15">
      <c r="AA82" s="40"/>
      <c r="AB82" s="41"/>
      <c r="AD82" s="42"/>
      <c r="AE82" s="42"/>
      <c r="AF82" s="42"/>
      <c r="AH82" s="42"/>
      <c r="AI82" s="42"/>
      <c r="AJ82" s="42"/>
    </row>
    <row r="83" spans="27:36" ht="28.5" x14ac:dyDescent="0.15">
      <c r="AA83" s="40"/>
      <c r="AB83" s="41"/>
      <c r="AD83" s="42"/>
      <c r="AE83" s="42"/>
      <c r="AF83" s="42"/>
      <c r="AH83" s="42"/>
      <c r="AI83" s="42"/>
      <c r="AJ83" s="42"/>
    </row>
    <row r="84" spans="27:36" ht="28.5" x14ac:dyDescent="0.15">
      <c r="AA84" s="40"/>
      <c r="AB84" s="41"/>
      <c r="AD84" s="42"/>
      <c r="AE84" s="42"/>
      <c r="AF84" s="42"/>
      <c r="AH84" s="42"/>
      <c r="AI84" s="42"/>
      <c r="AJ84" s="42"/>
    </row>
    <row r="85" spans="27:36" ht="28.5" x14ac:dyDescent="0.15">
      <c r="AA85" s="40"/>
      <c r="AB85" s="41"/>
      <c r="AD85" s="42"/>
      <c r="AE85" s="42"/>
      <c r="AF85" s="42"/>
      <c r="AH85" s="42"/>
      <c r="AI85" s="42"/>
      <c r="AJ85" s="42"/>
    </row>
    <row r="86" spans="27:36" ht="28.5" x14ac:dyDescent="0.15">
      <c r="AA86" s="40"/>
      <c r="AB86" s="41"/>
      <c r="AD86" s="42"/>
      <c r="AE86" s="42"/>
      <c r="AF86" s="42"/>
      <c r="AH86" s="42"/>
      <c r="AI86" s="42"/>
      <c r="AJ86" s="42"/>
    </row>
    <row r="87" spans="27:36" ht="28.5" x14ac:dyDescent="0.15">
      <c r="AA87" s="40"/>
      <c r="AB87" s="41"/>
      <c r="AD87" s="42"/>
      <c r="AE87" s="42"/>
      <c r="AF87" s="42"/>
      <c r="AH87" s="42"/>
      <c r="AI87" s="42"/>
      <c r="AJ87" s="42"/>
    </row>
    <row r="88" spans="27:36" ht="28.5" x14ac:dyDescent="0.15">
      <c r="AA88" s="40"/>
      <c r="AB88" s="41"/>
      <c r="AD88" s="42"/>
      <c r="AE88" s="42"/>
      <c r="AF88" s="42"/>
      <c r="AH88" s="42"/>
      <c r="AI88" s="42"/>
      <c r="AJ88" s="42"/>
    </row>
    <row r="89" spans="27:36" ht="28.5" x14ac:dyDescent="0.15">
      <c r="AA89" s="40"/>
      <c r="AB89" s="41"/>
      <c r="AD89" s="42"/>
      <c r="AE89" s="42"/>
      <c r="AF89" s="42"/>
      <c r="AH89" s="42"/>
      <c r="AI89" s="42"/>
      <c r="AJ89" s="42"/>
    </row>
    <row r="90" spans="27:36" ht="28.5" x14ac:dyDescent="0.15">
      <c r="AA90" s="40"/>
      <c r="AB90" s="41"/>
      <c r="AD90" s="42"/>
      <c r="AE90" s="42"/>
      <c r="AF90" s="42"/>
      <c r="AH90" s="42"/>
      <c r="AI90" s="42"/>
      <c r="AJ90" s="42"/>
    </row>
    <row r="91" spans="27:36" ht="28.5" x14ac:dyDescent="0.15">
      <c r="AA91" s="40"/>
      <c r="AB91" s="41"/>
      <c r="AD91" s="42"/>
      <c r="AE91" s="42"/>
      <c r="AF91" s="42"/>
      <c r="AH91" s="42"/>
      <c r="AI91" s="42"/>
      <c r="AJ91" s="42"/>
    </row>
    <row r="92" spans="27:36" ht="28.5" x14ac:dyDescent="0.15">
      <c r="AA92" s="40"/>
      <c r="AB92" s="41"/>
      <c r="AD92" s="42"/>
      <c r="AE92" s="42"/>
      <c r="AF92" s="42"/>
      <c r="AH92" s="42"/>
      <c r="AI92" s="42"/>
      <c r="AJ92" s="42"/>
    </row>
    <row r="93" spans="27:36" ht="28.5" x14ac:dyDescent="0.15">
      <c r="AA93" s="40"/>
      <c r="AB93" s="41"/>
      <c r="AD93" s="42"/>
      <c r="AE93" s="42"/>
      <c r="AF93" s="42"/>
      <c r="AH93" s="42"/>
    </row>
    <row r="94" spans="27:36" ht="28.5" x14ac:dyDescent="0.15">
      <c r="AA94" s="40"/>
      <c r="AB94" s="41"/>
      <c r="AD94" s="42"/>
      <c r="AE94" s="42"/>
      <c r="AF94" s="42"/>
      <c r="AH94" s="42"/>
    </row>
    <row r="95" spans="27:36" ht="28.5" x14ac:dyDescent="0.15">
      <c r="AA95" s="40"/>
      <c r="AB95" s="41"/>
      <c r="AD95" s="42"/>
      <c r="AE95" s="42"/>
      <c r="AF95" s="42"/>
      <c r="AH95" s="42"/>
    </row>
    <row r="96" spans="27:36" ht="28.5" x14ac:dyDescent="0.15">
      <c r="AA96" s="40"/>
      <c r="AB96" s="41"/>
      <c r="AD96" s="42"/>
      <c r="AE96" s="42"/>
      <c r="AF96" s="42"/>
      <c r="AH96" s="42"/>
    </row>
    <row r="97" spans="27:34" ht="28.5" x14ac:dyDescent="0.15">
      <c r="AA97" s="40"/>
      <c r="AB97" s="41"/>
      <c r="AD97" s="42"/>
      <c r="AE97" s="42"/>
      <c r="AF97" s="42"/>
      <c r="AH97" s="42"/>
    </row>
    <row r="98" spans="27:34" ht="28.5" x14ac:dyDescent="0.15">
      <c r="AA98" s="40"/>
      <c r="AB98" s="41"/>
      <c r="AD98" s="42"/>
      <c r="AE98" s="42"/>
      <c r="AF98" s="42"/>
      <c r="AH98" s="42"/>
    </row>
    <row r="99" spans="27:34" ht="28.5" x14ac:dyDescent="0.15">
      <c r="AA99" s="40"/>
      <c r="AB99" s="41"/>
      <c r="AD99" s="42"/>
      <c r="AE99" s="42"/>
      <c r="AF99" s="42"/>
      <c r="AH99" s="42"/>
    </row>
    <row r="100" spans="27:34" ht="28.5" x14ac:dyDescent="0.15">
      <c r="AA100" s="40"/>
      <c r="AB100" s="41"/>
      <c r="AD100" s="42"/>
      <c r="AH100" s="42"/>
    </row>
    <row r="101" spans="27:34" ht="28.5" x14ac:dyDescent="0.15">
      <c r="AA101" s="40"/>
      <c r="AB101" s="41"/>
      <c r="AD101" s="42"/>
      <c r="AH101" s="42"/>
    </row>
    <row r="102" spans="27:34" ht="24" x14ac:dyDescent="0.15">
      <c r="AD102" s="42"/>
      <c r="AH102" s="42"/>
    </row>
    <row r="103" spans="27:34" ht="24" x14ac:dyDescent="0.15">
      <c r="AD103" s="42"/>
      <c r="AH103" s="42"/>
    </row>
    <row r="104" spans="27:34" ht="24" x14ac:dyDescent="0.15">
      <c r="AD104" s="42"/>
      <c r="AH104" s="42"/>
    </row>
    <row r="105" spans="27:34" ht="24" x14ac:dyDescent="0.15">
      <c r="AD105" s="42"/>
      <c r="AH105" s="42"/>
    </row>
    <row r="106" spans="27:34" ht="24" x14ac:dyDescent="0.15">
      <c r="AD106" s="42"/>
      <c r="AH106" s="42"/>
    </row>
    <row r="107" spans="27:34" ht="24" x14ac:dyDescent="0.15">
      <c r="AD107" s="42"/>
      <c r="AH107" s="42"/>
    </row>
    <row r="108" spans="27:34" ht="24" x14ac:dyDescent="0.15">
      <c r="AD108" s="42"/>
      <c r="AH108" s="42"/>
    </row>
    <row r="109" spans="27:34" ht="24" x14ac:dyDescent="0.15">
      <c r="AD109" s="42"/>
      <c r="AH109" s="42"/>
    </row>
  </sheetData>
  <sheetProtection algorithmName="SHA-512" hashValue="hfDP2a134vJtt283hb3bXuXGuTbCRh4PWEu4sMvd9bDeaowuBaQ9rhgekSc6JhxwCxb8bi88RvtnQRgY4NRV3g==" saltValue="fUmUzQMBvSSSZPh8WYIsmQ==" spinCount="100000" sheet="1" objects="1" scenarios="1" selectLockedCells="1"/>
  <mergeCells count="7">
    <mergeCell ref="F26:G26"/>
    <mergeCell ref="N1:O1"/>
    <mergeCell ref="F3:G3"/>
    <mergeCell ref="A24:M24"/>
    <mergeCell ref="N24:O24"/>
    <mergeCell ref="A1:K1"/>
    <mergeCell ref="L1:M1"/>
  </mergeCells>
  <phoneticPr fontId="3"/>
  <conditionalFormatting sqref="C5">
    <cfRule type="expression" dxfId="159" priority="80">
      <formula>$U$1=1</formula>
    </cfRule>
  </conditionalFormatting>
  <conditionalFormatting sqref="E5">
    <cfRule type="expression" dxfId="158" priority="79">
      <formula>$U$1=1</formula>
    </cfRule>
  </conditionalFormatting>
  <conditionalFormatting sqref="C7">
    <cfRule type="expression" dxfId="157" priority="78">
      <formula>$U$2=1</formula>
    </cfRule>
  </conditionalFormatting>
  <conditionalFormatting sqref="E7">
    <cfRule type="expression" dxfId="156" priority="77">
      <formula>$U$2=1</formula>
    </cfRule>
  </conditionalFormatting>
  <conditionalFormatting sqref="C9">
    <cfRule type="expression" dxfId="155" priority="76">
      <formula>$U$3=1</formula>
    </cfRule>
  </conditionalFormatting>
  <conditionalFormatting sqref="E9">
    <cfRule type="expression" dxfId="154" priority="75">
      <formula>$U$3=1</formula>
    </cfRule>
  </conditionalFormatting>
  <conditionalFormatting sqref="C11">
    <cfRule type="expression" dxfId="153" priority="74">
      <formula>$U$4=1</formula>
    </cfRule>
  </conditionalFormatting>
  <conditionalFormatting sqref="E11">
    <cfRule type="expression" dxfId="152" priority="73">
      <formula>$U$4=1</formula>
    </cfRule>
  </conditionalFormatting>
  <conditionalFormatting sqref="C13">
    <cfRule type="expression" dxfId="151" priority="72">
      <formula>$U$5=1</formula>
    </cfRule>
  </conditionalFormatting>
  <conditionalFormatting sqref="E13">
    <cfRule type="expression" dxfId="150" priority="71">
      <formula>$U$5=1</formula>
    </cfRule>
  </conditionalFormatting>
  <conditionalFormatting sqref="C15">
    <cfRule type="expression" dxfId="149" priority="70">
      <formula>$U$6=1</formula>
    </cfRule>
  </conditionalFormatting>
  <conditionalFormatting sqref="E15">
    <cfRule type="expression" dxfId="148" priority="69">
      <formula>$U$6=1</formula>
    </cfRule>
  </conditionalFormatting>
  <conditionalFormatting sqref="C17">
    <cfRule type="expression" dxfId="147" priority="68">
      <formula>$U$7=1</formula>
    </cfRule>
  </conditionalFormatting>
  <conditionalFormatting sqref="E17">
    <cfRule type="expression" dxfId="146" priority="67">
      <formula>$U$7=1</formula>
    </cfRule>
  </conditionalFormatting>
  <conditionalFormatting sqref="C19">
    <cfRule type="expression" dxfId="145" priority="66">
      <formula>$U$8=1</formula>
    </cfRule>
  </conditionalFormatting>
  <conditionalFormatting sqref="E19">
    <cfRule type="expression" dxfId="144" priority="65">
      <formula>$U$8=1</formula>
    </cfRule>
  </conditionalFormatting>
  <conditionalFormatting sqref="C21">
    <cfRule type="expression" dxfId="143" priority="64">
      <formula>$U$9=1</formula>
    </cfRule>
  </conditionalFormatting>
  <conditionalFormatting sqref="E21">
    <cfRule type="expression" dxfId="142" priority="63">
      <formula>$U$9=1</formula>
    </cfRule>
  </conditionalFormatting>
  <conditionalFormatting sqref="C23">
    <cfRule type="expression" dxfId="141" priority="62">
      <formula>$U$10=1</formula>
    </cfRule>
  </conditionalFormatting>
  <conditionalFormatting sqref="E23">
    <cfRule type="expression" dxfId="140" priority="61">
      <formula>$U$10=1</formula>
    </cfRule>
  </conditionalFormatting>
  <conditionalFormatting sqref="K5">
    <cfRule type="expression" dxfId="139" priority="60">
      <formula>$U$11=1</formula>
    </cfRule>
  </conditionalFormatting>
  <conditionalFormatting sqref="M5">
    <cfRule type="expression" dxfId="138" priority="59">
      <formula>$U$11=1</formula>
    </cfRule>
  </conditionalFormatting>
  <conditionalFormatting sqref="K7">
    <cfRule type="expression" dxfId="137" priority="58">
      <formula>$U$12=1</formula>
    </cfRule>
  </conditionalFormatting>
  <conditionalFormatting sqref="M7">
    <cfRule type="expression" dxfId="136" priority="57">
      <formula>$U$12=1</formula>
    </cfRule>
  </conditionalFormatting>
  <conditionalFormatting sqref="K9">
    <cfRule type="expression" dxfId="135" priority="56">
      <formula>$U$13=1</formula>
    </cfRule>
  </conditionalFormatting>
  <conditionalFormatting sqref="M9">
    <cfRule type="expression" dxfId="134" priority="55">
      <formula>$U$13=1</formula>
    </cfRule>
  </conditionalFormatting>
  <conditionalFormatting sqref="K11">
    <cfRule type="expression" dxfId="133" priority="54">
      <formula>$U$14=1</formula>
    </cfRule>
  </conditionalFormatting>
  <conditionalFormatting sqref="M11">
    <cfRule type="expression" dxfId="132" priority="53">
      <formula>$U$14=1</formula>
    </cfRule>
  </conditionalFormatting>
  <conditionalFormatting sqref="K13">
    <cfRule type="expression" dxfId="131" priority="52">
      <formula>$U$15=1</formula>
    </cfRule>
  </conditionalFormatting>
  <conditionalFormatting sqref="M13">
    <cfRule type="expression" dxfId="130" priority="51">
      <formula>$U$15=1</formula>
    </cfRule>
  </conditionalFormatting>
  <conditionalFormatting sqref="K15">
    <cfRule type="expression" dxfId="129" priority="50">
      <formula>$U$16=1</formula>
    </cfRule>
  </conditionalFormatting>
  <conditionalFormatting sqref="M15">
    <cfRule type="expression" dxfId="128" priority="49">
      <formula>$U$16=1</formula>
    </cfRule>
  </conditionalFormatting>
  <conditionalFormatting sqref="K17">
    <cfRule type="expression" dxfId="127" priority="48">
      <formula>$U$17=1</formula>
    </cfRule>
  </conditionalFormatting>
  <conditionalFormatting sqref="M17">
    <cfRule type="expression" dxfId="126" priority="47">
      <formula>$U$17=1</formula>
    </cfRule>
  </conditionalFormatting>
  <conditionalFormatting sqref="K19">
    <cfRule type="expression" dxfId="125" priority="46">
      <formula>$U$18=1</formula>
    </cfRule>
  </conditionalFormatting>
  <conditionalFormatting sqref="M19">
    <cfRule type="expression" dxfId="124" priority="45">
      <formula>$U$18=1</formula>
    </cfRule>
  </conditionalFormatting>
  <conditionalFormatting sqref="K21">
    <cfRule type="expression" dxfId="123" priority="44">
      <formula>$U$19=1</formula>
    </cfRule>
  </conditionalFormatting>
  <conditionalFormatting sqref="M21">
    <cfRule type="expression" dxfId="122" priority="43">
      <formula>$U$19=1</formula>
    </cfRule>
  </conditionalFormatting>
  <conditionalFormatting sqref="K23">
    <cfRule type="expression" dxfId="121" priority="42">
      <formula>$U$20=1</formula>
    </cfRule>
  </conditionalFormatting>
  <conditionalFormatting sqref="M23">
    <cfRule type="expression" dxfId="120" priority="41">
      <formula>$U$20=1</formula>
    </cfRule>
  </conditionalFormatting>
  <conditionalFormatting sqref="C28">
    <cfRule type="expression" dxfId="119" priority="40">
      <formula>$U$1=1</formula>
    </cfRule>
  </conditionalFormatting>
  <conditionalFormatting sqref="E28">
    <cfRule type="expression" dxfId="118" priority="39">
      <formula>$U$1=1</formula>
    </cfRule>
  </conditionalFormatting>
  <conditionalFormatting sqref="C30">
    <cfRule type="expression" dxfId="117" priority="38">
      <formula>$U$2=1</formula>
    </cfRule>
  </conditionalFormatting>
  <conditionalFormatting sqref="E30">
    <cfRule type="expression" dxfId="116" priority="37">
      <formula>$U$2=1</formula>
    </cfRule>
  </conditionalFormatting>
  <conditionalFormatting sqref="C32">
    <cfRule type="expression" dxfId="115" priority="36">
      <formula>$U$3=1</formula>
    </cfRule>
  </conditionalFormatting>
  <conditionalFormatting sqref="E32">
    <cfRule type="expression" dxfId="114" priority="35">
      <formula>$U$3=1</formula>
    </cfRule>
  </conditionalFormatting>
  <conditionalFormatting sqref="C34">
    <cfRule type="expression" dxfId="113" priority="34">
      <formula>$U$4=1</formula>
    </cfRule>
  </conditionalFormatting>
  <conditionalFormatting sqref="E34">
    <cfRule type="expression" dxfId="112" priority="33">
      <formula>$U$4=1</formula>
    </cfRule>
  </conditionalFormatting>
  <conditionalFormatting sqref="C36">
    <cfRule type="expression" dxfId="111" priority="32">
      <formula>$U$5=1</formula>
    </cfRule>
  </conditionalFormatting>
  <conditionalFormatting sqref="E36">
    <cfRule type="expression" dxfId="110" priority="31">
      <formula>$U$5=1</formula>
    </cfRule>
  </conditionalFormatting>
  <conditionalFormatting sqref="C38">
    <cfRule type="expression" dxfId="109" priority="30">
      <formula>$U$6=1</formula>
    </cfRule>
  </conditionalFormatting>
  <conditionalFormatting sqref="E38">
    <cfRule type="expression" dxfId="108" priority="29">
      <formula>$U$6=1</formula>
    </cfRule>
  </conditionalFormatting>
  <conditionalFormatting sqref="C40">
    <cfRule type="expression" dxfId="107" priority="28">
      <formula>$U$7=1</formula>
    </cfRule>
  </conditionalFormatting>
  <conditionalFormatting sqref="E40">
    <cfRule type="expression" dxfId="106" priority="27">
      <formula>$U$7=1</formula>
    </cfRule>
  </conditionalFormatting>
  <conditionalFormatting sqref="C42">
    <cfRule type="expression" dxfId="105" priority="26">
      <formula>$U$8=1</formula>
    </cfRule>
  </conditionalFormatting>
  <conditionalFormatting sqref="E42">
    <cfRule type="expression" dxfId="104" priority="25">
      <formula>$U$8=1</formula>
    </cfRule>
  </conditionalFormatting>
  <conditionalFormatting sqref="C44">
    <cfRule type="expression" dxfId="103" priority="24">
      <formula>$U$9=1</formula>
    </cfRule>
  </conditionalFormatting>
  <conditionalFormatting sqref="E44">
    <cfRule type="expression" dxfId="102" priority="23">
      <formula>$U$9=1</formula>
    </cfRule>
  </conditionalFormatting>
  <conditionalFormatting sqref="C46">
    <cfRule type="expression" dxfId="101" priority="22">
      <formula>$U$10=1</formula>
    </cfRule>
  </conditionalFormatting>
  <conditionalFormatting sqref="E46">
    <cfRule type="expression" dxfId="100" priority="21">
      <formula>$U$10=1</formula>
    </cfRule>
  </conditionalFormatting>
  <conditionalFormatting sqref="K28">
    <cfRule type="expression" dxfId="99" priority="20">
      <formula>$U$11=1</formula>
    </cfRule>
  </conditionalFormatting>
  <conditionalFormatting sqref="M28">
    <cfRule type="expression" dxfId="98" priority="19">
      <formula>$U$11=1</formula>
    </cfRule>
  </conditionalFormatting>
  <conditionalFormatting sqref="K30">
    <cfRule type="expression" dxfId="97" priority="18">
      <formula>$U$12=1</formula>
    </cfRule>
  </conditionalFormatting>
  <conditionalFormatting sqref="M30">
    <cfRule type="expression" dxfId="96" priority="17">
      <formula>$U$12=1</formula>
    </cfRule>
  </conditionalFormatting>
  <conditionalFormatting sqref="K32">
    <cfRule type="expression" dxfId="95" priority="16">
      <formula>$U$13=1</formula>
    </cfRule>
  </conditionalFormatting>
  <conditionalFormatting sqref="M32">
    <cfRule type="expression" dxfId="94" priority="15">
      <formula>$U$13=1</formula>
    </cfRule>
  </conditionalFormatting>
  <conditionalFormatting sqref="K34">
    <cfRule type="expression" dxfId="93" priority="14">
      <formula>$U$14=1</formula>
    </cfRule>
  </conditionalFormatting>
  <conditionalFormatting sqref="M34">
    <cfRule type="expression" dxfId="92" priority="13">
      <formula>$U$14=1</formula>
    </cfRule>
  </conditionalFormatting>
  <conditionalFormatting sqref="K36">
    <cfRule type="expression" dxfId="91" priority="12">
      <formula>$U$15=1</formula>
    </cfRule>
  </conditionalFormatting>
  <conditionalFormatting sqref="M36">
    <cfRule type="expression" dxfId="90" priority="11">
      <formula>$U$15=1</formula>
    </cfRule>
  </conditionalFormatting>
  <conditionalFormatting sqref="K38">
    <cfRule type="expression" dxfId="89" priority="10">
      <formula>$U$16=1</formula>
    </cfRule>
  </conditionalFormatting>
  <conditionalFormatting sqref="M38">
    <cfRule type="expression" dxfId="88" priority="9">
      <formula>$U$16=1</formula>
    </cfRule>
  </conditionalFormatting>
  <conditionalFormatting sqref="K40">
    <cfRule type="expression" dxfId="87" priority="8">
      <formula>$U$17=1</formula>
    </cfRule>
  </conditionalFormatting>
  <conditionalFormatting sqref="M40">
    <cfRule type="expression" dxfId="86" priority="7">
      <formula>$U$17=1</formula>
    </cfRule>
  </conditionalFormatting>
  <conditionalFormatting sqref="K42">
    <cfRule type="expression" dxfId="85" priority="6">
      <formula>$U$18=1</formula>
    </cfRule>
  </conditionalFormatting>
  <conditionalFormatting sqref="M42">
    <cfRule type="expression" dxfId="84" priority="5">
      <formula>$U$18=1</formula>
    </cfRule>
  </conditionalFormatting>
  <conditionalFormatting sqref="K44">
    <cfRule type="expression" dxfId="83" priority="4">
      <formula>$U$19=1</formula>
    </cfRule>
  </conditionalFormatting>
  <conditionalFormatting sqref="M44">
    <cfRule type="expression" dxfId="82" priority="3">
      <formula>$U$19=1</formula>
    </cfRule>
  </conditionalFormatting>
  <conditionalFormatting sqref="K46">
    <cfRule type="expression" dxfId="81" priority="2">
      <formula>$U$20=1</formula>
    </cfRule>
  </conditionalFormatting>
  <conditionalFormatting sqref="M46">
    <cfRule type="expression" dxfId="80" priority="1">
      <formula>$U$20=1</formula>
    </cfRule>
  </conditionalFormatting>
  <dataValidations count="2">
    <dataValidation type="whole" imeMode="off" allowBlank="1" showInputMessage="1" showErrorMessage="1" sqref="N1:P1">
      <formula1>1</formula1>
      <formula2>1000</formula2>
    </dataValidation>
    <dataValidation type="whole" allowBlank="1" showInputMessage="1" showErrorMessage="1" sqref="Q1">
      <formula1>1</formula1>
      <formula2>9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0"/>
  <sheetViews>
    <sheetView zoomScale="70" zoomScaleNormal="70" workbookViewId="0">
      <selection activeCell="N1" sqref="N1:O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6" width="8.625" style="3" customWidth="1"/>
    <col min="17" max="22" width="8.25" style="3" customWidth="1"/>
    <col min="23" max="23" width="9.125" style="3" hidden="1" customWidth="1"/>
    <col min="24" max="24" width="9" style="3" hidden="1" customWidth="1"/>
    <col min="25" max="25" width="8.75" style="3" hidden="1" customWidth="1"/>
    <col min="26" max="29" width="9" style="3" hidden="1" customWidth="1"/>
    <col min="30" max="30" width="0" style="3" hidden="1" customWidth="1"/>
    <col min="31" max="16384" width="9" style="3"/>
  </cols>
  <sheetData>
    <row r="1" spans="1:29" ht="36" x14ac:dyDescent="0.15">
      <c r="A1" s="54" t="s">
        <v>45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0">
        <v>1</v>
      </c>
      <c r="O1" s="50"/>
      <c r="P1" s="1"/>
      <c r="Q1" s="2"/>
      <c r="R1" s="2"/>
      <c r="S1" s="2"/>
      <c r="T1" s="2"/>
      <c r="U1" s="2"/>
      <c r="V1" s="2"/>
      <c r="X1" s="40">
        <f ca="1">RAND()</f>
        <v>0.75196648540457889</v>
      </c>
      <c r="Y1" s="41">
        <f ca="1">RANK(X1,$X$1:$X$100,)</f>
        <v>16</v>
      </c>
      <c r="AA1" s="42">
        <v>1</v>
      </c>
      <c r="AB1" s="42">
        <v>1</v>
      </c>
      <c r="AC1" s="42">
        <v>0</v>
      </c>
    </row>
    <row r="2" spans="1:29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2"/>
      <c r="S2" s="2"/>
      <c r="T2" s="2"/>
      <c r="U2" s="2"/>
      <c r="V2" s="2"/>
      <c r="X2" s="40">
        <f t="shared" ref="X2:X65" ca="1" si="0">RAND()</f>
        <v>0.33387118699964224</v>
      </c>
      <c r="Y2" s="41">
        <f t="shared" ref="Y2:Y65" ca="1" si="1">RANK(X2,$X$1:$X$100,)</f>
        <v>63</v>
      </c>
      <c r="AA2" s="42">
        <v>2</v>
      </c>
      <c r="AB2" s="42">
        <v>1</v>
      </c>
      <c r="AC2" s="42">
        <v>1</v>
      </c>
    </row>
    <row r="3" spans="1:29" ht="24.75" customHeight="1" x14ac:dyDescent="0.15">
      <c r="A3" s="19"/>
      <c r="B3" s="20" t="s">
        <v>0</v>
      </c>
      <c r="C3" s="21"/>
      <c r="D3" s="22" t="s">
        <v>1</v>
      </c>
      <c r="F3" s="51" t="s">
        <v>2</v>
      </c>
      <c r="G3" s="52"/>
      <c r="H3" s="19"/>
      <c r="I3" s="19"/>
      <c r="J3" s="20"/>
      <c r="K3" s="20"/>
      <c r="L3" s="20"/>
      <c r="M3" s="19"/>
      <c r="N3" s="19"/>
      <c r="O3" s="20"/>
      <c r="P3" s="24"/>
      <c r="Q3" s="2"/>
      <c r="R3" s="2"/>
      <c r="S3" s="2"/>
      <c r="T3" s="2"/>
      <c r="U3" s="2"/>
      <c r="V3" s="2"/>
      <c r="X3" s="40">
        <f t="shared" ca="1" si="0"/>
        <v>0.625611927996091</v>
      </c>
      <c r="Y3" s="41">
        <f t="shared" ca="1" si="1"/>
        <v>31</v>
      </c>
      <c r="AA3" s="42">
        <v>3</v>
      </c>
      <c r="AB3" s="42">
        <v>1</v>
      </c>
      <c r="AC3" s="42">
        <v>2</v>
      </c>
    </row>
    <row r="4" spans="1:29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X4" s="40">
        <f t="shared" ca="1" si="0"/>
        <v>0.986959124440835</v>
      </c>
      <c r="Y4" s="41">
        <f t="shared" ca="1" si="1"/>
        <v>1</v>
      </c>
      <c r="AA4" s="42">
        <v>4</v>
      </c>
      <c r="AB4" s="42">
        <v>1</v>
      </c>
      <c r="AC4" s="42">
        <v>3</v>
      </c>
    </row>
    <row r="5" spans="1:29" ht="51.95" customHeight="1" x14ac:dyDescent="0.15">
      <c r="A5" s="2"/>
      <c r="B5" s="25" t="s">
        <v>3</v>
      </c>
      <c r="C5" s="44">
        <f ca="1">VLOOKUP($Y1,$AA$1:$AC$100,2,FALSE)</f>
        <v>2</v>
      </c>
      <c r="D5" s="27" t="s">
        <v>4</v>
      </c>
      <c r="E5" s="45">
        <f ca="1">VLOOKUP($Y1,$AA$1:$AC$100,3,FALSE)</f>
        <v>5</v>
      </c>
      <c r="F5" s="27" t="s">
        <v>5</v>
      </c>
      <c r="G5" s="26">
        <f ca="1">C5*E5</f>
        <v>10</v>
      </c>
      <c r="H5" s="2"/>
      <c r="I5" s="2"/>
      <c r="J5" s="25" t="s">
        <v>6</v>
      </c>
      <c r="K5" s="26">
        <f ca="1">VLOOKUP($Y17,$AA$1:$AC$100,2,FALSE)</f>
        <v>8</v>
      </c>
      <c r="L5" s="27" t="s">
        <v>4</v>
      </c>
      <c r="M5" s="45">
        <f ca="1">VLOOKUP($Y17,$AA$1:$AC$100,3,FALSE)</f>
        <v>6</v>
      </c>
      <c r="N5" s="27" t="s">
        <v>5</v>
      </c>
      <c r="O5" s="26">
        <f ca="1">K5*M5</f>
        <v>48</v>
      </c>
      <c r="P5" s="28"/>
      <c r="Q5" s="2"/>
      <c r="R5" s="2"/>
      <c r="S5" s="2"/>
      <c r="T5" s="2"/>
      <c r="U5" s="2"/>
      <c r="V5" s="2"/>
      <c r="X5" s="40">
        <f t="shared" ca="1" si="0"/>
        <v>0.2823362225261471</v>
      </c>
      <c r="Y5" s="41">
        <f t="shared" ca="1" si="1"/>
        <v>66</v>
      </c>
      <c r="AA5" s="42">
        <v>5</v>
      </c>
      <c r="AB5" s="42">
        <v>1</v>
      </c>
      <c r="AC5" s="42">
        <v>4</v>
      </c>
    </row>
    <row r="6" spans="1:29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2"/>
      <c r="R6" s="2"/>
      <c r="S6" s="2"/>
      <c r="T6" s="2"/>
      <c r="U6" s="2"/>
      <c r="V6" s="2"/>
      <c r="X6" s="40">
        <f t="shared" ca="1" si="0"/>
        <v>0.86664006045381303</v>
      </c>
      <c r="Y6" s="41">
        <f t="shared" ca="1" si="1"/>
        <v>7</v>
      </c>
      <c r="AA6" s="42">
        <v>6</v>
      </c>
      <c r="AB6" s="42">
        <v>1</v>
      </c>
      <c r="AC6" s="42">
        <v>5</v>
      </c>
    </row>
    <row r="7" spans="1:29" ht="51.95" customHeight="1" x14ac:dyDescent="0.15">
      <c r="A7" s="2"/>
      <c r="B7" s="25" t="s">
        <v>8</v>
      </c>
      <c r="C7" s="26">
        <f ca="1">VLOOKUP($Y2,$AA$1:$AC$100,2,FALSE)</f>
        <v>7</v>
      </c>
      <c r="D7" s="27" t="s">
        <v>4</v>
      </c>
      <c r="E7" s="45">
        <f ca="1">VLOOKUP($Y2,$AA$1:$AC$100,3,FALSE)</f>
        <v>2</v>
      </c>
      <c r="F7" s="27" t="s">
        <v>7</v>
      </c>
      <c r="G7" s="26">
        <f t="shared" ref="G7:G23" ca="1" si="2">C7*E7</f>
        <v>14</v>
      </c>
      <c r="H7" s="2"/>
      <c r="I7" s="2"/>
      <c r="J7" s="25" t="s">
        <v>9</v>
      </c>
      <c r="K7" s="26">
        <f ca="1">VLOOKUP($Y19,$AA$1:$AC$100,2,FALSE)</f>
        <v>2</v>
      </c>
      <c r="L7" s="27" t="s">
        <v>4</v>
      </c>
      <c r="M7" s="45">
        <f ca="1">VLOOKUP($Y19,$AA$1:$AC$100,3,FALSE)</f>
        <v>2</v>
      </c>
      <c r="N7" s="27" t="s">
        <v>5</v>
      </c>
      <c r="O7" s="26">
        <f ca="1">K7*M7</f>
        <v>4</v>
      </c>
      <c r="P7" s="28"/>
      <c r="Q7" s="2"/>
      <c r="R7" s="2"/>
      <c r="S7" s="2"/>
      <c r="T7" s="2"/>
      <c r="U7" s="2"/>
      <c r="V7" s="2"/>
      <c r="X7" s="40">
        <f t="shared" ca="1" si="0"/>
        <v>0.23511539133356729</v>
      </c>
      <c r="Y7" s="41">
        <f t="shared" ca="1" si="1"/>
        <v>70</v>
      </c>
      <c r="AA7" s="42">
        <v>7</v>
      </c>
      <c r="AB7" s="42">
        <v>1</v>
      </c>
      <c r="AC7" s="42">
        <v>6</v>
      </c>
    </row>
    <row r="8" spans="1:29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2"/>
      <c r="R8" s="2"/>
      <c r="S8" s="2"/>
      <c r="T8" s="2"/>
      <c r="U8" s="2"/>
      <c r="V8" s="2"/>
      <c r="X8" s="40">
        <f t="shared" ca="1" si="0"/>
        <v>0.37470208512635517</v>
      </c>
      <c r="Y8" s="41">
        <f t="shared" ca="1" si="1"/>
        <v>55</v>
      </c>
      <c r="AA8" s="42">
        <v>8</v>
      </c>
      <c r="AB8" s="42">
        <v>1</v>
      </c>
      <c r="AC8" s="42">
        <v>7</v>
      </c>
    </row>
    <row r="9" spans="1:29" ht="51.95" customHeight="1" x14ac:dyDescent="0.15">
      <c r="A9" s="2"/>
      <c r="B9" s="25" t="s">
        <v>10</v>
      </c>
      <c r="C9" s="26">
        <f ca="1">VLOOKUP($Y3,$AA$1:$AC$100,2,FALSE)</f>
        <v>4</v>
      </c>
      <c r="D9" s="27" t="s">
        <v>11</v>
      </c>
      <c r="E9" s="45">
        <f ca="1">VLOOKUP($Y3,$AA$1:$AC$100,3,FALSE)</f>
        <v>0</v>
      </c>
      <c r="F9" s="27" t="s">
        <v>12</v>
      </c>
      <c r="G9" s="26">
        <f t="shared" ca="1" si="2"/>
        <v>0</v>
      </c>
      <c r="H9" s="2"/>
      <c r="I9" s="2"/>
      <c r="J9" s="25" t="s">
        <v>13</v>
      </c>
      <c r="K9" s="26">
        <f ca="1">VLOOKUP($Y21,$AA$1:$AC$100,2,FALSE)</f>
        <v>1</v>
      </c>
      <c r="L9" s="27" t="s">
        <v>4</v>
      </c>
      <c r="M9" s="45">
        <f ca="1">VLOOKUP($Y21,$AA$1:$AC$100,3,FALSE)</f>
        <v>7</v>
      </c>
      <c r="N9" s="27" t="s">
        <v>5</v>
      </c>
      <c r="O9" s="26">
        <f t="shared" ref="O9:O23" ca="1" si="3">K9*M9</f>
        <v>7</v>
      </c>
      <c r="P9" s="28"/>
      <c r="Q9" s="2"/>
      <c r="R9" s="2"/>
      <c r="S9" s="2"/>
      <c r="T9" s="2"/>
      <c r="U9" s="2"/>
      <c r="V9" s="2"/>
      <c r="X9" s="40">
        <f t="shared" ca="1" si="0"/>
        <v>0.84246298851992529</v>
      </c>
      <c r="Y9" s="41">
        <f t="shared" ca="1" si="1"/>
        <v>9</v>
      </c>
      <c r="AA9" s="42">
        <v>9</v>
      </c>
      <c r="AB9" s="42">
        <v>1</v>
      </c>
      <c r="AC9" s="42">
        <v>8</v>
      </c>
    </row>
    <row r="10" spans="1:29" ht="21.95" customHeight="1" x14ac:dyDescent="0.15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2"/>
      <c r="R10" s="2"/>
      <c r="S10" s="2"/>
      <c r="T10" s="2"/>
      <c r="U10" s="2"/>
      <c r="V10" s="2"/>
      <c r="X10" s="40">
        <f t="shared" ca="1" si="0"/>
        <v>3.9207436360133685E-2</v>
      </c>
      <c r="Y10" s="41">
        <f t="shared" ca="1" si="1"/>
        <v>86</v>
      </c>
      <c r="AA10" s="42">
        <v>10</v>
      </c>
      <c r="AB10" s="42">
        <v>1</v>
      </c>
      <c r="AC10" s="42">
        <v>9</v>
      </c>
    </row>
    <row r="11" spans="1:29" ht="51.95" customHeight="1" x14ac:dyDescent="0.15">
      <c r="A11" s="2"/>
      <c r="B11" s="25" t="s">
        <v>14</v>
      </c>
      <c r="C11" s="26">
        <f ca="1">VLOOKUP($Y4,$AA$1:$AC$100,2,FALSE)</f>
        <v>1</v>
      </c>
      <c r="D11" s="27" t="s">
        <v>11</v>
      </c>
      <c r="E11" s="45">
        <f ca="1">VLOOKUP($Y4,$AA$1:$AC$100,3,FALSE)</f>
        <v>0</v>
      </c>
      <c r="F11" s="27" t="s">
        <v>5</v>
      </c>
      <c r="G11" s="26">
        <f t="shared" ca="1" si="2"/>
        <v>0</v>
      </c>
      <c r="H11" s="2"/>
      <c r="I11" s="2"/>
      <c r="J11" s="25" t="s">
        <v>15</v>
      </c>
      <c r="K11" s="26">
        <f ca="1">VLOOKUP($Y23,$AA$1:$AC$100,2,FALSE)</f>
        <v>4</v>
      </c>
      <c r="L11" s="27" t="s">
        <v>4</v>
      </c>
      <c r="M11" s="45">
        <f ca="1">VLOOKUP($Y23,$AA$1:$AC$100,3,FALSE)</f>
        <v>5</v>
      </c>
      <c r="N11" s="27" t="s">
        <v>5</v>
      </c>
      <c r="O11" s="26">
        <f t="shared" ca="1" si="3"/>
        <v>20</v>
      </c>
      <c r="P11" s="28"/>
      <c r="Q11" s="2"/>
      <c r="R11" s="2"/>
      <c r="S11" s="2"/>
      <c r="T11" s="2"/>
      <c r="U11" s="2"/>
      <c r="V11" s="2"/>
      <c r="X11" s="40">
        <f t="shared" ca="1" si="0"/>
        <v>0.45034749872242019</v>
      </c>
      <c r="Y11" s="41">
        <f t="shared" ca="1" si="1"/>
        <v>46</v>
      </c>
      <c r="AA11" s="42">
        <v>11</v>
      </c>
      <c r="AB11" s="42">
        <v>2</v>
      </c>
      <c r="AC11" s="42">
        <v>0</v>
      </c>
    </row>
    <row r="12" spans="1:29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2"/>
      <c r="S12" s="2"/>
      <c r="T12" s="2"/>
      <c r="U12" s="2"/>
      <c r="V12" s="2"/>
      <c r="X12" s="40">
        <f t="shared" ca="1" si="0"/>
        <v>0.51574239354818618</v>
      </c>
      <c r="Y12" s="41">
        <f t="shared" ca="1" si="1"/>
        <v>42</v>
      </c>
      <c r="AA12" s="42">
        <v>12</v>
      </c>
      <c r="AB12" s="42">
        <v>2</v>
      </c>
      <c r="AC12" s="42">
        <v>1</v>
      </c>
    </row>
    <row r="13" spans="1:29" ht="51.95" customHeight="1" x14ac:dyDescent="0.15">
      <c r="A13" s="2"/>
      <c r="B13" s="25" t="s">
        <v>16</v>
      </c>
      <c r="C13" s="26">
        <f ca="1">VLOOKUP($Y5,$AA$1:$AC$100,2,FALSE)</f>
        <v>7</v>
      </c>
      <c r="D13" s="27" t="s">
        <v>11</v>
      </c>
      <c r="E13" s="45">
        <f ca="1">VLOOKUP($Y5,$AA$1:$AC$100,3,FALSE)</f>
        <v>5</v>
      </c>
      <c r="F13" s="27" t="s">
        <v>5</v>
      </c>
      <c r="G13" s="26">
        <f t="shared" ca="1" si="2"/>
        <v>35</v>
      </c>
      <c r="H13" s="2"/>
      <c r="I13" s="2"/>
      <c r="J13" s="25" t="s">
        <v>17</v>
      </c>
      <c r="K13" s="26">
        <f ca="1">VLOOKUP($Y24,$AA$1:$AC$100,2,FALSE)</f>
        <v>2</v>
      </c>
      <c r="L13" s="27" t="s">
        <v>4</v>
      </c>
      <c r="M13" s="45">
        <f ca="1">VLOOKUP($Y24,$AA$1:$AC$100,3,FALSE)</f>
        <v>9</v>
      </c>
      <c r="N13" s="27" t="s">
        <v>5</v>
      </c>
      <c r="O13" s="26">
        <f t="shared" ca="1" si="3"/>
        <v>18</v>
      </c>
      <c r="P13" s="28"/>
      <c r="Q13" s="2"/>
      <c r="R13" s="2"/>
      <c r="S13" s="2"/>
      <c r="T13" s="2"/>
      <c r="U13" s="2"/>
      <c r="V13" s="2"/>
      <c r="X13" s="40">
        <f t="shared" ca="1" si="0"/>
        <v>0.37801186298901623</v>
      </c>
      <c r="Y13" s="41">
        <f t="shared" ca="1" si="1"/>
        <v>54</v>
      </c>
      <c r="AA13" s="42">
        <v>13</v>
      </c>
      <c r="AB13" s="42">
        <v>2</v>
      </c>
      <c r="AC13" s="42">
        <v>2</v>
      </c>
    </row>
    <row r="14" spans="1:29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2"/>
      <c r="S14" s="2"/>
      <c r="T14" s="2"/>
      <c r="U14" s="2"/>
      <c r="V14" s="2"/>
      <c r="X14" s="40">
        <f t="shared" ca="1" si="0"/>
        <v>7.5805776835242478E-2</v>
      </c>
      <c r="Y14" s="41">
        <f t="shared" ca="1" si="1"/>
        <v>84</v>
      </c>
      <c r="AA14" s="42">
        <v>14</v>
      </c>
      <c r="AB14" s="42">
        <v>2</v>
      </c>
      <c r="AC14" s="42">
        <v>3</v>
      </c>
    </row>
    <row r="15" spans="1:29" ht="51.95" customHeight="1" x14ac:dyDescent="0.15">
      <c r="A15" s="2"/>
      <c r="B15" s="25" t="s">
        <v>18</v>
      </c>
      <c r="C15" s="26">
        <f ca="1">VLOOKUP($Y7,$AA$1:$AC$100,2,FALSE)</f>
        <v>7</v>
      </c>
      <c r="D15" s="27" t="s">
        <v>11</v>
      </c>
      <c r="E15" s="45">
        <f ca="1">VLOOKUP($Y7,$AA$1:$AC$100,3,FALSE)</f>
        <v>9</v>
      </c>
      <c r="F15" s="27" t="s">
        <v>12</v>
      </c>
      <c r="G15" s="26">
        <f t="shared" ca="1" si="2"/>
        <v>63</v>
      </c>
      <c r="H15" s="2"/>
      <c r="I15" s="2"/>
      <c r="J15" s="25" t="s">
        <v>19</v>
      </c>
      <c r="K15" s="26">
        <f ca="1">VLOOKUP($Y25,$AA$1:$AC$100,2,FALSE)</f>
        <v>2</v>
      </c>
      <c r="L15" s="27" t="s">
        <v>28</v>
      </c>
      <c r="M15" s="45">
        <f ca="1">VLOOKUP($Y25,$AA$1:$AC$100,3,FALSE)</f>
        <v>7</v>
      </c>
      <c r="N15" s="27" t="s">
        <v>5</v>
      </c>
      <c r="O15" s="26">
        <f t="shared" ca="1" si="3"/>
        <v>14</v>
      </c>
      <c r="P15" s="28"/>
      <c r="Q15" s="2"/>
      <c r="R15" s="2"/>
      <c r="S15" s="2"/>
      <c r="T15" s="2"/>
      <c r="U15" s="2"/>
      <c r="V15" s="2"/>
      <c r="X15" s="40">
        <f t="shared" ca="1" si="0"/>
        <v>0.52720960287830376</v>
      </c>
      <c r="Y15" s="41">
        <f t="shared" ca="1" si="1"/>
        <v>41</v>
      </c>
      <c r="AA15" s="42">
        <v>15</v>
      </c>
      <c r="AB15" s="42">
        <v>2</v>
      </c>
      <c r="AC15" s="42">
        <v>4</v>
      </c>
    </row>
    <row r="16" spans="1:29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2"/>
      <c r="S16" s="2"/>
      <c r="T16" s="2"/>
      <c r="U16" s="2"/>
      <c r="V16" s="2"/>
      <c r="X16" s="40">
        <f t="shared" ca="1" si="0"/>
        <v>0.21643410154268605</v>
      </c>
      <c r="Y16" s="41">
        <f t="shared" ca="1" si="1"/>
        <v>73</v>
      </c>
      <c r="AA16" s="42">
        <v>16</v>
      </c>
      <c r="AB16" s="42">
        <v>2</v>
      </c>
      <c r="AC16" s="42">
        <v>5</v>
      </c>
    </row>
    <row r="17" spans="1:29" ht="51.95" customHeight="1" x14ac:dyDescent="0.15">
      <c r="A17" s="2"/>
      <c r="B17" s="25" t="s">
        <v>20</v>
      </c>
      <c r="C17" s="26">
        <f ca="1">VLOOKUP($Y9,$AA$1:$AC$100,2,FALSE)</f>
        <v>1</v>
      </c>
      <c r="D17" s="27" t="s">
        <v>11</v>
      </c>
      <c r="E17" s="45">
        <f ca="1">VLOOKUP($Y9,$AA$1:$AC$100,3,FALSE)</f>
        <v>8</v>
      </c>
      <c r="F17" s="27" t="s">
        <v>12</v>
      </c>
      <c r="G17" s="26">
        <f t="shared" ca="1" si="2"/>
        <v>8</v>
      </c>
      <c r="H17" s="2"/>
      <c r="I17" s="2"/>
      <c r="J17" s="25" t="s">
        <v>21</v>
      </c>
      <c r="K17" s="26">
        <f ca="1">VLOOKUP($Y26,$AA$1:$AC$100,2,FALSE)</f>
        <v>5</v>
      </c>
      <c r="L17" s="27" t="s">
        <v>4</v>
      </c>
      <c r="M17" s="45">
        <f ca="1">VLOOKUP($Y26,$AA$1:$AC$100,3,FALSE)</f>
        <v>2</v>
      </c>
      <c r="N17" s="27" t="s">
        <v>5</v>
      </c>
      <c r="O17" s="26">
        <f t="shared" ca="1" si="3"/>
        <v>10</v>
      </c>
      <c r="P17" s="28"/>
      <c r="Q17" s="2"/>
      <c r="R17" s="2"/>
      <c r="S17" s="2"/>
      <c r="T17" s="2"/>
      <c r="U17" s="2"/>
      <c r="V17" s="2"/>
      <c r="X17" s="40">
        <f t="shared" ca="1" si="0"/>
        <v>0.15601763042648242</v>
      </c>
      <c r="Y17" s="41">
        <f t="shared" ca="1" si="1"/>
        <v>77</v>
      </c>
      <c r="AA17" s="42">
        <v>17</v>
      </c>
      <c r="AB17" s="42">
        <v>2</v>
      </c>
      <c r="AC17" s="42">
        <v>6</v>
      </c>
    </row>
    <row r="18" spans="1:29" ht="21.95" customHeight="1" x14ac:dyDescent="0.15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2"/>
      <c r="S18" s="2"/>
      <c r="T18" s="2"/>
      <c r="U18" s="2"/>
      <c r="V18" s="2"/>
      <c r="X18" s="40">
        <f t="shared" ca="1" si="0"/>
        <v>2.5337457178127187E-2</v>
      </c>
      <c r="Y18" s="41">
        <f t="shared" ca="1" si="1"/>
        <v>89</v>
      </c>
      <c r="AA18" s="42">
        <v>18</v>
      </c>
      <c r="AB18" s="42">
        <v>2</v>
      </c>
      <c r="AC18" s="42">
        <v>7</v>
      </c>
    </row>
    <row r="19" spans="1:29" ht="51.95" customHeight="1" x14ac:dyDescent="0.15">
      <c r="A19" s="2"/>
      <c r="B19" s="25" t="s">
        <v>22</v>
      </c>
      <c r="C19" s="26">
        <f ca="1">VLOOKUP($Y11,$AA$1:$AC$100,2,FALSE)</f>
        <v>5</v>
      </c>
      <c r="D19" s="27" t="s">
        <v>11</v>
      </c>
      <c r="E19" s="45">
        <f ca="1">VLOOKUP($Y11,$AA$1:$AC$100,3,FALSE)</f>
        <v>5</v>
      </c>
      <c r="F19" s="27" t="s">
        <v>12</v>
      </c>
      <c r="G19" s="26">
        <f t="shared" ca="1" si="2"/>
        <v>25</v>
      </c>
      <c r="H19" s="2"/>
      <c r="I19" s="2"/>
      <c r="J19" s="25" t="s">
        <v>23</v>
      </c>
      <c r="K19" s="26">
        <f ca="1">VLOOKUP($Y27,$AA$1:$AC$100,2,FALSE)</f>
        <v>4</v>
      </c>
      <c r="L19" s="27" t="s">
        <v>28</v>
      </c>
      <c r="M19" s="45">
        <f ca="1">VLOOKUP($Y27,$AA$1:$AC$100,3,FALSE)</f>
        <v>4</v>
      </c>
      <c r="N19" s="27" t="s">
        <v>5</v>
      </c>
      <c r="O19" s="26">
        <f t="shared" ca="1" si="3"/>
        <v>16</v>
      </c>
      <c r="P19" s="28"/>
      <c r="Q19" s="2"/>
      <c r="R19" s="2"/>
      <c r="S19" s="2"/>
      <c r="T19" s="2"/>
      <c r="U19" s="2"/>
      <c r="V19" s="2"/>
      <c r="X19" s="40">
        <f t="shared" ca="1" si="0"/>
        <v>0.81615211690173695</v>
      </c>
      <c r="Y19" s="41">
        <f t="shared" ca="1" si="1"/>
        <v>13</v>
      </c>
      <c r="AA19" s="42">
        <v>19</v>
      </c>
      <c r="AB19" s="42">
        <v>2</v>
      </c>
      <c r="AC19" s="42">
        <v>8</v>
      </c>
    </row>
    <row r="20" spans="1:29" ht="21.95" customHeight="1" x14ac:dyDescent="0.15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2"/>
      <c r="S20" s="2"/>
      <c r="T20" s="2"/>
      <c r="U20" s="2"/>
      <c r="V20" s="2"/>
      <c r="X20" s="40">
        <f t="shared" ca="1" si="0"/>
        <v>0.35268761117175151</v>
      </c>
      <c r="Y20" s="41">
        <f t="shared" ca="1" si="1"/>
        <v>59</v>
      </c>
      <c r="AA20" s="42">
        <v>20</v>
      </c>
      <c r="AB20" s="42">
        <v>2</v>
      </c>
      <c r="AC20" s="42">
        <v>9</v>
      </c>
    </row>
    <row r="21" spans="1:29" ht="51.95" customHeight="1" x14ac:dyDescent="0.15">
      <c r="A21" s="2"/>
      <c r="B21" s="25" t="s">
        <v>24</v>
      </c>
      <c r="C21" s="26">
        <f ca="1">VLOOKUP($Y13,$AA$1:$AC$100,2,FALSE)</f>
        <v>6</v>
      </c>
      <c r="D21" s="27" t="s">
        <v>11</v>
      </c>
      <c r="E21" s="45">
        <f ca="1">VLOOKUP($Y13,$AA$1:$AC$100,3,FALSE)</f>
        <v>3</v>
      </c>
      <c r="F21" s="27" t="s">
        <v>12</v>
      </c>
      <c r="G21" s="26">
        <f t="shared" ca="1" si="2"/>
        <v>18</v>
      </c>
      <c r="H21" s="2"/>
      <c r="I21" s="2"/>
      <c r="J21" s="25" t="s">
        <v>25</v>
      </c>
      <c r="K21" s="26">
        <f ca="1">VLOOKUP($Y28,$AA$1:$AC$100,2,FALSE)</f>
        <v>6</v>
      </c>
      <c r="L21" s="27" t="s">
        <v>4</v>
      </c>
      <c r="M21" s="45">
        <f ca="1">VLOOKUP($Y28,$AA$1:$AC$100,3,FALSE)</f>
        <v>5</v>
      </c>
      <c r="N21" s="27" t="s">
        <v>5</v>
      </c>
      <c r="O21" s="26">
        <f t="shared" ca="1" si="3"/>
        <v>30</v>
      </c>
      <c r="P21" s="28"/>
      <c r="Q21" s="2"/>
      <c r="R21" s="2"/>
      <c r="S21" s="2"/>
      <c r="T21" s="2"/>
      <c r="U21" s="2"/>
      <c r="V21" s="2"/>
      <c r="X21" s="40">
        <f t="shared" ca="1" si="0"/>
        <v>0.86534654698613644</v>
      </c>
      <c r="Y21" s="41">
        <f t="shared" ca="1" si="1"/>
        <v>8</v>
      </c>
      <c r="AA21" s="42">
        <v>21</v>
      </c>
      <c r="AB21" s="42">
        <v>3</v>
      </c>
      <c r="AC21" s="42">
        <v>0</v>
      </c>
    </row>
    <row r="22" spans="1:29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X22" s="40">
        <f t="shared" ca="1" si="0"/>
        <v>0.70532521984140817</v>
      </c>
      <c r="Y22" s="41">
        <f t="shared" ca="1" si="1"/>
        <v>24</v>
      </c>
      <c r="AA22" s="42">
        <v>22</v>
      </c>
      <c r="AB22" s="42">
        <v>3</v>
      </c>
      <c r="AC22" s="42">
        <v>1</v>
      </c>
    </row>
    <row r="23" spans="1:29" ht="51.95" customHeight="1" x14ac:dyDescent="0.15">
      <c r="A23" s="2"/>
      <c r="B23" s="25" t="s">
        <v>26</v>
      </c>
      <c r="C23" s="26">
        <f ca="1">VLOOKUP($Y15,$AA$1:$AC$100,2,FALSE)</f>
        <v>5</v>
      </c>
      <c r="D23" s="27" t="s">
        <v>4</v>
      </c>
      <c r="E23" s="45">
        <f ca="1">VLOOKUP($Y15,$AA$1:$AC$100,3,FALSE)</f>
        <v>0</v>
      </c>
      <c r="F23" s="27" t="s">
        <v>12</v>
      </c>
      <c r="G23" s="26">
        <f t="shared" ca="1" si="2"/>
        <v>0</v>
      </c>
      <c r="H23" s="2"/>
      <c r="I23" s="2"/>
      <c r="J23" s="25" t="s">
        <v>27</v>
      </c>
      <c r="K23" s="26">
        <f ca="1">VLOOKUP($Y30,$AA$1:$AC$100,2,FALSE)</f>
        <v>8</v>
      </c>
      <c r="L23" s="27" t="s">
        <v>4</v>
      </c>
      <c r="M23" s="45">
        <f ca="1">VLOOKUP($Y30,$AA$1:$AC$100,3,FALSE)</f>
        <v>7</v>
      </c>
      <c r="N23" s="27" t="s">
        <v>5</v>
      </c>
      <c r="O23" s="26">
        <f t="shared" ca="1" si="3"/>
        <v>56</v>
      </c>
      <c r="P23" s="28"/>
      <c r="Q23" s="2"/>
      <c r="R23" s="2"/>
      <c r="S23" s="2"/>
      <c r="T23" s="2"/>
      <c r="U23" s="2"/>
      <c r="V23" s="2"/>
      <c r="X23" s="40">
        <f t="shared" ca="1" si="0"/>
        <v>0.55961740648049463</v>
      </c>
      <c r="Y23" s="41">
        <f t="shared" ca="1" si="1"/>
        <v>36</v>
      </c>
      <c r="AA23" s="42">
        <v>23</v>
      </c>
      <c r="AB23" s="42">
        <v>3</v>
      </c>
      <c r="AC23" s="42">
        <v>2</v>
      </c>
    </row>
    <row r="24" spans="1:29" ht="36" x14ac:dyDescent="0.15">
      <c r="A24" s="58" t="str">
        <f>A1</f>
        <v>あなうめかけ算　０ありミックス（後）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7">
        <f>N1</f>
        <v>1</v>
      </c>
      <c r="O24" s="57"/>
      <c r="P24" s="34"/>
      <c r="Q24" s="2"/>
      <c r="R24" s="2"/>
      <c r="S24" s="2"/>
      <c r="T24" s="2"/>
      <c r="U24" s="2"/>
      <c r="V24" s="2"/>
      <c r="X24" s="40">
        <f t="shared" ca="1" si="0"/>
        <v>0.7352231590826791</v>
      </c>
      <c r="Y24" s="41">
        <f t="shared" ca="1" si="1"/>
        <v>20</v>
      </c>
      <c r="AA24" s="42">
        <v>24</v>
      </c>
      <c r="AB24" s="42">
        <v>3</v>
      </c>
      <c r="AC24" s="42">
        <v>3</v>
      </c>
    </row>
    <row r="25" spans="1:29" ht="24.75" customHeight="1" x14ac:dyDescent="0.15">
      <c r="A25" s="11"/>
      <c r="B25" s="35">
        <f t="shared" ref="B25:H25" si="4">B2</f>
        <v>0</v>
      </c>
      <c r="C25" s="36">
        <f t="shared" si="4"/>
        <v>0</v>
      </c>
      <c r="D25" s="35">
        <f t="shared" si="4"/>
        <v>0</v>
      </c>
      <c r="E25" s="36">
        <f t="shared" si="4"/>
        <v>0</v>
      </c>
      <c r="F25" s="35">
        <f t="shared" si="4"/>
        <v>0</v>
      </c>
      <c r="G25" s="36">
        <f t="shared" si="4"/>
        <v>0</v>
      </c>
      <c r="H25" s="35">
        <f t="shared" si="4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2"/>
      <c r="R25" s="2"/>
      <c r="S25" s="2"/>
      <c r="T25" s="2"/>
      <c r="U25" s="2"/>
      <c r="V25" s="2"/>
      <c r="X25" s="40">
        <f t="shared" ca="1" si="0"/>
        <v>0.74657369761956027</v>
      </c>
      <c r="Y25" s="41">
        <f t="shared" ca="1" si="1"/>
        <v>18</v>
      </c>
      <c r="AA25" s="42">
        <v>25</v>
      </c>
      <c r="AB25" s="42">
        <v>3</v>
      </c>
      <c r="AC25" s="42">
        <v>4</v>
      </c>
    </row>
    <row r="26" spans="1:29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1" t="str">
        <f>F3</f>
        <v>名前</v>
      </c>
      <c r="G26" s="52"/>
      <c r="H26" s="19"/>
      <c r="I26" s="19"/>
      <c r="J26" s="20"/>
      <c r="K26" s="20"/>
      <c r="L26" s="20"/>
      <c r="M26" s="19"/>
      <c r="N26" s="19"/>
      <c r="O26" s="20"/>
      <c r="P26" s="24"/>
      <c r="Q26" s="2"/>
      <c r="R26" s="2"/>
      <c r="S26" s="2"/>
      <c r="T26" s="2"/>
      <c r="U26" s="2"/>
      <c r="V26" s="2"/>
      <c r="X26" s="40">
        <f t="shared" ca="1" si="0"/>
        <v>0.5068539470113651</v>
      </c>
      <c r="Y26" s="41">
        <f t="shared" ca="1" si="1"/>
        <v>43</v>
      </c>
      <c r="AA26" s="42">
        <v>26</v>
      </c>
      <c r="AB26" s="42">
        <v>3</v>
      </c>
      <c r="AC26" s="42">
        <v>5</v>
      </c>
    </row>
    <row r="27" spans="1:29" ht="44.1" customHeight="1" x14ac:dyDescent="0.15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5">J4</f>
        <v>0</v>
      </c>
      <c r="K27" s="35">
        <f t="shared" si="5"/>
        <v>0</v>
      </c>
      <c r="L27" s="35">
        <f t="shared" si="5"/>
        <v>0</v>
      </c>
      <c r="M27" s="35">
        <f t="shared" si="5"/>
        <v>0</v>
      </c>
      <c r="N27" s="35">
        <f t="shared" si="5"/>
        <v>0</v>
      </c>
      <c r="O27" s="35">
        <f t="shared" si="5"/>
        <v>0</v>
      </c>
      <c r="P27" s="35"/>
      <c r="Q27" s="2"/>
      <c r="R27" s="2"/>
      <c r="S27" s="2"/>
      <c r="T27" s="2"/>
      <c r="U27" s="2"/>
      <c r="V27" s="2"/>
      <c r="X27" s="40">
        <f t="shared" ca="1" si="0"/>
        <v>0.56655511051942786</v>
      </c>
      <c r="Y27" s="41">
        <f t="shared" ca="1" si="1"/>
        <v>35</v>
      </c>
      <c r="AA27" s="42">
        <v>27</v>
      </c>
      <c r="AB27" s="42">
        <v>3</v>
      </c>
      <c r="AC27" s="42">
        <v>6</v>
      </c>
    </row>
    <row r="28" spans="1:29" ht="51.95" customHeight="1" x14ac:dyDescent="0.15">
      <c r="A28" s="2"/>
      <c r="B28" s="25" t="str">
        <f>B5</f>
        <v>(1)</v>
      </c>
      <c r="C28" s="26">
        <f ca="1">C5</f>
        <v>2</v>
      </c>
      <c r="D28" s="27" t="str">
        <f>D5</f>
        <v>×</v>
      </c>
      <c r="E28" s="46">
        <f ca="1">E5</f>
        <v>5</v>
      </c>
      <c r="F28" s="27" t="str">
        <f>F5</f>
        <v>＝</v>
      </c>
      <c r="G28" s="26">
        <f ca="1">G5</f>
        <v>10</v>
      </c>
      <c r="H28" s="39">
        <f>H5</f>
        <v>0</v>
      </c>
      <c r="I28" s="39"/>
      <c r="J28" s="25" t="str">
        <f t="shared" si="5"/>
        <v>(11)</v>
      </c>
      <c r="K28" s="26">
        <f t="shared" ca="1" si="5"/>
        <v>8</v>
      </c>
      <c r="L28" s="27" t="str">
        <f t="shared" si="5"/>
        <v>×</v>
      </c>
      <c r="M28" s="46">
        <f t="shared" ca="1" si="5"/>
        <v>6</v>
      </c>
      <c r="N28" s="27" t="str">
        <f t="shared" si="5"/>
        <v>＝</v>
      </c>
      <c r="O28" s="26">
        <f t="shared" ca="1" si="5"/>
        <v>48</v>
      </c>
      <c r="P28" s="38"/>
      <c r="Q28" s="2"/>
      <c r="R28" s="2"/>
      <c r="S28" s="2"/>
      <c r="T28" s="2"/>
      <c r="U28" s="2"/>
      <c r="V28" s="2"/>
      <c r="X28" s="40">
        <f t="shared" ca="1" si="0"/>
        <v>0.36257886548512475</v>
      </c>
      <c r="Y28" s="41">
        <f t="shared" ca="1" si="1"/>
        <v>56</v>
      </c>
      <c r="AA28" s="42">
        <v>28</v>
      </c>
      <c r="AB28" s="42">
        <v>3</v>
      </c>
      <c r="AC28" s="42">
        <v>7</v>
      </c>
    </row>
    <row r="29" spans="1:29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2"/>
      <c r="R29" s="2"/>
      <c r="S29" s="2"/>
      <c r="T29" s="2"/>
      <c r="U29" s="2"/>
      <c r="V29" s="2"/>
      <c r="X29" s="40">
        <f t="shared" ca="1" si="0"/>
        <v>0.4368727776481669</v>
      </c>
      <c r="Y29" s="41">
        <f t="shared" ca="1" si="1"/>
        <v>48</v>
      </c>
      <c r="AA29" s="42">
        <v>29</v>
      </c>
      <c r="AB29" s="42">
        <v>3</v>
      </c>
      <c r="AC29" s="42">
        <v>8</v>
      </c>
    </row>
    <row r="30" spans="1:29" ht="51.95" customHeight="1" x14ac:dyDescent="0.15">
      <c r="A30" s="2"/>
      <c r="B30" s="25" t="str">
        <f t="shared" ref="B30:H30" si="6">B7</f>
        <v>(2)</v>
      </c>
      <c r="C30" s="26">
        <f t="shared" ca="1" si="6"/>
        <v>7</v>
      </c>
      <c r="D30" s="27" t="str">
        <f t="shared" si="6"/>
        <v>×</v>
      </c>
      <c r="E30" s="46">
        <f t="shared" ca="1" si="6"/>
        <v>2</v>
      </c>
      <c r="F30" s="27" t="str">
        <f t="shared" si="6"/>
        <v>＝</v>
      </c>
      <c r="G30" s="26">
        <f t="shared" ca="1" si="6"/>
        <v>14</v>
      </c>
      <c r="H30" s="39">
        <f t="shared" si="6"/>
        <v>0</v>
      </c>
      <c r="I30" s="39"/>
      <c r="J30" s="25" t="str">
        <f t="shared" ref="J30:O30" si="7">J7</f>
        <v>(12)</v>
      </c>
      <c r="K30" s="26">
        <f t="shared" ca="1" si="7"/>
        <v>2</v>
      </c>
      <c r="L30" s="27" t="str">
        <f t="shared" si="7"/>
        <v>×</v>
      </c>
      <c r="M30" s="46">
        <f t="shared" ca="1" si="7"/>
        <v>2</v>
      </c>
      <c r="N30" s="27" t="str">
        <f t="shared" si="7"/>
        <v>＝</v>
      </c>
      <c r="O30" s="26">
        <f t="shared" ca="1" si="7"/>
        <v>4</v>
      </c>
      <c r="P30" s="38"/>
      <c r="Q30" s="2"/>
      <c r="R30" s="2"/>
      <c r="S30" s="2"/>
      <c r="T30" s="2"/>
      <c r="U30" s="2"/>
      <c r="V30" s="2"/>
      <c r="X30" s="40">
        <f t="shared" ca="1" si="0"/>
        <v>0.13198601285556277</v>
      </c>
      <c r="Y30" s="41">
        <f t="shared" ca="1" si="1"/>
        <v>78</v>
      </c>
      <c r="AA30" s="42">
        <v>30</v>
      </c>
      <c r="AB30" s="42">
        <v>3</v>
      </c>
      <c r="AC30" s="42">
        <v>9</v>
      </c>
    </row>
    <row r="31" spans="1:29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2"/>
      <c r="R31" s="2"/>
      <c r="S31" s="2"/>
      <c r="T31" s="2"/>
      <c r="U31" s="2"/>
      <c r="V31" s="2"/>
      <c r="X31" s="40">
        <f t="shared" ca="1" si="0"/>
        <v>0.68081552102926346</v>
      </c>
      <c r="Y31" s="41">
        <f t="shared" ca="1" si="1"/>
        <v>25</v>
      </c>
      <c r="AA31" s="42">
        <v>31</v>
      </c>
      <c r="AB31" s="42">
        <v>4</v>
      </c>
      <c r="AC31" s="42">
        <v>0</v>
      </c>
    </row>
    <row r="32" spans="1:29" ht="51.95" customHeight="1" x14ac:dyDescent="0.15">
      <c r="A32" s="2"/>
      <c r="B32" s="25" t="str">
        <f t="shared" ref="B32:H32" si="8">B9</f>
        <v>(3)</v>
      </c>
      <c r="C32" s="26">
        <f t="shared" ca="1" si="8"/>
        <v>4</v>
      </c>
      <c r="D32" s="27" t="str">
        <f t="shared" si="8"/>
        <v>×</v>
      </c>
      <c r="E32" s="46">
        <f t="shared" ca="1" si="8"/>
        <v>0</v>
      </c>
      <c r="F32" s="27" t="str">
        <f t="shared" si="8"/>
        <v>＝</v>
      </c>
      <c r="G32" s="26">
        <f t="shared" ca="1" si="8"/>
        <v>0</v>
      </c>
      <c r="H32" s="39">
        <f t="shared" si="8"/>
        <v>0</v>
      </c>
      <c r="I32" s="39"/>
      <c r="J32" s="25" t="str">
        <f t="shared" ref="J32:O32" si="9">J9</f>
        <v>(13)</v>
      </c>
      <c r="K32" s="26">
        <f t="shared" ca="1" si="9"/>
        <v>1</v>
      </c>
      <c r="L32" s="27" t="str">
        <f t="shared" si="9"/>
        <v>×</v>
      </c>
      <c r="M32" s="46">
        <f t="shared" ca="1" si="9"/>
        <v>7</v>
      </c>
      <c r="N32" s="27" t="str">
        <f t="shared" si="9"/>
        <v>＝</v>
      </c>
      <c r="O32" s="26">
        <f t="shared" ca="1" si="9"/>
        <v>7</v>
      </c>
      <c r="P32" s="38"/>
      <c r="Q32" s="2"/>
      <c r="R32" s="2"/>
      <c r="S32" s="2"/>
      <c r="T32" s="2"/>
      <c r="U32" s="2"/>
      <c r="V32" s="2"/>
      <c r="X32" s="40">
        <f t="shared" ca="1" si="0"/>
        <v>0.8411018828624538</v>
      </c>
      <c r="Y32" s="41">
        <f t="shared" ca="1" si="1"/>
        <v>10</v>
      </c>
      <c r="AA32" s="42">
        <v>32</v>
      </c>
      <c r="AB32" s="42">
        <v>4</v>
      </c>
      <c r="AC32" s="42">
        <v>1</v>
      </c>
    </row>
    <row r="33" spans="1:29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2"/>
      <c r="R33" s="2"/>
      <c r="S33" s="2"/>
      <c r="T33" s="2"/>
      <c r="U33" s="2"/>
      <c r="V33" s="2"/>
      <c r="X33" s="40">
        <f t="shared" ca="1" si="0"/>
        <v>2.8555401661530255E-2</v>
      </c>
      <c r="Y33" s="41">
        <f t="shared" ca="1" si="1"/>
        <v>88</v>
      </c>
      <c r="AA33" s="42">
        <v>33</v>
      </c>
      <c r="AB33" s="42">
        <v>4</v>
      </c>
      <c r="AC33" s="42">
        <v>2</v>
      </c>
    </row>
    <row r="34" spans="1:29" ht="51.95" customHeight="1" x14ac:dyDescent="0.15">
      <c r="A34" s="2"/>
      <c r="B34" s="25" t="str">
        <f t="shared" ref="B34:H34" si="10">B11</f>
        <v>(4)</v>
      </c>
      <c r="C34" s="26">
        <f t="shared" ca="1" si="10"/>
        <v>1</v>
      </c>
      <c r="D34" s="27" t="str">
        <f t="shared" si="10"/>
        <v>×</v>
      </c>
      <c r="E34" s="46">
        <f t="shared" ca="1" si="10"/>
        <v>0</v>
      </c>
      <c r="F34" s="27" t="str">
        <f t="shared" si="10"/>
        <v>＝</v>
      </c>
      <c r="G34" s="26">
        <f t="shared" ca="1" si="10"/>
        <v>0</v>
      </c>
      <c r="H34" s="39">
        <f t="shared" si="10"/>
        <v>0</v>
      </c>
      <c r="I34" s="39"/>
      <c r="J34" s="25" t="str">
        <f t="shared" ref="J34:O34" si="11">J11</f>
        <v>(14)</v>
      </c>
      <c r="K34" s="26">
        <f t="shared" ca="1" si="11"/>
        <v>4</v>
      </c>
      <c r="L34" s="27" t="str">
        <f t="shared" si="11"/>
        <v>×</v>
      </c>
      <c r="M34" s="46">
        <f t="shared" ca="1" si="11"/>
        <v>5</v>
      </c>
      <c r="N34" s="27" t="str">
        <f t="shared" si="11"/>
        <v>＝</v>
      </c>
      <c r="O34" s="26">
        <f t="shared" ca="1" si="11"/>
        <v>20</v>
      </c>
      <c r="P34" s="38"/>
      <c r="Q34" s="2"/>
      <c r="R34" s="2"/>
      <c r="S34" s="2"/>
      <c r="T34" s="2"/>
      <c r="U34" s="2"/>
      <c r="V34" s="2"/>
      <c r="X34" s="40">
        <f t="shared" ca="1" si="0"/>
        <v>0.22032222590839501</v>
      </c>
      <c r="Y34" s="41">
        <f t="shared" ca="1" si="1"/>
        <v>72</v>
      </c>
      <c r="AA34" s="42">
        <v>34</v>
      </c>
      <c r="AB34" s="42">
        <v>4</v>
      </c>
      <c r="AC34" s="42">
        <v>3</v>
      </c>
    </row>
    <row r="35" spans="1:29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2"/>
      <c r="R35" s="2"/>
      <c r="S35" s="2"/>
      <c r="T35" s="2"/>
      <c r="U35" s="2"/>
      <c r="V35" s="2"/>
      <c r="X35" s="40">
        <f t="shared" ca="1" si="0"/>
        <v>0.89941689585250251</v>
      </c>
      <c r="Y35" s="41">
        <f t="shared" ca="1" si="1"/>
        <v>5</v>
      </c>
      <c r="AA35" s="42">
        <v>35</v>
      </c>
      <c r="AB35" s="42">
        <v>4</v>
      </c>
      <c r="AC35" s="42">
        <v>4</v>
      </c>
    </row>
    <row r="36" spans="1:29" ht="51.95" customHeight="1" x14ac:dyDescent="0.15">
      <c r="A36" s="2"/>
      <c r="B36" s="25" t="str">
        <f t="shared" ref="B36:H36" si="12">B13</f>
        <v>(5)</v>
      </c>
      <c r="C36" s="26">
        <f t="shared" ca="1" si="12"/>
        <v>7</v>
      </c>
      <c r="D36" s="27" t="str">
        <f t="shared" si="12"/>
        <v>×</v>
      </c>
      <c r="E36" s="46">
        <f t="shared" ca="1" si="12"/>
        <v>5</v>
      </c>
      <c r="F36" s="27" t="str">
        <f t="shared" si="12"/>
        <v>＝</v>
      </c>
      <c r="G36" s="26">
        <f t="shared" ca="1" si="12"/>
        <v>35</v>
      </c>
      <c r="H36" s="39">
        <f t="shared" si="12"/>
        <v>0</v>
      </c>
      <c r="I36" s="39"/>
      <c r="J36" s="25" t="str">
        <f t="shared" ref="J36:O36" si="13">J13</f>
        <v>(15)</v>
      </c>
      <c r="K36" s="26">
        <f t="shared" ca="1" si="13"/>
        <v>2</v>
      </c>
      <c r="L36" s="27" t="str">
        <f t="shared" si="13"/>
        <v>×</v>
      </c>
      <c r="M36" s="46">
        <f t="shared" ca="1" si="13"/>
        <v>9</v>
      </c>
      <c r="N36" s="27" t="str">
        <f t="shared" si="13"/>
        <v>＝</v>
      </c>
      <c r="O36" s="26">
        <f t="shared" ca="1" si="13"/>
        <v>18</v>
      </c>
      <c r="P36" s="38"/>
      <c r="Q36" s="2"/>
      <c r="R36" s="2"/>
      <c r="S36" s="2"/>
      <c r="T36" s="2"/>
      <c r="U36" s="2"/>
      <c r="V36" s="2"/>
      <c r="X36" s="40">
        <f t="shared" ca="1" si="0"/>
        <v>0.1689416310303069</v>
      </c>
      <c r="Y36" s="41">
        <f t="shared" ca="1" si="1"/>
        <v>76</v>
      </c>
      <c r="AA36" s="42">
        <v>36</v>
      </c>
      <c r="AB36" s="42">
        <v>4</v>
      </c>
      <c r="AC36" s="42">
        <v>5</v>
      </c>
    </row>
    <row r="37" spans="1:29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2"/>
      <c r="R37" s="2"/>
      <c r="S37" s="2"/>
      <c r="T37" s="2"/>
      <c r="U37" s="2"/>
      <c r="V37" s="2"/>
      <c r="X37" s="40">
        <f t="shared" ca="1" si="0"/>
        <v>0.18821405385909684</v>
      </c>
      <c r="Y37" s="41">
        <f t="shared" ca="1" si="1"/>
        <v>74</v>
      </c>
      <c r="AA37" s="42">
        <v>37</v>
      </c>
      <c r="AB37" s="42">
        <v>4</v>
      </c>
      <c r="AC37" s="42">
        <v>6</v>
      </c>
    </row>
    <row r="38" spans="1:29" ht="51.95" customHeight="1" x14ac:dyDescent="0.15">
      <c r="A38" s="2"/>
      <c r="B38" s="25" t="str">
        <f t="shared" ref="B38:H38" si="14">B15</f>
        <v>(6)</v>
      </c>
      <c r="C38" s="26">
        <f t="shared" ca="1" si="14"/>
        <v>7</v>
      </c>
      <c r="D38" s="27" t="str">
        <f t="shared" si="14"/>
        <v>×</v>
      </c>
      <c r="E38" s="46">
        <f t="shared" ca="1" si="14"/>
        <v>9</v>
      </c>
      <c r="F38" s="27" t="str">
        <f t="shared" si="14"/>
        <v>＝</v>
      </c>
      <c r="G38" s="26">
        <f t="shared" ca="1" si="14"/>
        <v>63</v>
      </c>
      <c r="H38" s="39">
        <f t="shared" si="14"/>
        <v>0</v>
      </c>
      <c r="I38" s="39"/>
      <c r="J38" s="25" t="str">
        <f t="shared" ref="J38:O38" si="15">J15</f>
        <v>(16)</v>
      </c>
      <c r="K38" s="26">
        <f t="shared" ca="1" si="15"/>
        <v>2</v>
      </c>
      <c r="L38" s="27" t="str">
        <f t="shared" si="15"/>
        <v>×</v>
      </c>
      <c r="M38" s="46">
        <f t="shared" ca="1" si="15"/>
        <v>7</v>
      </c>
      <c r="N38" s="27" t="str">
        <f t="shared" si="15"/>
        <v>＝</v>
      </c>
      <c r="O38" s="26">
        <f t="shared" ca="1" si="15"/>
        <v>14</v>
      </c>
      <c r="P38" s="38"/>
      <c r="Q38" s="2"/>
      <c r="R38" s="2"/>
      <c r="S38" s="2"/>
      <c r="T38" s="2"/>
      <c r="U38" s="2"/>
      <c r="V38" s="2"/>
      <c r="X38" s="40">
        <f t="shared" ca="1" si="0"/>
        <v>0.74946861791881558</v>
      </c>
      <c r="Y38" s="41">
        <f t="shared" ca="1" si="1"/>
        <v>17</v>
      </c>
      <c r="AA38" s="42">
        <v>38</v>
      </c>
      <c r="AB38" s="42">
        <v>4</v>
      </c>
      <c r="AC38" s="42">
        <v>7</v>
      </c>
    </row>
    <row r="39" spans="1:29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2"/>
      <c r="R39" s="2"/>
      <c r="S39" s="2"/>
      <c r="T39" s="2"/>
      <c r="U39" s="2"/>
      <c r="V39" s="2"/>
      <c r="X39" s="40">
        <f t="shared" ca="1" si="0"/>
        <v>0.11884104078812563</v>
      </c>
      <c r="Y39" s="41">
        <f t="shared" ca="1" si="1"/>
        <v>80</v>
      </c>
      <c r="AA39" s="42">
        <v>39</v>
      </c>
      <c r="AB39" s="42">
        <v>4</v>
      </c>
      <c r="AC39" s="42">
        <v>8</v>
      </c>
    </row>
    <row r="40" spans="1:29" ht="51.95" customHeight="1" x14ac:dyDescent="0.15">
      <c r="A40" s="2"/>
      <c r="B40" s="25" t="str">
        <f t="shared" ref="B40:H40" si="16">B17</f>
        <v>(7)</v>
      </c>
      <c r="C40" s="26">
        <f t="shared" ca="1" si="16"/>
        <v>1</v>
      </c>
      <c r="D40" s="27" t="str">
        <f t="shared" si="16"/>
        <v>×</v>
      </c>
      <c r="E40" s="46">
        <f t="shared" ca="1" si="16"/>
        <v>8</v>
      </c>
      <c r="F40" s="27" t="str">
        <f t="shared" si="16"/>
        <v>＝</v>
      </c>
      <c r="G40" s="26">
        <f t="shared" ca="1" si="16"/>
        <v>8</v>
      </c>
      <c r="H40" s="39">
        <f t="shared" si="16"/>
        <v>0</v>
      </c>
      <c r="I40" s="39"/>
      <c r="J40" s="25" t="str">
        <f t="shared" ref="J40:O40" si="17">J17</f>
        <v>(17)</v>
      </c>
      <c r="K40" s="26">
        <f t="shared" ca="1" si="17"/>
        <v>5</v>
      </c>
      <c r="L40" s="27" t="str">
        <f t="shared" si="17"/>
        <v>×</v>
      </c>
      <c r="M40" s="46">
        <f t="shared" ca="1" si="17"/>
        <v>2</v>
      </c>
      <c r="N40" s="27" t="str">
        <f t="shared" si="17"/>
        <v>＝</v>
      </c>
      <c r="O40" s="26">
        <f t="shared" ca="1" si="17"/>
        <v>10</v>
      </c>
      <c r="P40" s="38"/>
      <c r="Q40" s="2"/>
      <c r="R40" s="2"/>
      <c r="S40" s="2"/>
      <c r="T40" s="2"/>
      <c r="U40" s="2"/>
      <c r="V40" s="2"/>
      <c r="X40" s="40">
        <f t="shared" ca="1" si="0"/>
        <v>0.3408652527405267</v>
      </c>
      <c r="Y40" s="41">
        <f t="shared" ca="1" si="1"/>
        <v>61</v>
      </c>
      <c r="AA40" s="42">
        <v>40</v>
      </c>
      <c r="AB40" s="42">
        <v>4</v>
      </c>
      <c r="AC40" s="42">
        <v>9</v>
      </c>
    </row>
    <row r="41" spans="1:29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2"/>
      <c r="R41" s="2"/>
      <c r="S41" s="2"/>
      <c r="T41" s="2"/>
      <c r="U41" s="2"/>
      <c r="V41" s="2"/>
      <c r="X41" s="40">
        <f t="shared" ca="1" si="0"/>
        <v>0.64908435643380058</v>
      </c>
      <c r="Y41" s="41">
        <f t="shared" ca="1" si="1"/>
        <v>26</v>
      </c>
      <c r="AA41" s="42">
        <v>41</v>
      </c>
      <c r="AB41" s="42">
        <v>5</v>
      </c>
      <c r="AC41" s="42">
        <v>0</v>
      </c>
    </row>
    <row r="42" spans="1:29" ht="51.95" customHeight="1" x14ac:dyDescent="0.15">
      <c r="A42" s="2"/>
      <c r="B42" s="25" t="str">
        <f t="shared" ref="B42:H42" si="18">B19</f>
        <v>(8)</v>
      </c>
      <c r="C42" s="26">
        <f t="shared" ca="1" si="18"/>
        <v>5</v>
      </c>
      <c r="D42" s="27" t="str">
        <f t="shared" si="18"/>
        <v>×</v>
      </c>
      <c r="E42" s="46">
        <f t="shared" ca="1" si="18"/>
        <v>5</v>
      </c>
      <c r="F42" s="27" t="str">
        <f t="shared" si="18"/>
        <v>＝</v>
      </c>
      <c r="G42" s="26">
        <f t="shared" ca="1" si="18"/>
        <v>25</v>
      </c>
      <c r="H42" s="39">
        <f t="shared" si="18"/>
        <v>0</v>
      </c>
      <c r="I42" s="39"/>
      <c r="J42" s="25" t="str">
        <f t="shared" ref="J42:O42" si="19">J19</f>
        <v>(18)</v>
      </c>
      <c r="K42" s="26">
        <f t="shared" ca="1" si="19"/>
        <v>4</v>
      </c>
      <c r="L42" s="27" t="str">
        <f t="shared" si="19"/>
        <v>×</v>
      </c>
      <c r="M42" s="46">
        <f t="shared" ca="1" si="19"/>
        <v>4</v>
      </c>
      <c r="N42" s="27" t="str">
        <f t="shared" si="19"/>
        <v>＝</v>
      </c>
      <c r="O42" s="26">
        <f t="shared" ca="1" si="19"/>
        <v>16</v>
      </c>
      <c r="P42" s="38"/>
      <c r="Q42" s="2"/>
      <c r="R42" s="2"/>
      <c r="S42" s="2"/>
      <c r="T42" s="2"/>
      <c r="U42" s="2"/>
      <c r="V42" s="2"/>
      <c r="X42" s="40">
        <f t="shared" ca="1" si="0"/>
        <v>0.3945227915435735</v>
      </c>
      <c r="Y42" s="41">
        <f t="shared" ca="1" si="1"/>
        <v>52</v>
      </c>
      <c r="AA42" s="42">
        <v>42</v>
      </c>
      <c r="AB42" s="42">
        <v>5</v>
      </c>
      <c r="AC42" s="42">
        <v>1</v>
      </c>
    </row>
    <row r="43" spans="1:29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2"/>
      <c r="R43" s="2"/>
      <c r="S43" s="2"/>
      <c r="T43" s="2"/>
      <c r="U43" s="2"/>
      <c r="V43" s="2"/>
      <c r="X43" s="40">
        <f t="shared" ca="1" si="0"/>
        <v>0.62299402151761385</v>
      </c>
      <c r="Y43" s="41">
        <f t="shared" ca="1" si="1"/>
        <v>32</v>
      </c>
      <c r="AA43" s="42">
        <v>43</v>
      </c>
      <c r="AB43" s="42">
        <v>5</v>
      </c>
      <c r="AC43" s="42">
        <v>2</v>
      </c>
    </row>
    <row r="44" spans="1:29" ht="51.95" customHeight="1" x14ac:dyDescent="0.15">
      <c r="A44" s="2"/>
      <c r="B44" s="25" t="str">
        <f t="shared" ref="B44:H44" si="20">B21</f>
        <v>(9)</v>
      </c>
      <c r="C44" s="26">
        <f t="shared" ca="1" si="20"/>
        <v>6</v>
      </c>
      <c r="D44" s="27" t="str">
        <f t="shared" si="20"/>
        <v>×</v>
      </c>
      <c r="E44" s="46">
        <f t="shared" ca="1" si="20"/>
        <v>3</v>
      </c>
      <c r="F44" s="27" t="str">
        <f t="shared" si="20"/>
        <v>＝</v>
      </c>
      <c r="G44" s="26">
        <f t="shared" ca="1" si="20"/>
        <v>18</v>
      </c>
      <c r="H44" s="39">
        <f t="shared" si="20"/>
        <v>0</v>
      </c>
      <c r="I44" s="39"/>
      <c r="J44" s="25" t="str">
        <f t="shared" ref="J44:O44" si="21">J21</f>
        <v>(19)</v>
      </c>
      <c r="K44" s="26">
        <f t="shared" ca="1" si="21"/>
        <v>6</v>
      </c>
      <c r="L44" s="27" t="str">
        <f t="shared" si="21"/>
        <v>×</v>
      </c>
      <c r="M44" s="46">
        <f t="shared" ca="1" si="21"/>
        <v>5</v>
      </c>
      <c r="N44" s="27" t="str">
        <f t="shared" si="21"/>
        <v>＝</v>
      </c>
      <c r="O44" s="26">
        <f t="shared" ca="1" si="21"/>
        <v>30</v>
      </c>
      <c r="P44" s="38"/>
      <c r="Q44" s="2"/>
      <c r="R44" s="2"/>
      <c r="S44" s="2"/>
      <c r="T44" s="2"/>
      <c r="U44" s="2"/>
      <c r="V44" s="2"/>
      <c r="X44" s="40">
        <f t="shared" ca="1" si="0"/>
        <v>0.40755392276542879</v>
      </c>
      <c r="Y44" s="41">
        <f t="shared" ca="1" si="1"/>
        <v>50</v>
      </c>
      <c r="AA44" s="42">
        <v>44</v>
      </c>
      <c r="AB44" s="42">
        <v>5</v>
      </c>
      <c r="AC44" s="42">
        <v>3</v>
      </c>
    </row>
    <row r="45" spans="1:29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2"/>
      <c r="R45" s="2"/>
      <c r="S45" s="2"/>
      <c r="T45" s="2"/>
      <c r="U45" s="2"/>
      <c r="V45" s="2"/>
      <c r="X45" s="40">
        <f t="shared" ca="1" si="0"/>
        <v>0.43936846070129576</v>
      </c>
      <c r="Y45" s="41">
        <f t="shared" ca="1" si="1"/>
        <v>47</v>
      </c>
      <c r="AA45" s="42">
        <v>45</v>
      </c>
      <c r="AB45" s="42">
        <v>5</v>
      </c>
      <c r="AC45" s="42">
        <v>4</v>
      </c>
    </row>
    <row r="46" spans="1:29" ht="51.95" customHeight="1" x14ac:dyDescent="0.15">
      <c r="A46" s="2"/>
      <c r="B46" s="25" t="str">
        <f t="shared" ref="B46:H46" si="22">B23</f>
        <v>(10)</v>
      </c>
      <c r="C46" s="26">
        <f t="shared" ca="1" si="22"/>
        <v>5</v>
      </c>
      <c r="D46" s="27" t="str">
        <f t="shared" si="22"/>
        <v>×</v>
      </c>
      <c r="E46" s="46">
        <f t="shared" ca="1" si="22"/>
        <v>0</v>
      </c>
      <c r="F46" s="27" t="str">
        <f t="shared" si="22"/>
        <v>＝</v>
      </c>
      <c r="G46" s="26">
        <f t="shared" ca="1" si="22"/>
        <v>0</v>
      </c>
      <c r="H46" s="39">
        <f t="shared" si="22"/>
        <v>0</v>
      </c>
      <c r="I46" s="39"/>
      <c r="J46" s="25" t="str">
        <f t="shared" ref="J46:O46" si="23">J23</f>
        <v>(20)</v>
      </c>
      <c r="K46" s="26">
        <f t="shared" ca="1" si="23"/>
        <v>8</v>
      </c>
      <c r="L46" s="27" t="str">
        <f t="shared" si="23"/>
        <v>×</v>
      </c>
      <c r="M46" s="46">
        <f t="shared" ca="1" si="23"/>
        <v>7</v>
      </c>
      <c r="N46" s="27" t="str">
        <f t="shared" si="23"/>
        <v>＝</v>
      </c>
      <c r="O46" s="26">
        <f t="shared" ca="1" si="23"/>
        <v>56</v>
      </c>
      <c r="P46" s="38"/>
      <c r="Q46" s="2"/>
      <c r="R46" s="2"/>
      <c r="S46" s="2"/>
      <c r="T46" s="2"/>
      <c r="U46" s="2"/>
      <c r="V46" s="2"/>
      <c r="X46" s="40">
        <f t="shared" ca="1" si="0"/>
        <v>0.8370492777253481</v>
      </c>
      <c r="Y46" s="41">
        <f t="shared" ca="1" si="1"/>
        <v>11</v>
      </c>
      <c r="AA46" s="42">
        <v>46</v>
      </c>
      <c r="AB46" s="42">
        <v>5</v>
      </c>
      <c r="AC46" s="42">
        <v>5</v>
      </c>
    </row>
    <row r="47" spans="1:29" ht="28.5" x14ac:dyDescent="0.15">
      <c r="Q47" s="2"/>
      <c r="R47" s="2"/>
      <c r="S47" s="2"/>
      <c r="T47" s="2"/>
      <c r="U47" s="2"/>
      <c r="V47" s="2"/>
      <c r="X47" s="40">
        <f t="shared" ca="1" si="0"/>
        <v>0.35786391123475625</v>
      </c>
      <c r="Y47" s="41">
        <f t="shared" ca="1" si="1"/>
        <v>57</v>
      </c>
      <c r="AA47" s="42">
        <v>47</v>
      </c>
      <c r="AB47" s="42">
        <v>5</v>
      </c>
      <c r="AC47" s="42">
        <v>6</v>
      </c>
    </row>
    <row r="48" spans="1:29" ht="28.5" x14ac:dyDescent="0.15">
      <c r="X48" s="40">
        <f t="shared" ca="1" si="0"/>
        <v>0.98065081915419727</v>
      </c>
      <c r="Y48" s="41">
        <f t="shared" ca="1" si="1"/>
        <v>2</v>
      </c>
      <c r="AA48" s="42">
        <v>48</v>
      </c>
      <c r="AB48" s="42">
        <v>5</v>
      </c>
      <c r="AC48" s="42">
        <v>7</v>
      </c>
    </row>
    <row r="49" spans="24:29" ht="28.5" x14ac:dyDescent="0.15">
      <c r="X49" s="40">
        <f t="shared" ca="1" si="0"/>
        <v>0.33580809958262803</v>
      </c>
      <c r="Y49" s="41">
        <f t="shared" ca="1" si="1"/>
        <v>62</v>
      </c>
      <c r="AA49" s="42">
        <v>49</v>
      </c>
      <c r="AB49" s="42">
        <v>5</v>
      </c>
      <c r="AC49" s="42">
        <v>8</v>
      </c>
    </row>
    <row r="50" spans="24:29" ht="28.5" x14ac:dyDescent="0.15">
      <c r="X50" s="40">
        <f t="shared" ca="1" si="0"/>
        <v>0.58021426646023444</v>
      </c>
      <c r="Y50" s="41">
        <f t="shared" ca="1" si="1"/>
        <v>34</v>
      </c>
      <c r="AA50" s="42">
        <v>50</v>
      </c>
      <c r="AB50" s="42">
        <v>5</v>
      </c>
      <c r="AC50" s="42">
        <v>9</v>
      </c>
    </row>
    <row r="51" spans="24:29" ht="28.5" x14ac:dyDescent="0.15">
      <c r="X51" s="40">
        <f t="shared" ca="1" si="0"/>
        <v>0.73398812397739943</v>
      </c>
      <c r="Y51" s="41">
        <f t="shared" ca="1" si="1"/>
        <v>21</v>
      </c>
      <c r="AA51" s="42">
        <v>51</v>
      </c>
      <c r="AB51" s="42">
        <v>6</v>
      </c>
      <c r="AC51" s="42">
        <v>0</v>
      </c>
    </row>
    <row r="52" spans="24:29" ht="28.5" x14ac:dyDescent="0.15">
      <c r="X52" s="40">
        <f t="shared" ca="1" si="0"/>
        <v>0.71876457289491591</v>
      </c>
      <c r="Y52" s="41">
        <f t="shared" ca="1" si="1"/>
        <v>22</v>
      </c>
      <c r="AA52" s="42">
        <v>52</v>
      </c>
      <c r="AB52" s="42">
        <v>6</v>
      </c>
      <c r="AC52" s="42">
        <v>1</v>
      </c>
    </row>
    <row r="53" spans="24:29" ht="28.5" x14ac:dyDescent="0.15">
      <c r="X53" s="40">
        <f t="shared" ca="1" si="0"/>
        <v>0.30118018364812638</v>
      </c>
      <c r="Y53" s="41">
        <f t="shared" ca="1" si="1"/>
        <v>65</v>
      </c>
      <c r="AA53" s="42">
        <v>53</v>
      </c>
      <c r="AB53" s="42">
        <v>6</v>
      </c>
      <c r="AC53" s="42">
        <v>2</v>
      </c>
    </row>
    <row r="54" spans="24:29" ht="28.5" x14ac:dyDescent="0.15">
      <c r="X54" s="40">
        <f t="shared" ca="1" si="0"/>
        <v>0.97665544926524295</v>
      </c>
      <c r="Y54" s="41">
        <f t="shared" ca="1" si="1"/>
        <v>3</v>
      </c>
      <c r="AA54" s="42">
        <v>54</v>
      </c>
      <c r="AB54" s="42">
        <v>6</v>
      </c>
      <c r="AC54" s="42">
        <v>3</v>
      </c>
    </row>
    <row r="55" spans="24:29" ht="28.5" x14ac:dyDescent="0.15">
      <c r="X55" s="40">
        <f t="shared" ca="1" si="0"/>
        <v>0.53807239375548443</v>
      </c>
      <c r="Y55" s="41">
        <f t="shared" ca="1" si="1"/>
        <v>38</v>
      </c>
      <c r="AA55" s="42">
        <v>55</v>
      </c>
      <c r="AB55" s="42">
        <v>6</v>
      </c>
      <c r="AC55" s="42">
        <v>4</v>
      </c>
    </row>
    <row r="56" spans="24:29" ht="28.5" x14ac:dyDescent="0.15">
      <c r="X56" s="40">
        <f t="shared" ca="1" si="0"/>
        <v>0.82936266986721685</v>
      </c>
      <c r="Y56" s="41">
        <f t="shared" ca="1" si="1"/>
        <v>12</v>
      </c>
      <c r="AA56" s="42">
        <v>56</v>
      </c>
      <c r="AB56" s="42">
        <v>6</v>
      </c>
      <c r="AC56" s="42">
        <v>5</v>
      </c>
    </row>
    <row r="57" spans="24:29" ht="28.5" x14ac:dyDescent="0.15">
      <c r="X57" s="40">
        <f t="shared" ca="1" si="0"/>
        <v>0.30335814783943427</v>
      </c>
      <c r="Y57" s="41">
        <f t="shared" ca="1" si="1"/>
        <v>64</v>
      </c>
      <c r="AA57" s="42">
        <v>57</v>
      </c>
      <c r="AB57" s="42">
        <v>6</v>
      </c>
      <c r="AC57" s="42">
        <v>6</v>
      </c>
    </row>
    <row r="58" spans="24:29" ht="28.5" x14ac:dyDescent="0.15">
      <c r="X58" s="40">
        <f t="shared" ca="1" si="0"/>
        <v>0.63867566726513469</v>
      </c>
      <c r="Y58" s="41">
        <f t="shared" ca="1" si="1"/>
        <v>27</v>
      </c>
      <c r="AA58" s="42">
        <v>58</v>
      </c>
      <c r="AB58" s="42">
        <v>6</v>
      </c>
      <c r="AC58" s="42">
        <v>7</v>
      </c>
    </row>
    <row r="59" spans="24:29" ht="28.5" x14ac:dyDescent="0.15">
      <c r="X59" s="40">
        <f t="shared" ca="1" si="0"/>
        <v>0.41691151223904344</v>
      </c>
      <c r="Y59" s="41">
        <f t="shared" ca="1" si="1"/>
        <v>49</v>
      </c>
      <c r="AA59" s="42">
        <v>59</v>
      </c>
      <c r="AB59" s="42">
        <v>6</v>
      </c>
      <c r="AC59" s="42">
        <v>8</v>
      </c>
    </row>
    <row r="60" spans="24:29" ht="28.5" x14ac:dyDescent="0.15">
      <c r="X60" s="40">
        <f t="shared" ca="1" si="0"/>
        <v>0.80158410194285645</v>
      </c>
      <c r="Y60" s="41">
        <f t="shared" ca="1" si="1"/>
        <v>14</v>
      </c>
      <c r="AA60" s="42">
        <v>60</v>
      </c>
      <c r="AB60" s="42">
        <v>6</v>
      </c>
      <c r="AC60" s="42">
        <v>9</v>
      </c>
    </row>
    <row r="61" spans="24:29" ht="28.5" x14ac:dyDescent="0.15">
      <c r="X61" s="40">
        <f t="shared" ca="1" si="0"/>
        <v>0.96463297320370578</v>
      </c>
      <c r="Y61" s="41">
        <f t="shared" ca="1" si="1"/>
        <v>4</v>
      </c>
      <c r="AA61" s="42">
        <v>61</v>
      </c>
      <c r="AB61" s="42">
        <v>7</v>
      </c>
      <c r="AC61" s="42">
        <v>0</v>
      </c>
    </row>
    <row r="62" spans="24:29" ht="28.5" x14ac:dyDescent="0.15">
      <c r="X62" s="40">
        <f t="shared" ca="1" si="0"/>
        <v>0.63835190811902898</v>
      </c>
      <c r="Y62" s="41">
        <f t="shared" ca="1" si="1"/>
        <v>28</v>
      </c>
      <c r="AA62" s="42">
        <v>62</v>
      </c>
      <c r="AB62" s="42">
        <v>7</v>
      </c>
      <c r="AC62" s="42">
        <v>1</v>
      </c>
    </row>
    <row r="63" spans="24:29" ht="28.5" x14ac:dyDescent="0.15">
      <c r="X63" s="40">
        <f t="shared" ca="1" si="0"/>
        <v>0.35654668887629537</v>
      </c>
      <c r="Y63" s="41">
        <f t="shared" ca="1" si="1"/>
        <v>58</v>
      </c>
      <c r="AA63" s="42">
        <v>63</v>
      </c>
      <c r="AB63" s="42">
        <v>7</v>
      </c>
      <c r="AC63" s="42">
        <v>2</v>
      </c>
    </row>
    <row r="64" spans="24:29" ht="28.5" x14ac:dyDescent="0.15">
      <c r="X64" s="40">
        <f t="shared" ca="1" si="0"/>
        <v>0.59304006777922669</v>
      </c>
      <c r="Y64" s="41">
        <f t="shared" ca="1" si="1"/>
        <v>33</v>
      </c>
      <c r="AA64" s="42">
        <v>64</v>
      </c>
      <c r="AB64" s="42">
        <v>7</v>
      </c>
      <c r="AC64" s="42">
        <v>3</v>
      </c>
    </row>
    <row r="65" spans="24:29" ht="28.5" x14ac:dyDescent="0.15">
      <c r="X65" s="40">
        <f t="shared" ca="1" si="0"/>
        <v>0.53160068193635712</v>
      </c>
      <c r="Y65" s="41">
        <f t="shared" ca="1" si="1"/>
        <v>40</v>
      </c>
      <c r="AA65" s="42">
        <v>65</v>
      </c>
      <c r="AB65" s="42">
        <v>7</v>
      </c>
      <c r="AC65" s="42">
        <v>4</v>
      </c>
    </row>
    <row r="66" spans="24:29" ht="28.5" x14ac:dyDescent="0.15">
      <c r="X66" s="40">
        <f t="shared" ref="X66:X90" ca="1" si="24">RAND()</f>
        <v>0.10762167360318453</v>
      </c>
      <c r="Y66" s="41">
        <f t="shared" ref="Y66:Y90" ca="1" si="25">RANK(X66,$X$1:$X$100,)</f>
        <v>82</v>
      </c>
      <c r="AA66" s="42">
        <v>66</v>
      </c>
      <c r="AB66" s="42">
        <v>7</v>
      </c>
      <c r="AC66" s="42">
        <v>5</v>
      </c>
    </row>
    <row r="67" spans="24:29" ht="28.5" x14ac:dyDescent="0.15">
      <c r="X67" s="40">
        <f t="shared" ca="1" si="24"/>
        <v>0.25252330939422951</v>
      </c>
      <c r="Y67" s="41">
        <f t="shared" ca="1" si="25"/>
        <v>67</v>
      </c>
      <c r="AA67" s="42">
        <v>67</v>
      </c>
      <c r="AB67" s="42">
        <v>7</v>
      </c>
      <c r="AC67" s="42">
        <v>6</v>
      </c>
    </row>
    <row r="68" spans="24:29" ht="28.5" x14ac:dyDescent="0.15">
      <c r="X68" s="40">
        <f t="shared" ca="1" si="24"/>
        <v>0.87437546319503656</v>
      </c>
      <c r="Y68" s="41">
        <f t="shared" ca="1" si="25"/>
        <v>6</v>
      </c>
      <c r="AA68" s="42">
        <v>68</v>
      </c>
      <c r="AB68" s="42">
        <v>7</v>
      </c>
      <c r="AC68" s="42">
        <v>7</v>
      </c>
    </row>
    <row r="69" spans="24:29" ht="28.5" x14ac:dyDescent="0.15">
      <c r="X69" s="40">
        <f t="shared" ca="1" si="24"/>
        <v>0.22727593994175177</v>
      </c>
      <c r="Y69" s="41">
        <f t="shared" ca="1" si="25"/>
        <v>71</v>
      </c>
      <c r="AA69" s="42">
        <v>69</v>
      </c>
      <c r="AB69" s="42">
        <v>7</v>
      </c>
      <c r="AC69" s="42">
        <v>8</v>
      </c>
    </row>
    <row r="70" spans="24:29" ht="28.5" x14ac:dyDescent="0.15">
      <c r="X70" s="40">
        <f t="shared" ca="1" si="24"/>
        <v>0.75805346084825054</v>
      </c>
      <c r="Y70" s="41">
        <f t="shared" ca="1" si="25"/>
        <v>15</v>
      </c>
      <c r="AA70" s="42">
        <v>70</v>
      </c>
      <c r="AB70" s="42">
        <v>7</v>
      </c>
      <c r="AC70" s="42">
        <v>9</v>
      </c>
    </row>
    <row r="71" spans="24:29" ht="28.5" x14ac:dyDescent="0.15">
      <c r="X71" s="40">
        <f t="shared" ca="1" si="24"/>
        <v>0.62946813090397125</v>
      </c>
      <c r="Y71" s="41">
        <f t="shared" ca="1" si="25"/>
        <v>30</v>
      </c>
      <c r="AA71" s="42">
        <v>71</v>
      </c>
      <c r="AB71" s="42">
        <v>8</v>
      </c>
      <c r="AC71" s="42">
        <v>0</v>
      </c>
    </row>
    <row r="72" spans="24:29" ht="28.5" x14ac:dyDescent="0.15">
      <c r="X72" s="40">
        <f t="shared" ca="1" si="24"/>
        <v>0.71160013989080717</v>
      </c>
      <c r="Y72" s="41">
        <f t="shared" ca="1" si="25"/>
        <v>23</v>
      </c>
      <c r="AA72" s="42">
        <v>72</v>
      </c>
      <c r="AB72" s="42">
        <v>8</v>
      </c>
      <c r="AC72" s="42">
        <v>1</v>
      </c>
    </row>
    <row r="73" spans="24:29" ht="28.5" x14ac:dyDescent="0.15">
      <c r="X73" s="40">
        <f t="shared" ca="1" si="24"/>
        <v>0.46565269001081522</v>
      </c>
      <c r="Y73" s="41">
        <f t="shared" ca="1" si="25"/>
        <v>45</v>
      </c>
      <c r="AA73" s="42">
        <v>73</v>
      </c>
      <c r="AB73" s="42">
        <v>8</v>
      </c>
      <c r="AC73" s="42">
        <v>2</v>
      </c>
    </row>
    <row r="74" spans="24:29" ht="28.5" x14ac:dyDescent="0.15">
      <c r="X74" s="40">
        <f t="shared" ca="1" si="24"/>
        <v>0.53676494913077055</v>
      </c>
      <c r="Y74" s="41">
        <f t="shared" ca="1" si="25"/>
        <v>39</v>
      </c>
      <c r="AA74" s="42">
        <v>74</v>
      </c>
      <c r="AB74" s="42">
        <v>8</v>
      </c>
      <c r="AC74" s="42">
        <v>3</v>
      </c>
    </row>
    <row r="75" spans="24:29" ht="28.5" x14ac:dyDescent="0.15">
      <c r="X75" s="40">
        <f t="shared" ca="1" si="24"/>
        <v>1.0543806054894467E-2</v>
      </c>
      <c r="Y75" s="41">
        <f t="shared" ca="1" si="25"/>
        <v>90</v>
      </c>
      <c r="AA75" s="42">
        <v>75</v>
      </c>
      <c r="AB75" s="42">
        <v>8</v>
      </c>
      <c r="AC75" s="42">
        <v>4</v>
      </c>
    </row>
    <row r="76" spans="24:29" ht="28.5" x14ac:dyDescent="0.15">
      <c r="X76" s="40">
        <f t="shared" ca="1" si="24"/>
        <v>0.12685379350293191</v>
      </c>
      <c r="Y76" s="41">
        <f t="shared" ca="1" si="25"/>
        <v>79</v>
      </c>
      <c r="AA76" s="42">
        <v>76</v>
      </c>
      <c r="AB76" s="42">
        <v>8</v>
      </c>
      <c r="AC76" s="42">
        <v>5</v>
      </c>
    </row>
    <row r="77" spans="24:29" ht="28.5" x14ac:dyDescent="0.15">
      <c r="X77" s="40">
        <f t="shared" ca="1" si="24"/>
        <v>0.39424837019327763</v>
      </c>
      <c r="Y77" s="41">
        <f t="shared" ca="1" si="25"/>
        <v>53</v>
      </c>
      <c r="AA77" s="42">
        <v>77</v>
      </c>
      <c r="AB77" s="42">
        <v>8</v>
      </c>
      <c r="AC77" s="42">
        <v>6</v>
      </c>
    </row>
    <row r="78" spans="24:29" ht="28.5" x14ac:dyDescent="0.15">
      <c r="X78" s="40">
        <f t="shared" ca="1" si="24"/>
        <v>3.3357737678101351E-2</v>
      </c>
      <c r="Y78" s="41">
        <f t="shared" ca="1" si="25"/>
        <v>87</v>
      </c>
      <c r="AA78" s="42">
        <v>78</v>
      </c>
      <c r="AB78" s="42">
        <v>8</v>
      </c>
      <c r="AC78" s="42">
        <v>7</v>
      </c>
    </row>
    <row r="79" spans="24:29" ht="28.5" x14ac:dyDescent="0.15">
      <c r="X79" s="40">
        <f t="shared" ca="1" si="24"/>
        <v>0.34176869131094312</v>
      </c>
      <c r="Y79" s="41">
        <f t="shared" ca="1" si="25"/>
        <v>60</v>
      </c>
      <c r="AA79" s="42">
        <v>79</v>
      </c>
      <c r="AB79" s="42">
        <v>8</v>
      </c>
      <c r="AC79" s="42">
        <v>8</v>
      </c>
    </row>
    <row r="80" spans="24:29" ht="28.5" x14ac:dyDescent="0.15">
      <c r="X80" s="40">
        <f t="shared" ca="1" si="24"/>
        <v>0.54832939319126062</v>
      </c>
      <c r="Y80" s="41">
        <f t="shared" ca="1" si="25"/>
        <v>37</v>
      </c>
      <c r="AA80" s="42">
        <v>80</v>
      </c>
      <c r="AB80" s="42">
        <v>8</v>
      </c>
      <c r="AC80" s="42">
        <v>9</v>
      </c>
    </row>
    <row r="81" spans="24:29" ht="28.5" x14ac:dyDescent="0.15">
      <c r="X81" s="40">
        <f t="shared" ca="1" si="24"/>
        <v>0.17035422565384006</v>
      </c>
      <c r="Y81" s="41">
        <f t="shared" ca="1" si="25"/>
        <v>75</v>
      </c>
      <c r="AA81" s="42">
        <v>81</v>
      </c>
      <c r="AB81" s="42">
        <v>9</v>
      </c>
      <c r="AC81" s="42">
        <v>0</v>
      </c>
    </row>
    <row r="82" spans="24:29" ht="28.5" x14ac:dyDescent="0.15">
      <c r="X82" s="40">
        <f t="shared" ca="1" si="24"/>
        <v>0.73764695341676645</v>
      </c>
      <c r="Y82" s="41">
        <f t="shared" ca="1" si="25"/>
        <v>19</v>
      </c>
      <c r="AA82" s="42">
        <v>82</v>
      </c>
      <c r="AB82" s="42">
        <v>9</v>
      </c>
      <c r="AC82" s="42">
        <v>1</v>
      </c>
    </row>
    <row r="83" spans="24:29" ht="28.5" x14ac:dyDescent="0.15">
      <c r="X83" s="40">
        <f t="shared" ca="1" si="24"/>
        <v>0.23936325501001721</v>
      </c>
      <c r="Y83" s="41">
        <f t="shared" ca="1" si="25"/>
        <v>68</v>
      </c>
      <c r="AA83" s="42">
        <v>83</v>
      </c>
      <c r="AB83" s="42">
        <v>9</v>
      </c>
      <c r="AC83" s="42">
        <v>2</v>
      </c>
    </row>
    <row r="84" spans="24:29" ht="28.5" x14ac:dyDescent="0.15">
      <c r="X84" s="40">
        <f t="shared" ca="1" si="24"/>
        <v>0.46892505609099944</v>
      </c>
      <c r="Y84" s="41">
        <f t="shared" ca="1" si="25"/>
        <v>44</v>
      </c>
      <c r="AA84" s="42">
        <v>84</v>
      </c>
      <c r="AB84" s="42">
        <v>9</v>
      </c>
      <c r="AC84" s="42">
        <v>3</v>
      </c>
    </row>
    <row r="85" spans="24:29" ht="28.5" x14ac:dyDescent="0.15">
      <c r="X85" s="40">
        <f t="shared" ca="1" si="24"/>
        <v>0.11373326616093582</v>
      </c>
      <c r="Y85" s="41">
        <f t="shared" ca="1" si="25"/>
        <v>81</v>
      </c>
      <c r="AA85" s="42">
        <v>85</v>
      </c>
      <c r="AB85" s="42">
        <v>9</v>
      </c>
      <c r="AC85" s="42">
        <v>4</v>
      </c>
    </row>
    <row r="86" spans="24:29" ht="28.5" x14ac:dyDescent="0.15">
      <c r="X86" s="40">
        <f t="shared" ca="1" si="24"/>
        <v>0.63507567858433467</v>
      </c>
      <c r="Y86" s="41">
        <f t="shared" ca="1" si="25"/>
        <v>29</v>
      </c>
      <c r="AA86" s="42">
        <v>86</v>
      </c>
      <c r="AB86" s="42">
        <v>9</v>
      </c>
      <c r="AC86" s="42">
        <v>5</v>
      </c>
    </row>
    <row r="87" spans="24:29" ht="28.5" x14ac:dyDescent="0.15">
      <c r="X87" s="40">
        <f t="shared" ca="1" si="24"/>
        <v>0.40477382784141047</v>
      </c>
      <c r="Y87" s="41">
        <f t="shared" ca="1" si="25"/>
        <v>51</v>
      </c>
      <c r="AA87" s="42">
        <v>87</v>
      </c>
      <c r="AB87" s="42">
        <v>9</v>
      </c>
      <c r="AC87" s="42">
        <v>6</v>
      </c>
    </row>
    <row r="88" spans="24:29" ht="28.5" x14ac:dyDescent="0.15">
      <c r="X88" s="40">
        <f t="shared" ca="1" si="24"/>
        <v>4.114368542008362E-2</v>
      </c>
      <c r="Y88" s="41">
        <f t="shared" ca="1" si="25"/>
        <v>85</v>
      </c>
      <c r="AA88" s="42">
        <v>88</v>
      </c>
      <c r="AB88" s="42">
        <v>9</v>
      </c>
      <c r="AC88" s="42">
        <v>7</v>
      </c>
    </row>
    <row r="89" spans="24:29" ht="28.5" x14ac:dyDescent="0.15">
      <c r="X89" s="40">
        <f t="shared" ca="1" si="24"/>
        <v>8.6567809846064492E-2</v>
      </c>
      <c r="Y89" s="41">
        <f t="shared" ca="1" si="25"/>
        <v>83</v>
      </c>
      <c r="AA89" s="42">
        <v>89</v>
      </c>
      <c r="AB89" s="42">
        <v>9</v>
      </c>
      <c r="AC89" s="42">
        <v>8</v>
      </c>
    </row>
    <row r="90" spans="24:29" ht="28.5" x14ac:dyDescent="0.15">
      <c r="X90" s="40">
        <f t="shared" ca="1" si="24"/>
        <v>0.23766212612674797</v>
      </c>
      <c r="Y90" s="41">
        <f t="shared" ca="1" si="25"/>
        <v>69</v>
      </c>
      <c r="AA90" s="42">
        <v>90</v>
      </c>
      <c r="AB90" s="42">
        <v>9</v>
      </c>
      <c r="AC90" s="42">
        <v>9</v>
      </c>
    </row>
    <row r="91" spans="24:29" ht="28.5" x14ac:dyDescent="0.15">
      <c r="X91" s="40"/>
      <c r="Y91" s="41"/>
      <c r="AA91" s="42"/>
    </row>
    <row r="92" spans="24:29" ht="28.5" x14ac:dyDescent="0.15">
      <c r="X92" s="40"/>
      <c r="Y92" s="41"/>
      <c r="AA92" s="42"/>
    </row>
    <row r="93" spans="24:29" ht="28.5" x14ac:dyDescent="0.15">
      <c r="X93" s="40"/>
      <c r="Y93" s="41"/>
      <c r="AA93" s="42"/>
    </row>
    <row r="94" spans="24:29" ht="28.5" x14ac:dyDescent="0.15">
      <c r="X94" s="40"/>
      <c r="Y94" s="41"/>
      <c r="AA94" s="42"/>
    </row>
    <row r="95" spans="24:29" ht="28.5" x14ac:dyDescent="0.15">
      <c r="X95" s="40"/>
      <c r="Y95" s="41"/>
      <c r="AA95" s="42"/>
    </row>
    <row r="96" spans="24:29" ht="28.5" x14ac:dyDescent="0.15">
      <c r="X96" s="40"/>
      <c r="Y96" s="41"/>
      <c r="AA96" s="42"/>
    </row>
    <row r="97" spans="24:27" ht="28.5" x14ac:dyDescent="0.15">
      <c r="X97" s="40"/>
      <c r="Y97" s="41"/>
      <c r="AA97" s="42"/>
    </row>
    <row r="98" spans="24:27" ht="28.5" x14ac:dyDescent="0.15">
      <c r="X98" s="40"/>
      <c r="Y98" s="41"/>
      <c r="AA98" s="42"/>
    </row>
    <row r="99" spans="24:27" ht="28.5" x14ac:dyDescent="0.15">
      <c r="X99" s="40"/>
      <c r="Y99" s="41"/>
      <c r="AA99" s="42"/>
    </row>
    <row r="100" spans="24:27" ht="28.5" x14ac:dyDescent="0.15">
      <c r="X100" s="40"/>
      <c r="Y100" s="41"/>
      <c r="AA100" s="42"/>
    </row>
  </sheetData>
  <sheetProtection algorithmName="SHA-512" hashValue="paeoLW0YwDs0GToXgMHYt6v7qxnNoic8aYLrH1qXT2sW1oNipxpMp08uxyXxsD5zZfKd7c3WvTGPq8692kXnVg==" saltValue="uSvlW+0AcUlb0v1lppWDcA==" spinCount="100000" sheet="1" objects="1" scenarios="1" selectLockedCells="1"/>
  <mergeCells count="6">
    <mergeCell ref="F26:G26"/>
    <mergeCell ref="A24:M24"/>
    <mergeCell ref="A1:M1"/>
    <mergeCell ref="N1:O1"/>
    <mergeCell ref="F3:G3"/>
    <mergeCell ref="N24:O24"/>
  </mergeCells>
  <phoneticPr fontId="3"/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9"/>
  <sheetViews>
    <sheetView zoomScale="70" zoomScaleNormal="70" workbookViewId="0">
      <selection activeCell="N1" sqref="N1:O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6" width="8.625" style="3" customWidth="1"/>
    <col min="17" max="22" width="8.25" style="3" customWidth="1"/>
    <col min="23" max="23" width="9.125" style="3" hidden="1" customWidth="1"/>
    <col min="24" max="24" width="9" style="3" hidden="1" customWidth="1"/>
    <col min="25" max="25" width="8.75" style="3" hidden="1" customWidth="1"/>
    <col min="26" max="29" width="9" style="3" hidden="1" customWidth="1"/>
    <col min="30" max="30" width="0" style="3" hidden="1" customWidth="1"/>
    <col min="31" max="16384" width="9" style="3"/>
  </cols>
  <sheetData>
    <row r="1" spans="1:29" ht="36" x14ac:dyDescent="0.15">
      <c r="A1" s="54" t="s">
        <v>46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0">
        <v>1</v>
      </c>
      <c r="O1" s="50"/>
      <c r="P1" s="1"/>
      <c r="Q1" s="2"/>
      <c r="R1" s="2"/>
      <c r="S1" s="2"/>
      <c r="T1" s="2"/>
      <c r="U1" s="2"/>
      <c r="V1" s="2"/>
      <c r="X1" s="40">
        <f ca="1">RAND()</f>
        <v>0.72109497885687535</v>
      </c>
      <c r="Y1" s="41">
        <f ca="1">RANK(X1,$X$1:$X$100,)</f>
        <v>26</v>
      </c>
      <c r="AA1" s="42">
        <v>1</v>
      </c>
      <c r="AB1" s="42">
        <v>0</v>
      </c>
      <c r="AC1" s="42">
        <v>1</v>
      </c>
    </row>
    <row r="2" spans="1:29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2"/>
      <c r="S2" s="2"/>
      <c r="T2" s="2"/>
      <c r="U2" s="2"/>
      <c r="V2" s="2"/>
      <c r="X2" s="40">
        <f t="shared" ref="X2:X65" ca="1" si="0">RAND()</f>
        <v>0.90279083873150734</v>
      </c>
      <c r="Y2" s="41">
        <f t="shared" ref="Y2:Y65" ca="1" si="1">RANK(X2,$X$1:$X$100,)</f>
        <v>10</v>
      </c>
      <c r="AA2" s="42">
        <v>2</v>
      </c>
      <c r="AB2" s="42">
        <v>0</v>
      </c>
      <c r="AC2" s="42">
        <v>2</v>
      </c>
    </row>
    <row r="3" spans="1:29" ht="24.75" customHeight="1" x14ac:dyDescent="0.15">
      <c r="A3" s="19"/>
      <c r="B3" s="20" t="s">
        <v>0</v>
      </c>
      <c r="C3" s="21"/>
      <c r="D3" s="22" t="s">
        <v>1</v>
      </c>
      <c r="F3" s="51" t="s">
        <v>2</v>
      </c>
      <c r="G3" s="52"/>
      <c r="H3" s="19"/>
      <c r="I3" s="19"/>
      <c r="J3" s="20"/>
      <c r="K3" s="20"/>
      <c r="L3" s="20"/>
      <c r="M3" s="19"/>
      <c r="N3" s="19"/>
      <c r="O3" s="20"/>
      <c r="P3" s="24"/>
      <c r="Q3" s="2"/>
      <c r="R3" s="2"/>
      <c r="S3" s="2"/>
      <c r="T3" s="2"/>
      <c r="U3" s="2"/>
      <c r="V3" s="2"/>
      <c r="X3" s="40">
        <f t="shared" ca="1" si="0"/>
        <v>0.58468829408616463</v>
      </c>
      <c r="Y3" s="41">
        <f t="shared" ca="1" si="1"/>
        <v>40</v>
      </c>
      <c r="AA3" s="42">
        <v>3</v>
      </c>
      <c r="AB3" s="42">
        <v>0</v>
      </c>
      <c r="AC3" s="42">
        <v>3</v>
      </c>
    </row>
    <row r="4" spans="1:29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X4" s="40">
        <f t="shared" ca="1" si="0"/>
        <v>2.1783798962468404E-2</v>
      </c>
      <c r="Y4" s="41">
        <f t="shared" ca="1" si="1"/>
        <v>89</v>
      </c>
      <c r="AA4" s="42">
        <v>4</v>
      </c>
      <c r="AB4" s="42">
        <v>0</v>
      </c>
      <c r="AC4" s="42">
        <v>4</v>
      </c>
    </row>
    <row r="5" spans="1:29" ht="51.95" customHeight="1" x14ac:dyDescent="0.15">
      <c r="A5" s="2"/>
      <c r="B5" s="25" t="s">
        <v>3</v>
      </c>
      <c r="C5" s="45">
        <f ca="1">VLOOKUP($Y1,$AA$1:$AC$100,2,FALSE)</f>
        <v>2</v>
      </c>
      <c r="D5" s="27" t="s">
        <v>4</v>
      </c>
      <c r="E5" s="44">
        <f ca="1">VLOOKUP($Y1,$AA$1:$AC$100,3,FALSE)</f>
        <v>8</v>
      </c>
      <c r="F5" s="27" t="s">
        <v>5</v>
      </c>
      <c r="G5" s="26">
        <f ca="1">C5*E5</f>
        <v>16</v>
      </c>
      <c r="H5" s="2"/>
      <c r="I5" s="2"/>
      <c r="J5" s="25" t="s">
        <v>6</v>
      </c>
      <c r="K5" s="45">
        <f ca="1">VLOOKUP($Y11,$AA$1:$AC$100,2,FALSE)</f>
        <v>1</v>
      </c>
      <c r="L5" s="27" t="s">
        <v>30</v>
      </c>
      <c r="M5" s="44">
        <f ca="1">VLOOKUP($Y11,$AA$1:$AC$100,3,FALSE)</f>
        <v>2</v>
      </c>
      <c r="N5" s="27" t="s">
        <v>5</v>
      </c>
      <c r="O5" s="26">
        <f ca="1">K5*M5</f>
        <v>2</v>
      </c>
      <c r="P5" s="28"/>
      <c r="Q5" s="2"/>
      <c r="R5" s="2"/>
      <c r="S5" s="2"/>
      <c r="T5" s="2"/>
      <c r="U5" s="2"/>
      <c r="V5" s="2"/>
      <c r="X5" s="40">
        <f t="shared" ca="1" si="0"/>
        <v>0.68919040641696172</v>
      </c>
      <c r="Y5" s="41">
        <f t="shared" ca="1" si="1"/>
        <v>29</v>
      </c>
      <c r="AA5" s="42">
        <v>5</v>
      </c>
      <c r="AB5" s="42">
        <v>0</v>
      </c>
      <c r="AC5" s="42">
        <v>5</v>
      </c>
    </row>
    <row r="6" spans="1:29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2"/>
      <c r="R6" s="2"/>
      <c r="S6" s="2"/>
      <c r="T6" s="2"/>
      <c r="U6" s="2"/>
      <c r="V6" s="2"/>
      <c r="X6" s="40">
        <f t="shared" ca="1" si="0"/>
        <v>0.13039060434742489</v>
      </c>
      <c r="Y6" s="41">
        <f t="shared" ca="1" si="1"/>
        <v>79</v>
      </c>
      <c r="AA6" s="42">
        <v>6</v>
      </c>
      <c r="AB6" s="42">
        <v>0</v>
      </c>
      <c r="AC6" s="42">
        <v>6</v>
      </c>
    </row>
    <row r="7" spans="1:29" ht="51.95" customHeight="1" x14ac:dyDescent="0.15">
      <c r="A7" s="2"/>
      <c r="B7" s="25" t="s">
        <v>8</v>
      </c>
      <c r="C7" s="45">
        <f ca="1">VLOOKUP($Y2,$AA$1:$AC$100,2,FALSE)</f>
        <v>1</v>
      </c>
      <c r="D7" s="27" t="s">
        <v>4</v>
      </c>
      <c r="E7" s="44">
        <f ca="1">VLOOKUP($Y2,$AA$1:$AC$100,3,FALSE)</f>
        <v>1</v>
      </c>
      <c r="F7" s="27" t="s">
        <v>5</v>
      </c>
      <c r="G7" s="26">
        <f t="shared" ref="G7:G23" ca="1" si="2">C7*E7</f>
        <v>1</v>
      </c>
      <c r="H7" s="2"/>
      <c r="I7" s="2"/>
      <c r="J7" s="25" t="s">
        <v>9</v>
      </c>
      <c r="K7" s="45">
        <f ca="1">VLOOKUP($Y12,$AA$1:$AC$100,2,FALSE)</f>
        <v>6</v>
      </c>
      <c r="L7" s="27" t="s">
        <v>4</v>
      </c>
      <c r="M7" s="44">
        <f ca="1">VLOOKUP($Y12,$AA$1:$AC$100,3,FALSE)</f>
        <v>4</v>
      </c>
      <c r="N7" s="27" t="s">
        <v>5</v>
      </c>
      <c r="O7" s="26">
        <f ca="1">K7*M7</f>
        <v>24</v>
      </c>
      <c r="P7" s="28"/>
      <c r="Q7" s="2"/>
      <c r="R7" s="2"/>
      <c r="S7" s="2"/>
      <c r="T7" s="2"/>
      <c r="U7" s="2"/>
      <c r="V7" s="2"/>
      <c r="X7" s="40">
        <f t="shared" ca="1" si="0"/>
        <v>0.11416581971343409</v>
      </c>
      <c r="Y7" s="41">
        <f t="shared" ca="1" si="1"/>
        <v>81</v>
      </c>
      <c r="AA7" s="42">
        <v>7</v>
      </c>
      <c r="AB7" s="42">
        <v>0</v>
      </c>
      <c r="AC7" s="42">
        <v>7</v>
      </c>
    </row>
    <row r="8" spans="1:29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2"/>
      <c r="R8" s="2"/>
      <c r="S8" s="2"/>
      <c r="T8" s="2"/>
      <c r="U8" s="2"/>
      <c r="V8" s="2"/>
      <c r="X8" s="40">
        <f t="shared" ca="1" si="0"/>
        <v>0.74699556349156637</v>
      </c>
      <c r="Y8" s="41">
        <f t="shared" ca="1" si="1"/>
        <v>24</v>
      </c>
      <c r="AA8" s="42">
        <v>8</v>
      </c>
      <c r="AB8" s="42">
        <v>0</v>
      </c>
      <c r="AC8" s="42">
        <v>8</v>
      </c>
    </row>
    <row r="9" spans="1:29" ht="51.95" customHeight="1" x14ac:dyDescent="0.15">
      <c r="A9" s="2"/>
      <c r="B9" s="25" t="s">
        <v>10</v>
      </c>
      <c r="C9" s="45">
        <f ca="1">VLOOKUP($Y3,$AA$1:$AC$100,2,FALSE)</f>
        <v>4</v>
      </c>
      <c r="D9" s="27" t="s">
        <v>4</v>
      </c>
      <c r="E9" s="44">
        <f ca="1">VLOOKUP($Y3,$AA$1:$AC$100,3,FALSE)</f>
        <v>4</v>
      </c>
      <c r="F9" s="27" t="s">
        <v>5</v>
      </c>
      <c r="G9" s="26">
        <f t="shared" ca="1" si="2"/>
        <v>16</v>
      </c>
      <c r="H9" s="2"/>
      <c r="I9" s="2"/>
      <c r="J9" s="25" t="s">
        <v>13</v>
      </c>
      <c r="K9" s="45">
        <f ca="1">VLOOKUP($Y13,$AA$1:$AC$100,2,FALSE)</f>
        <v>1</v>
      </c>
      <c r="L9" s="27" t="s">
        <v>4</v>
      </c>
      <c r="M9" s="44">
        <f ca="1">VLOOKUP($Y13,$AA$1:$AC$100,3,FALSE)</f>
        <v>3</v>
      </c>
      <c r="N9" s="27" t="s">
        <v>5</v>
      </c>
      <c r="O9" s="26">
        <f t="shared" ref="O9:O23" ca="1" si="3">K9*M9</f>
        <v>3</v>
      </c>
      <c r="P9" s="28"/>
      <c r="Q9" s="2"/>
      <c r="R9" s="2"/>
      <c r="S9" s="2"/>
      <c r="T9" s="2"/>
      <c r="U9" s="2"/>
      <c r="V9" s="2"/>
      <c r="X9" s="40">
        <f t="shared" ca="1" si="0"/>
        <v>0.19465406694889353</v>
      </c>
      <c r="Y9" s="41">
        <f t="shared" ca="1" si="1"/>
        <v>71</v>
      </c>
      <c r="AA9" s="42">
        <v>9</v>
      </c>
      <c r="AB9" s="42">
        <v>0</v>
      </c>
      <c r="AC9" s="42">
        <v>9</v>
      </c>
    </row>
    <row r="10" spans="1:29" ht="21.95" customHeight="1" x14ac:dyDescent="0.15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2"/>
      <c r="R10" s="2"/>
      <c r="S10" s="2"/>
      <c r="T10" s="2"/>
      <c r="U10" s="2"/>
      <c r="V10" s="2"/>
      <c r="X10" s="40">
        <f t="shared" ca="1" si="0"/>
        <v>0.18658599282942112</v>
      </c>
      <c r="Y10" s="41">
        <f t="shared" ca="1" si="1"/>
        <v>72</v>
      </c>
      <c r="AA10" s="42">
        <v>10</v>
      </c>
      <c r="AB10" s="42">
        <v>1</v>
      </c>
      <c r="AC10" s="42">
        <v>1</v>
      </c>
    </row>
    <row r="11" spans="1:29" ht="51.95" customHeight="1" x14ac:dyDescent="0.15">
      <c r="A11" s="2"/>
      <c r="B11" s="25" t="s">
        <v>14</v>
      </c>
      <c r="C11" s="45">
        <f ca="1">VLOOKUP($Y4,$AA$1:$AC$100,2,FALSE)</f>
        <v>9</v>
      </c>
      <c r="D11" s="27" t="s">
        <v>4</v>
      </c>
      <c r="E11" s="44">
        <f ca="1">VLOOKUP($Y4,$AA$1:$AC$100,3,FALSE)</f>
        <v>8</v>
      </c>
      <c r="F11" s="27" t="s">
        <v>5</v>
      </c>
      <c r="G11" s="26">
        <f t="shared" ca="1" si="2"/>
        <v>72</v>
      </c>
      <c r="H11" s="2"/>
      <c r="I11" s="2"/>
      <c r="J11" s="25" t="s">
        <v>15</v>
      </c>
      <c r="K11" s="45">
        <f ca="1">VLOOKUP($Y14,$AA$1:$AC$100,2,FALSE)</f>
        <v>1</v>
      </c>
      <c r="L11" s="27" t="s">
        <v>4</v>
      </c>
      <c r="M11" s="44">
        <f ca="1">VLOOKUP($Y14,$AA$1:$AC$100,3,FALSE)</f>
        <v>7</v>
      </c>
      <c r="N11" s="27" t="s">
        <v>5</v>
      </c>
      <c r="O11" s="26">
        <f t="shared" ca="1" si="3"/>
        <v>7</v>
      </c>
      <c r="P11" s="28"/>
      <c r="Q11" s="2"/>
      <c r="R11" s="2"/>
      <c r="S11" s="2"/>
      <c r="T11" s="2"/>
      <c r="U11" s="2"/>
      <c r="V11" s="2"/>
      <c r="X11" s="40">
        <f t="shared" ca="1" si="0"/>
        <v>0.89454455435430402</v>
      </c>
      <c r="Y11" s="41">
        <f t="shared" ca="1" si="1"/>
        <v>11</v>
      </c>
      <c r="AA11" s="42">
        <v>11</v>
      </c>
      <c r="AB11" s="42">
        <v>1</v>
      </c>
      <c r="AC11" s="42">
        <v>2</v>
      </c>
    </row>
    <row r="12" spans="1:29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2"/>
      <c r="S12" s="2"/>
      <c r="T12" s="2"/>
      <c r="U12" s="2"/>
      <c r="V12" s="2"/>
      <c r="X12" s="40">
        <f t="shared" ca="1" si="0"/>
        <v>0.39826119036130303</v>
      </c>
      <c r="Y12" s="41">
        <f t="shared" ca="1" si="1"/>
        <v>58</v>
      </c>
      <c r="AA12" s="42">
        <v>12</v>
      </c>
      <c r="AB12" s="42">
        <v>1</v>
      </c>
      <c r="AC12" s="42">
        <v>3</v>
      </c>
    </row>
    <row r="13" spans="1:29" ht="51.95" customHeight="1" x14ac:dyDescent="0.15">
      <c r="A13" s="2"/>
      <c r="B13" s="25" t="s">
        <v>16</v>
      </c>
      <c r="C13" s="45">
        <f ca="1">VLOOKUP($Y5,$AA$1:$AC$100,2,FALSE)</f>
        <v>3</v>
      </c>
      <c r="D13" s="27" t="s">
        <v>29</v>
      </c>
      <c r="E13" s="44">
        <f ca="1">VLOOKUP($Y5,$AA$1:$AC$100,3,FALSE)</f>
        <v>2</v>
      </c>
      <c r="F13" s="27" t="s">
        <v>5</v>
      </c>
      <c r="G13" s="26">
        <f t="shared" ca="1" si="2"/>
        <v>6</v>
      </c>
      <c r="H13" s="2"/>
      <c r="I13" s="2"/>
      <c r="J13" s="25" t="s">
        <v>17</v>
      </c>
      <c r="K13" s="45">
        <f ca="1">VLOOKUP($Y15,$AA$1:$AC$100,2,FALSE)</f>
        <v>9</v>
      </c>
      <c r="L13" s="27" t="s">
        <v>31</v>
      </c>
      <c r="M13" s="44">
        <f ca="1">VLOOKUP($Y15,$AA$1:$AC$100,3,FALSE)</f>
        <v>9</v>
      </c>
      <c r="N13" s="27" t="s">
        <v>5</v>
      </c>
      <c r="O13" s="26">
        <f t="shared" ca="1" si="3"/>
        <v>81</v>
      </c>
      <c r="P13" s="28"/>
      <c r="Q13" s="2"/>
      <c r="R13" s="2"/>
      <c r="S13" s="2"/>
      <c r="T13" s="2"/>
      <c r="U13" s="2"/>
      <c r="V13" s="2"/>
      <c r="X13" s="40">
        <f t="shared" ca="1" si="0"/>
        <v>0.89356763071079859</v>
      </c>
      <c r="Y13" s="41">
        <f t="shared" ca="1" si="1"/>
        <v>12</v>
      </c>
      <c r="AA13" s="42">
        <v>13</v>
      </c>
      <c r="AB13" s="42">
        <v>1</v>
      </c>
      <c r="AC13" s="42">
        <v>4</v>
      </c>
    </row>
    <row r="14" spans="1:29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2"/>
      <c r="S14" s="2"/>
      <c r="T14" s="2"/>
      <c r="U14" s="2"/>
      <c r="V14" s="2"/>
      <c r="X14" s="40">
        <f t="shared" ca="1" si="0"/>
        <v>0.8342206285274798</v>
      </c>
      <c r="Y14" s="41">
        <f t="shared" ca="1" si="1"/>
        <v>16</v>
      </c>
      <c r="AA14" s="42">
        <v>14</v>
      </c>
      <c r="AB14" s="42">
        <v>1</v>
      </c>
      <c r="AC14" s="42">
        <v>5</v>
      </c>
    </row>
    <row r="15" spans="1:29" ht="51.95" customHeight="1" x14ac:dyDescent="0.15">
      <c r="A15" s="2"/>
      <c r="B15" s="25" t="s">
        <v>18</v>
      </c>
      <c r="C15" s="45">
        <f ca="1">VLOOKUP($Y6,$AA$1:$AC$100,2,FALSE)</f>
        <v>8</v>
      </c>
      <c r="D15" s="27" t="s">
        <v>4</v>
      </c>
      <c r="E15" s="44">
        <f ca="1">VLOOKUP($Y6,$AA$1:$AC$100,3,FALSE)</f>
        <v>7</v>
      </c>
      <c r="F15" s="27" t="s">
        <v>5</v>
      </c>
      <c r="G15" s="26">
        <f t="shared" ca="1" si="2"/>
        <v>56</v>
      </c>
      <c r="H15" s="2"/>
      <c r="I15" s="2"/>
      <c r="J15" s="25" t="s">
        <v>19</v>
      </c>
      <c r="K15" s="45">
        <f ca="1">VLOOKUP($Y16,$AA$1:$AC$100,2,FALSE)</f>
        <v>6</v>
      </c>
      <c r="L15" s="27" t="s">
        <v>4</v>
      </c>
      <c r="M15" s="44">
        <f ca="1">VLOOKUP($Y16,$AA$1:$AC$100,3,FALSE)</f>
        <v>5</v>
      </c>
      <c r="N15" s="27" t="s">
        <v>5</v>
      </c>
      <c r="O15" s="26">
        <f t="shared" ca="1" si="3"/>
        <v>30</v>
      </c>
      <c r="P15" s="28"/>
      <c r="Q15" s="2"/>
      <c r="R15" s="2"/>
      <c r="S15" s="2"/>
      <c r="T15" s="2"/>
      <c r="U15" s="2"/>
      <c r="V15" s="2"/>
      <c r="X15" s="40">
        <f t="shared" ca="1" si="0"/>
        <v>1.225886606901605E-2</v>
      </c>
      <c r="Y15" s="41">
        <f t="shared" ca="1" si="1"/>
        <v>90</v>
      </c>
      <c r="AA15" s="42">
        <v>15</v>
      </c>
      <c r="AB15" s="42">
        <v>1</v>
      </c>
      <c r="AC15" s="42">
        <v>6</v>
      </c>
    </row>
    <row r="16" spans="1:29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2"/>
      <c r="S16" s="2"/>
      <c r="T16" s="2"/>
      <c r="U16" s="2"/>
      <c r="V16" s="2"/>
      <c r="X16" s="40">
        <f t="shared" ca="1" si="0"/>
        <v>0.38144480365829925</v>
      </c>
      <c r="Y16" s="41">
        <f t="shared" ca="1" si="1"/>
        <v>59</v>
      </c>
      <c r="AA16" s="42">
        <v>16</v>
      </c>
      <c r="AB16" s="42">
        <v>1</v>
      </c>
      <c r="AC16" s="42">
        <v>7</v>
      </c>
    </row>
    <row r="17" spans="1:29" ht="51.95" customHeight="1" x14ac:dyDescent="0.15">
      <c r="A17" s="2"/>
      <c r="B17" s="25" t="s">
        <v>20</v>
      </c>
      <c r="C17" s="45">
        <f ca="1">VLOOKUP($Y7,$AA$1:$AC$100,2,FALSE)</f>
        <v>8</v>
      </c>
      <c r="D17" s="27" t="s">
        <v>4</v>
      </c>
      <c r="E17" s="44">
        <f ca="1">VLOOKUP($Y7,$AA$1:$AC$100,3,FALSE)</f>
        <v>9</v>
      </c>
      <c r="F17" s="27" t="s">
        <v>5</v>
      </c>
      <c r="G17" s="26">
        <f t="shared" ca="1" si="2"/>
        <v>72</v>
      </c>
      <c r="H17" s="2"/>
      <c r="I17" s="2"/>
      <c r="J17" s="25" t="s">
        <v>21</v>
      </c>
      <c r="K17" s="45">
        <f ca="1">VLOOKUP($Y17,$AA$1:$AC$100,2,FALSE)</f>
        <v>9</v>
      </c>
      <c r="L17" s="27" t="s">
        <v>32</v>
      </c>
      <c r="M17" s="44">
        <f ca="1">VLOOKUP($Y17,$AA$1:$AC$100,3,FALSE)</f>
        <v>2</v>
      </c>
      <c r="N17" s="27" t="s">
        <v>5</v>
      </c>
      <c r="O17" s="26">
        <f t="shared" ca="1" si="3"/>
        <v>18</v>
      </c>
      <c r="P17" s="28"/>
      <c r="Q17" s="2"/>
      <c r="R17" s="2"/>
      <c r="S17" s="2"/>
      <c r="T17" s="2"/>
      <c r="U17" s="2"/>
      <c r="V17" s="2"/>
      <c r="X17" s="40">
        <f t="shared" ca="1" si="0"/>
        <v>8.9103465441248253E-2</v>
      </c>
      <c r="Y17" s="41">
        <f t="shared" ca="1" si="1"/>
        <v>83</v>
      </c>
      <c r="AA17" s="42">
        <v>17</v>
      </c>
      <c r="AB17" s="42">
        <v>1</v>
      </c>
      <c r="AC17" s="42">
        <v>8</v>
      </c>
    </row>
    <row r="18" spans="1:29" ht="21.95" customHeight="1" x14ac:dyDescent="0.15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2"/>
      <c r="S18" s="2"/>
      <c r="T18" s="2"/>
      <c r="U18" s="2"/>
      <c r="V18" s="2"/>
      <c r="X18" s="40">
        <f t="shared" ca="1" si="0"/>
        <v>6.7077088761941295E-2</v>
      </c>
      <c r="Y18" s="41">
        <f t="shared" ca="1" si="1"/>
        <v>85</v>
      </c>
      <c r="AA18" s="42">
        <v>18</v>
      </c>
      <c r="AB18" s="42">
        <v>1</v>
      </c>
      <c r="AC18" s="42">
        <v>9</v>
      </c>
    </row>
    <row r="19" spans="1:29" ht="51.95" customHeight="1" x14ac:dyDescent="0.15">
      <c r="A19" s="2"/>
      <c r="B19" s="25" t="s">
        <v>22</v>
      </c>
      <c r="C19" s="45">
        <f ca="1">VLOOKUP($Y8,$AA$1:$AC$100,2,FALSE)</f>
        <v>2</v>
      </c>
      <c r="D19" s="27" t="s">
        <v>4</v>
      </c>
      <c r="E19" s="44">
        <f ca="1">VLOOKUP($Y8,$AA$1:$AC$100,3,FALSE)</f>
        <v>6</v>
      </c>
      <c r="F19" s="27" t="s">
        <v>5</v>
      </c>
      <c r="G19" s="26">
        <f t="shared" ca="1" si="2"/>
        <v>12</v>
      </c>
      <c r="H19" s="2"/>
      <c r="I19" s="2"/>
      <c r="J19" s="25" t="s">
        <v>23</v>
      </c>
      <c r="K19" s="45">
        <f ca="1">VLOOKUP($Y18,$AA$1:$AC$100,2,FALSE)</f>
        <v>9</v>
      </c>
      <c r="L19" s="27" t="s">
        <v>4</v>
      </c>
      <c r="M19" s="44">
        <f ca="1">VLOOKUP($Y18,$AA$1:$AC$100,3,FALSE)</f>
        <v>4</v>
      </c>
      <c r="N19" s="27" t="s">
        <v>5</v>
      </c>
      <c r="O19" s="26">
        <f t="shared" ca="1" si="3"/>
        <v>36</v>
      </c>
      <c r="P19" s="28"/>
      <c r="Q19" s="2"/>
      <c r="R19" s="2"/>
      <c r="S19" s="2"/>
      <c r="T19" s="2"/>
      <c r="U19" s="2"/>
      <c r="V19" s="2"/>
      <c r="X19" s="40">
        <f t="shared" ca="1" si="0"/>
        <v>0.96090226084888319</v>
      </c>
      <c r="Y19" s="41">
        <f t="shared" ca="1" si="1"/>
        <v>4</v>
      </c>
      <c r="AA19" s="42">
        <v>19</v>
      </c>
      <c r="AB19" s="42">
        <v>2</v>
      </c>
      <c r="AC19" s="42">
        <v>1</v>
      </c>
    </row>
    <row r="20" spans="1:29" ht="21.95" customHeight="1" x14ac:dyDescent="0.15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2"/>
      <c r="S20" s="2"/>
      <c r="T20" s="2"/>
      <c r="U20" s="2"/>
      <c r="V20" s="2"/>
      <c r="X20" s="40">
        <f t="shared" ca="1" si="0"/>
        <v>0.92973301646288842</v>
      </c>
      <c r="Y20" s="41">
        <f t="shared" ca="1" si="1"/>
        <v>7</v>
      </c>
      <c r="AA20" s="42">
        <v>20</v>
      </c>
      <c r="AB20" s="42">
        <v>2</v>
      </c>
      <c r="AC20" s="42">
        <v>2</v>
      </c>
    </row>
    <row r="21" spans="1:29" ht="51.95" customHeight="1" x14ac:dyDescent="0.15">
      <c r="A21" s="2"/>
      <c r="B21" s="25" t="s">
        <v>24</v>
      </c>
      <c r="C21" s="45">
        <f ca="1">VLOOKUP($Y9,$AA$1:$AC$100,2,FALSE)</f>
        <v>7</v>
      </c>
      <c r="D21" s="27" t="s">
        <v>4</v>
      </c>
      <c r="E21" s="44">
        <f ca="1">VLOOKUP($Y9,$AA$1:$AC$100,3,FALSE)</f>
        <v>8</v>
      </c>
      <c r="F21" s="27" t="s">
        <v>5</v>
      </c>
      <c r="G21" s="26">
        <f t="shared" ca="1" si="2"/>
        <v>56</v>
      </c>
      <c r="H21" s="2"/>
      <c r="I21" s="2"/>
      <c r="J21" s="25" t="s">
        <v>25</v>
      </c>
      <c r="K21" s="45">
        <f ca="1">VLOOKUP($Y19,$AA$1:$AC$100,2,FALSE)</f>
        <v>0</v>
      </c>
      <c r="L21" s="27" t="s">
        <v>4</v>
      </c>
      <c r="M21" s="44">
        <f ca="1">VLOOKUP($Y19,$AA$1:$AC$100,3,FALSE)</f>
        <v>4</v>
      </c>
      <c r="N21" s="27" t="s">
        <v>5</v>
      </c>
      <c r="O21" s="26">
        <f t="shared" ca="1" si="3"/>
        <v>0</v>
      </c>
      <c r="P21" s="28"/>
      <c r="Q21" s="2"/>
      <c r="R21" s="2"/>
      <c r="S21" s="2"/>
      <c r="T21" s="2"/>
      <c r="U21" s="2"/>
      <c r="V21" s="2"/>
      <c r="X21" s="40">
        <f t="shared" ca="1" si="0"/>
        <v>0.469180134328261</v>
      </c>
      <c r="Y21" s="41">
        <f t="shared" ca="1" si="1"/>
        <v>52</v>
      </c>
      <c r="AA21" s="42">
        <v>21</v>
      </c>
      <c r="AB21" s="42">
        <v>2</v>
      </c>
      <c r="AC21" s="42">
        <v>3</v>
      </c>
    </row>
    <row r="22" spans="1:29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X22" s="40">
        <f t="shared" ca="1" si="0"/>
        <v>0.56901341538553829</v>
      </c>
      <c r="Y22" s="41">
        <f t="shared" ca="1" si="1"/>
        <v>42</v>
      </c>
      <c r="AA22" s="42">
        <v>22</v>
      </c>
      <c r="AB22" s="42">
        <v>2</v>
      </c>
      <c r="AC22" s="42">
        <v>4</v>
      </c>
    </row>
    <row r="23" spans="1:29" ht="51.95" customHeight="1" x14ac:dyDescent="0.15">
      <c r="A23" s="2"/>
      <c r="B23" s="25" t="s">
        <v>26</v>
      </c>
      <c r="C23" s="45">
        <f ca="1">VLOOKUP($Y10,$AA$1:$AC$100,2,FALSE)</f>
        <v>7</v>
      </c>
      <c r="D23" s="27" t="s">
        <v>30</v>
      </c>
      <c r="E23" s="44">
        <f ca="1">VLOOKUP($Y10,$AA$1:$AC$100,3,FALSE)</f>
        <v>9</v>
      </c>
      <c r="F23" s="27" t="s">
        <v>5</v>
      </c>
      <c r="G23" s="26">
        <f t="shared" ca="1" si="2"/>
        <v>63</v>
      </c>
      <c r="H23" s="2"/>
      <c r="I23" s="2"/>
      <c r="J23" s="25" t="s">
        <v>27</v>
      </c>
      <c r="K23" s="45">
        <f ca="1">VLOOKUP($Y20,$AA$1:$AC$100,2,FALSE)</f>
        <v>0</v>
      </c>
      <c r="L23" s="27" t="s">
        <v>4</v>
      </c>
      <c r="M23" s="44">
        <f ca="1">VLOOKUP($Y20,$AA$1:$AC$100,3,FALSE)</f>
        <v>7</v>
      </c>
      <c r="N23" s="27" t="s">
        <v>5</v>
      </c>
      <c r="O23" s="26">
        <f t="shared" ca="1" si="3"/>
        <v>0</v>
      </c>
      <c r="P23" s="28"/>
      <c r="Q23" s="2"/>
      <c r="R23" s="2"/>
      <c r="S23" s="2"/>
      <c r="T23" s="2"/>
      <c r="U23" s="2"/>
      <c r="V23" s="2"/>
      <c r="X23" s="40">
        <f t="shared" ca="1" si="0"/>
        <v>0.55431768717884478</v>
      </c>
      <c r="Y23" s="41">
        <f t="shared" ca="1" si="1"/>
        <v>44</v>
      </c>
      <c r="AA23" s="42">
        <v>23</v>
      </c>
      <c r="AB23" s="42">
        <v>2</v>
      </c>
      <c r="AC23" s="42">
        <v>5</v>
      </c>
    </row>
    <row r="24" spans="1:29" ht="36" x14ac:dyDescent="0.15">
      <c r="A24" s="58" t="str">
        <f>A1</f>
        <v>あなうめかけ算　０ありミックス（前）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7">
        <f>N1</f>
        <v>1</v>
      </c>
      <c r="O24" s="57"/>
      <c r="P24" s="34"/>
      <c r="Q24" s="2"/>
      <c r="R24" s="2"/>
      <c r="S24" s="2"/>
      <c r="T24" s="2"/>
      <c r="U24" s="2"/>
      <c r="V24" s="2"/>
      <c r="X24" s="40">
        <f t="shared" ca="1" si="0"/>
        <v>0.66060957688600519</v>
      </c>
      <c r="Y24" s="41">
        <f t="shared" ca="1" si="1"/>
        <v>32</v>
      </c>
      <c r="AA24" s="42">
        <v>24</v>
      </c>
      <c r="AB24" s="42">
        <v>2</v>
      </c>
      <c r="AC24" s="42">
        <v>6</v>
      </c>
    </row>
    <row r="25" spans="1:29" ht="24.75" customHeight="1" x14ac:dyDescent="0.15">
      <c r="A25" s="11"/>
      <c r="B25" s="35">
        <f t="shared" ref="B25:H25" si="4">B2</f>
        <v>0</v>
      </c>
      <c r="C25" s="36">
        <f t="shared" si="4"/>
        <v>0</v>
      </c>
      <c r="D25" s="35">
        <f t="shared" si="4"/>
        <v>0</v>
      </c>
      <c r="E25" s="36">
        <f t="shared" si="4"/>
        <v>0</v>
      </c>
      <c r="F25" s="35">
        <f t="shared" si="4"/>
        <v>0</v>
      </c>
      <c r="G25" s="36">
        <f t="shared" si="4"/>
        <v>0</v>
      </c>
      <c r="H25" s="35">
        <f t="shared" si="4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2"/>
      <c r="R25" s="2"/>
      <c r="S25" s="2"/>
      <c r="T25" s="2"/>
      <c r="U25" s="2"/>
      <c r="V25" s="2"/>
      <c r="X25" s="40">
        <f t="shared" ca="1" si="0"/>
        <v>0.68388117099779333</v>
      </c>
      <c r="Y25" s="41">
        <f t="shared" ca="1" si="1"/>
        <v>31</v>
      </c>
      <c r="AA25" s="42">
        <v>25</v>
      </c>
      <c r="AB25" s="42">
        <v>2</v>
      </c>
      <c r="AC25" s="42">
        <v>7</v>
      </c>
    </row>
    <row r="26" spans="1:29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1" t="str">
        <f>F3</f>
        <v>名前</v>
      </c>
      <c r="G26" s="52"/>
      <c r="H26" s="19"/>
      <c r="I26" s="19"/>
      <c r="J26" s="20"/>
      <c r="K26" s="20"/>
      <c r="L26" s="20"/>
      <c r="M26" s="19"/>
      <c r="N26" s="19"/>
      <c r="O26" s="20"/>
      <c r="P26" s="24"/>
      <c r="Q26" s="2"/>
      <c r="R26" s="2"/>
      <c r="S26" s="2"/>
      <c r="T26" s="2"/>
      <c r="U26" s="2"/>
      <c r="V26" s="2"/>
      <c r="X26" s="40">
        <f t="shared" ca="1" si="0"/>
        <v>0.26171237869628483</v>
      </c>
      <c r="Y26" s="41">
        <f t="shared" ca="1" si="1"/>
        <v>69</v>
      </c>
      <c r="AA26" s="42">
        <v>26</v>
      </c>
      <c r="AB26" s="42">
        <v>2</v>
      </c>
      <c r="AC26" s="42">
        <v>8</v>
      </c>
    </row>
    <row r="27" spans="1:29" ht="44.1" customHeight="1" x14ac:dyDescent="0.15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5">J4</f>
        <v>0</v>
      </c>
      <c r="K27" s="35">
        <f t="shared" si="5"/>
        <v>0</v>
      </c>
      <c r="L27" s="35">
        <f t="shared" si="5"/>
        <v>0</v>
      </c>
      <c r="M27" s="35">
        <f t="shared" si="5"/>
        <v>0</v>
      </c>
      <c r="N27" s="35">
        <f t="shared" si="5"/>
        <v>0</v>
      </c>
      <c r="O27" s="35">
        <f t="shared" si="5"/>
        <v>0</v>
      </c>
      <c r="P27" s="35"/>
      <c r="Q27" s="2"/>
      <c r="R27" s="2"/>
      <c r="S27" s="2"/>
      <c r="T27" s="2"/>
      <c r="U27" s="2"/>
      <c r="V27" s="2"/>
      <c r="X27" s="40">
        <f t="shared" ca="1" si="0"/>
        <v>0.9158342760808974</v>
      </c>
      <c r="Y27" s="41">
        <f t="shared" ca="1" si="1"/>
        <v>9</v>
      </c>
      <c r="AA27" s="42">
        <v>27</v>
      </c>
      <c r="AB27" s="42">
        <v>2</v>
      </c>
      <c r="AC27" s="42">
        <v>9</v>
      </c>
    </row>
    <row r="28" spans="1:29" ht="51.95" customHeight="1" x14ac:dyDescent="0.15">
      <c r="A28" s="2"/>
      <c r="B28" s="25" t="str">
        <f>B5</f>
        <v>(1)</v>
      </c>
      <c r="C28" s="46">
        <f ca="1">C5</f>
        <v>2</v>
      </c>
      <c r="D28" s="27" t="str">
        <f>D5</f>
        <v>×</v>
      </c>
      <c r="E28" s="44">
        <f ca="1">E5</f>
        <v>8</v>
      </c>
      <c r="F28" s="27" t="str">
        <f>F5</f>
        <v>＝</v>
      </c>
      <c r="G28" s="26">
        <f ca="1">G5</f>
        <v>16</v>
      </c>
      <c r="H28" s="39">
        <f>H5</f>
        <v>0</v>
      </c>
      <c r="I28" s="39"/>
      <c r="J28" s="25" t="str">
        <f t="shared" si="5"/>
        <v>(11)</v>
      </c>
      <c r="K28" s="46">
        <f t="shared" ca="1" si="5"/>
        <v>1</v>
      </c>
      <c r="L28" s="27" t="str">
        <f t="shared" si="5"/>
        <v>×</v>
      </c>
      <c r="M28" s="44">
        <f t="shared" ca="1" si="5"/>
        <v>2</v>
      </c>
      <c r="N28" s="27" t="str">
        <f t="shared" si="5"/>
        <v>＝</v>
      </c>
      <c r="O28" s="26">
        <f t="shared" ca="1" si="5"/>
        <v>2</v>
      </c>
      <c r="P28" s="38"/>
      <c r="Q28" s="2"/>
      <c r="R28" s="2"/>
      <c r="S28" s="2"/>
      <c r="T28" s="2"/>
      <c r="U28" s="2"/>
      <c r="V28" s="2"/>
      <c r="X28" s="40">
        <f t="shared" ca="1" si="0"/>
        <v>0.70892356021273606</v>
      </c>
      <c r="Y28" s="41">
        <f t="shared" ca="1" si="1"/>
        <v>28</v>
      </c>
      <c r="AA28" s="42">
        <v>28</v>
      </c>
      <c r="AB28" s="42">
        <v>3</v>
      </c>
      <c r="AC28" s="42">
        <v>1</v>
      </c>
    </row>
    <row r="29" spans="1:29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2"/>
      <c r="R29" s="2"/>
      <c r="S29" s="2"/>
      <c r="T29" s="2"/>
      <c r="U29" s="2"/>
      <c r="V29" s="2"/>
      <c r="X29" s="40">
        <f t="shared" ca="1" si="0"/>
        <v>0.31971120265291475</v>
      </c>
      <c r="Y29" s="41">
        <f t="shared" ca="1" si="1"/>
        <v>62</v>
      </c>
      <c r="AA29" s="42">
        <v>29</v>
      </c>
      <c r="AB29" s="42">
        <v>3</v>
      </c>
      <c r="AC29" s="42">
        <v>2</v>
      </c>
    </row>
    <row r="30" spans="1:29" ht="51.95" customHeight="1" x14ac:dyDescent="0.15">
      <c r="A30" s="2"/>
      <c r="B30" s="25" t="str">
        <f t="shared" ref="B30:H30" si="6">B7</f>
        <v>(2)</v>
      </c>
      <c r="C30" s="46">
        <f t="shared" ca="1" si="6"/>
        <v>1</v>
      </c>
      <c r="D30" s="27" t="str">
        <f t="shared" si="6"/>
        <v>×</v>
      </c>
      <c r="E30" s="44">
        <f t="shared" ca="1" si="6"/>
        <v>1</v>
      </c>
      <c r="F30" s="27" t="str">
        <f t="shared" si="6"/>
        <v>＝</v>
      </c>
      <c r="G30" s="26">
        <f t="shared" ca="1" si="6"/>
        <v>1</v>
      </c>
      <c r="H30" s="39">
        <f t="shared" si="6"/>
        <v>0</v>
      </c>
      <c r="I30" s="39"/>
      <c r="J30" s="25" t="str">
        <f t="shared" ref="J30:O30" si="7">J7</f>
        <v>(12)</v>
      </c>
      <c r="K30" s="46">
        <f t="shared" ca="1" si="7"/>
        <v>6</v>
      </c>
      <c r="L30" s="27" t="str">
        <f t="shared" si="7"/>
        <v>×</v>
      </c>
      <c r="M30" s="44">
        <f t="shared" ca="1" si="7"/>
        <v>4</v>
      </c>
      <c r="N30" s="27" t="str">
        <f t="shared" si="7"/>
        <v>＝</v>
      </c>
      <c r="O30" s="26">
        <f t="shared" ca="1" si="7"/>
        <v>24</v>
      </c>
      <c r="P30" s="38"/>
      <c r="Q30" s="2"/>
      <c r="R30" s="2"/>
      <c r="S30" s="2"/>
      <c r="T30" s="2"/>
      <c r="U30" s="2"/>
      <c r="V30" s="2"/>
      <c r="X30" s="40">
        <f t="shared" ca="1" si="0"/>
        <v>0.75371505505588532</v>
      </c>
      <c r="Y30" s="41">
        <f t="shared" ca="1" si="1"/>
        <v>22</v>
      </c>
      <c r="AA30" s="42">
        <v>30</v>
      </c>
      <c r="AB30" s="42">
        <v>3</v>
      </c>
      <c r="AC30" s="42">
        <v>3</v>
      </c>
    </row>
    <row r="31" spans="1:29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2"/>
      <c r="R31" s="2"/>
      <c r="S31" s="2"/>
      <c r="T31" s="2"/>
      <c r="U31" s="2"/>
      <c r="V31" s="2"/>
      <c r="X31" s="40">
        <f t="shared" ca="1" si="0"/>
        <v>0.16050072916552116</v>
      </c>
      <c r="Y31" s="41">
        <f t="shared" ca="1" si="1"/>
        <v>77</v>
      </c>
      <c r="AA31" s="42">
        <v>31</v>
      </c>
      <c r="AB31" s="42">
        <v>3</v>
      </c>
      <c r="AC31" s="42">
        <v>4</v>
      </c>
    </row>
    <row r="32" spans="1:29" ht="51.95" customHeight="1" x14ac:dyDescent="0.15">
      <c r="A32" s="2"/>
      <c r="B32" s="25" t="str">
        <f t="shared" ref="B32:H32" si="8">B9</f>
        <v>(3)</v>
      </c>
      <c r="C32" s="46">
        <f t="shared" ca="1" si="8"/>
        <v>4</v>
      </c>
      <c r="D32" s="27" t="str">
        <f t="shared" si="8"/>
        <v>×</v>
      </c>
      <c r="E32" s="44">
        <f t="shared" ca="1" si="8"/>
        <v>4</v>
      </c>
      <c r="F32" s="27" t="str">
        <f t="shared" si="8"/>
        <v>＝</v>
      </c>
      <c r="G32" s="26">
        <f t="shared" ca="1" si="8"/>
        <v>16</v>
      </c>
      <c r="H32" s="39">
        <f t="shared" si="8"/>
        <v>0</v>
      </c>
      <c r="I32" s="39"/>
      <c r="J32" s="25" t="str">
        <f t="shared" ref="J32:O32" si="9">J9</f>
        <v>(13)</v>
      </c>
      <c r="K32" s="46">
        <f t="shared" ca="1" si="9"/>
        <v>1</v>
      </c>
      <c r="L32" s="27" t="str">
        <f t="shared" si="9"/>
        <v>×</v>
      </c>
      <c r="M32" s="44">
        <f t="shared" ca="1" si="9"/>
        <v>3</v>
      </c>
      <c r="N32" s="27" t="str">
        <f t="shared" si="9"/>
        <v>＝</v>
      </c>
      <c r="O32" s="26">
        <f t="shared" ca="1" si="9"/>
        <v>3</v>
      </c>
      <c r="P32" s="38"/>
      <c r="Q32" s="2"/>
      <c r="R32" s="2"/>
      <c r="S32" s="2"/>
      <c r="T32" s="2"/>
      <c r="U32" s="2"/>
      <c r="V32" s="2"/>
      <c r="X32" s="40">
        <f t="shared" ca="1" si="0"/>
        <v>7.408584469692836E-2</v>
      </c>
      <c r="Y32" s="41">
        <f t="shared" ca="1" si="1"/>
        <v>84</v>
      </c>
      <c r="AA32" s="42">
        <v>32</v>
      </c>
      <c r="AB32" s="42">
        <v>3</v>
      </c>
      <c r="AC32" s="42">
        <v>5</v>
      </c>
    </row>
    <row r="33" spans="1:29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2"/>
      <c r="R33" s="2"/>
      <c r="S33" s="2"/>
      <c r="T33" s="2"/>
      <c r="U33" s="2"/>
      <c r="V33" s="2"/>
      <c r="X33" s="40">
        <f t="shared" ca="1" si="0"/>
        <v>0.64956210561617345</v>
      </c>
      <c r="Y33" s="41">
        <f t="shared" ca="1" si="1"/>
        <v>34</v>
      </c>
      <c r="AA33" s="42">
        <v>33</v>
      </c>
      <c r="AB33" s="42">
        <v>3</v>
      </c>
      <c r="AC33" s="42">
        <v>6</v>
      </c>
    </row>
    <row r="34" spans="1:29" ht="51.95" customHeight="1" x14ac:dyDescent="0.15">
      <c r="A34" s="2"/>
      <c r="B34" s="25" t="str">
        <f t="shared" ref="B34:H34" si="10">B11</f>
        <v>(4)</v>
      </c>
      <c r="C34" s="46">
        <f t="shared" ca="1" si="10"/>
        <v>9</v>
      </c>
      <c r="D34" s="27" t="str">
        <f t="shared" si="10"/>
        <v>×</v>
      </c>
      <c r="E34" s="44">
        <f t="shared" ca="1" si="10"/>
        <v>8</v>
      </c>
      <c r="F34" s="27" t="str">
        <f t="shared" si="10"/>
        <v>＝</v>
      </c>
      <c r="G34" s="26">
        <f t="shared" ca="1" si="10"/>
        <v>72</v>
      </c>
      <c r="H34" s="39">
        <f t="shared" si="10"/>
        <v>0</v>
      </c>
      <c r="I34" s="39"/>
      <c r="J34" s="25" t="str">
        <f t="shared" ref="J34:O34" si="11">J11</f>
        <v>(14)</v>
      </c>
      <c r="K34" s="46">
        <f t="shared" ca="1" si="11"/>
        <v>1</v>
      </c>
      <c r="L34" s="27" t="str">
        <f t="shared" si="11"/>
        <v>×</v>
      </c>
      <c r="M34" s="44">
        <f t="shared" ca="1" si="11"/>
        <v>7</v>
      </c>
      <c r="N34" s="27" t="str">
        <f t="shared" si="11"/>
        <v>＝</v>
      </c>
      <c r="O34" s="26">
        <f t="shared" ca="1" si="11"/>
        <v>7</v>
      </c>
      <c r="P34" s="38"/>
      <c r="Q34" s="2"/>
      <c r="R34" s="2"/>
      <c r="S34" s="2"/>
      <c r="T34" s="2"/>
      <c r="U34" s="2"/>
      <c r="V34" s="2"/>
      <c r="X34" s="40">
        <f t="shared" ca="1" si="0"/>
        <v>0.96746028517483085</v>
      </c>
      <c r="Y34" s="41">
        <f t="shared" ca="1" si="1"/>
        <v>3</v>
      </c>
      <c r="AA34" s="42">
        <v>34</v>
      </c>
      <c r="AB34" s="42">
        <v>3</v>
      </c>
      <c r="AC34" s="42">
        <v>7</v>
      </c>
    </row>
    <row r="35" spans="1:29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2"/>
      <c r="R35" s="2"/>
      <c r="S35" s="2"/>
      <c r="T35" s="2"/>
      <c r="U35" s="2"/>
      <c r="V35" s="2"/>
      <c r="X35" s="40">
        <f t="shared" ca="1" si="0"/>
        <v>0.55170166025859957</v>
      </c>
      <c r="Y35" s="41">
        <f t="shared" ca="1" si="1"/>
        <v>45</v>
      </c>
      <c r="AA35" s="42">
        <v>35</v>
      </c>
      <c r="AB35" s="42">
        <v>3</v>
      </c>
      <c r="AC35" s="42">
        <v>8</v>
      </c>
    </row>
    <row r="36" spans="1:29" ht="51.95" customHeight="1" x14ac:dyDescent="0.15">
      <c r="A36" s="2"/>
      <c r="B36" s="25" t="str">
        <f t="shared" ref="B36:H36" si="12">B13</f>
        <v>(5)</v>
      </c>
      <c r="C36" s="46">
        <f t="shared" ca="1" si="12"/>
        <v>3</v>
      </c>
      <c r="D36" s="27" t="str">
        <f t="shared" si="12"/>
        <v>×</v>
      </c>
      <c r="E36" s="44">
        <f t="shared" ca="1" si="12"/>
        <v>2</v>
      </c>
      <c r="F36" s="27" t="str">
        <f t="shared" si="12"/>
        <v>＝</v>
      </c>
      <c r="G36" s="26">
        <f t="shared" ca="1" si="12"/>
        <v>6</v>
      </c>
      <c r="H36" s="39">
        <f t="shared" si="12"/>
        <v>0</v>
      </c>
      <c r="I36" s="39"/>
      <c r="J36" s="25" t="str">
        <f t="shared" ref="J36:O36" si="13">J13</f>
        <v>(15)</v>
      </c>
      <c r="K36" s="46">
        <f t="shared" ca="1" si="13"/>
        <v>9</v>
      </c>
      <c r="L36" s="27" t="str">
        <f t="shared" si="13"/>
        <v>×</v>
      </c>
      <c r="M36" s="44">
        <f t="shared" ca="1" si="13"/>
        <v>9</v>
      </c>
      <c r="N36" s="27" t="str">
        <f t="shared" si="13"/>
        <v>＝</v>
      </c>
      <c r="O36" s="26">
        <f t="shared" ca="1" si="13"/>
        <v>81</v>
      </c>
      <c r="P36" s="38"/>
      <c r="Q36" s="2"/>
      <c r="R36" s="2"/>
      <c r="S36" s="2"/>
      <c r="T36" s="2"/>
      <c r="U36" s="2"/>
      <c r="V36" s="2"/>
      <c r="X36" s="40">
        <f t="shared" ca="1" si="0"/>
        <v>0.68805877866799159</v>
      </c>
      <c r="Y36" s="41">
        <f t="shared" ca="1" si="1"/>
        <v>30</v>
      </c>
      <c r="AA36" s="42">
        <v>36</v>
      </c>
      <c r="AB36" s="42">
        <v>3</v>
      </c>
      <c r="AC36" s="42">
        <v>9</v>
      </c>
    </row>
    <row r="37" spans="1:29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2"/>
      <c r="R37" s="2"/>
      <c r="S37" s="2"/>
      <c r="T37" s="2"/>
      <c r="U37" s="2"/>
      <c r="V37" s="2"/>
      <c r="X37" s="40">
        <f t="shared" ca="1" si="0"/>
        <v>0.27100717965651011</v>
      </c>
      <c r="Y37" s="41">
        <f t="shared" ca="1" si="1"/>
        <v>68</v>
      </c>
      <c r="AA37" s="42">
        <v>37</v>
      </c>
      <c r="AB37" s="42">
        <v>4</v>
      </c>
      <c r="AC37" s="42">
        <v>1</v>
      </c>
    </row>
    <row r="38" spans="1:29" ht="51.95" customHeight="1" x14ac:dyDescent="0.15">
      <c r="A38" s="2"/>
      <c r="B38" s="25" t="str">
        <f t="shared" ref="B38:H38" si="14">B15</f>
        <v>(6)</v>
      </c>
      <c r="C38" s="46">
        <f t="shared" ca="1" si="14"/>
        <v>8</v>
      </c>
      <c r="D38" s="27" t="str">
        <f t="shared" si="14"/>
        <v>×</v>
      </c>
      <c r="E38" s="44">
        <f t="shared" ca="1" si="14"/>
        <v>7</v>
      </c>
      <c r="F38" s="27" t="str">
        <f t="shared" si="14"/>
        <v>＝</v>
      </c>
      <c r="G38" s="26">
        <f t="shared" ca="1" si="14"/>
        <v>56</v>
      </c>
      <c r="H38" s="39">
        <f t="shared" si="14"/>
        <v>0</v>
      </c>
      <c r="I38" s="39"/>
      <c r="J38" s="25" t="str">
        <f t="shared" ref="J38:O38" si="15">J15</f>
        <v>(16)</v>
      </c>
      <c r="K38" s="46">
        <f t="shared" ca="1" si="15"/>
        <v>6</v>
      </c>
      <c r="L38" s="27" t="str">
        <f t="shared" si="15"/>
        <v>×</v>
      </c>
      <c r="M38" s="44">
        <f t="shared" ca="1" si="15"/>
        <v>5</v>
      </c>
      <c r="N38" s="27" t="str">
        <f t="shared" si="15"/>
        <v>＝</v>
      </c>
      <c r="O38" s="26">
        <f t="shared" ca="1" si="15"/>
        <v>30</v>
      </c>
      <c r="P38" s="38"/>
      <c r="Q38" s="2"/>
      <c r="R38" s="2"/>
      <c r="S38" s="2"/>
      <c r="T38" s="2"/>
      <c r="U38" s="2"/>
      <c r="V38" s="2"/>
      <c r="X38" s="40">
        <f t="shared" ca="1" si="0"/>
        <v>0.8173458956774956</v>
      </c>
      <c r="Y38" s="41">
        <f t="shared" ca="1" si="1"/>
        <v>17</v>
      </c>
      <c r="AA38" s="42">
        <v>38</v>
      </c>
      <c r="AB38" s="42">
        <v>4</v>
      </c>
      <c r="AC38" s="42">
        <v>2</v>
      </c>
    </row>
    <row r="39" spans="1:29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2"/>
      <c r="R39" s="2"/>
      <c r="S39" s="2"/>
      <c r="T39" s="2"/>
      <c r="U39" s="2"/>
      <c r="V39" s="2"/>
      <c r="X39" s="40">
        <f t="shared" ca="1" si="0"/>
        <v>0.29388966370933955</v>
      </c>
      <c r="Y39" s="41">
        <f t="shared" ca="1" si="1"/>
        <v>64</v>
      </c>
      <c r="AA39" s="42">
        <v>39</v>
      </c>
      <c r="AB39" s="42">
        <v>4</v>
      </c>
      <c r="AC39" s="42">
        <v>3</v>
      </c>
    </row>
    <row r="40" spans="1:29" ht="51.95" customHeight="1" x14ac:dyDescent="0.15">
      <c r="A40" s="2"/>
      <c r="B40" s="25" t="str">
        <f t="shared" ref="B40:H40" si="16">B17</f>
        <v>(7)</v>
      </c>
      <c r="C40" s="46">
        <f t="shared" ca="1" si="16"/>
        <v>8</v>
      </c>
      <c r="D40" s="27" t="str">
        <f t="shared" si="16"/>
        <v>×</v>
      </c>
      <c r="E40" s="44">
        <f t="shared" ca="1" si="16"/>
        <v>9</v>
      </c>
      <c r="F40" s="27" t="str">
        <f t="shared" si="16"/>
        <v>＝</v>
      </c>
      <c r="G40" s="26">
        <f t="shared" ca="1" si="16"/>
        <v>72</v>
      </c>
      <c r="H40" s="39">
        <f t="shared" si="16"/>
        <v>0</v>
      </c>
      <c r="I40" s="39"/>
      <c r="J40" s="25" t="str">
        <f t="shared" ref="J40:O40" si="17">J17</f>
        <v>(17)</v>
      </c>
      <c r="K40" s="46">
        <f t="shared" ca="1" si="17"/>
        <v>9</v>
      </c>
      <c r="L40" s="27" t="str">
        <f t="shared" si="17"/>
        <v>×</v>
      </c>
      <c r="M40" s="44">
        <f t="shared" ca="1" si="17"/>
        <v>2</v>
      </c>
      <c r="N40" s="27" t="str">
        <f t="shared" si="17"/>
        <v>＝</v>
      </c>
      <c r="O40" s="26">
        <f t="shared" ca="1" si="17"/>
        <v>18</v>
      </c>
      <c r="P40" s="38"/>
      <c r="Q40" s="2"/>
      <c r="R40" s="2"/>
      <c r="S40" s="2"/>
      <c r="T40" s="2"/>
      <c r="U40" s="2"/>
      <c r="V40" s="2"/>
      <c r="X40" s="40">
        <f t="shared" ca="1" si="0"/>
        <v>0.92264810518875606</v>
      </c>
      <c r="Y40" s="41">
        <f t="shared" ca="1" si="1"/>
        <v>8</v>
      </c>
      <c r="AA40" s="42">
        <v>40</v>
      </c>
      <c r="AB40" s="42">
        <v>4</v>
      </c>
      <c r="AC40" s="42">
        <v>4</v>
      </c>
    </row>
    <row r="41" spans="1:29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2"/>
      <c r="R41" s="2"/>
      <c r="S41" s="2"/>
      <c r="T41" s="2"/>
      <c r="U41" s="2"/>
      <c r="V41" s="2"/>
      <c r="X41" s="40">
        <f t="shared" ca="1" si="0"/>
        <v>0.50248504587081233</v>
      </c>
      <c r="Y41" s="41">
        <f t="shared" ca="1" si="1"/>
        <v>49</v>
      </c>
      <c r="AA41" s="42">
        <v>41</v>
      </c>
      <c r="AB41" s="42">
        <v>4</v>
      </c>
      <c r="AC41" s="42">
        <v>5</v>
      </c>
    </row>
    <row r="42" spans="1:29" ht="51.95" customHeight="1" x14ac:dyDescent="0.15">
      <c r="A42" s="2"/>
      <c r="B42" s="25" t="str">
        <f t="shared" ref="B42:H42" si="18">B19</f>
        <v>(8)</v>
      </c>
      <c r="C42" s="46">
        <f t="shared" ca="1" si="18"/>
        <v>2</v>
      </c>
      <c r="D42" s="27" t="str">
        <f t="shared" si="18"/>
        <v>×</v>
      </c>
      <c r="E42" s="44">
        <f t="shared" ca="1" si="18"/>
        <v>6</v>
      </c>
      <c r="F42" s="27" t="str">
        <f t="shared" si="18"/>
        <v>＝</v>
      </c>
      <c r="G42" s="26">
        <f t="shared" ca="1" si="18"/>
        <v>12</v>
      </c>
      <c r="H42" s="39">
        <f t="shared" si="18"/>
        <v>0</v>
      </c>
      <c r="I42" s="39"/>
      <c r="J42" s="25" t="str">
        <f t="shared" ref="J42:O42" si="19">J19</f>
        <v>(18)</v>
      </c>
      <c r="K42" s="46">
        <f t="shared" ca="1" si="19"/>
        <v>9</v>
      </c>
      <c r="L42" s="27" t="str">
        <f t="shared" si="19"/>
        <v>×</v>
      </c>
      <c r="M42" s="44">
        <f t="shared" ca="1" si="19"/>
        <v>4</v>
      </c>
      <c r="N42" s="27" t="str">
        <f t="shared" si="19"/>
        <v>＝</v>
      </c>
      <c r="O42" s="26">
        <f t="shared" ca="1" si="19"/>
        <v>36</v>
      </c>
      <c r="P42" s="38"/>
      <c r="Q42" s="2"/>
      <c r="R42" s="2"/>
      <c r="S42" s="2"/>
      <c r="T42" s="2"/>
      <c r="U42" s="2"/>
      <c r="V42" s="2"/>
      <c r="X42" s="40">
        <f t="shared" ca="1" si="0"/>
        <v>0.61502379508483818</v>
      </c>
      <c r="Y42" s="41">
        <f t="shared" ca="1" si="1"/>
        <v>38</v>
      </c>
      <c r="AA42" s="42">
        <v>42</v>
      </c>
      <c r="AB42" s="42">
        <v>4</v>
      </c>
      <c r="AC42" s="42">
        <v>6</v>
      </c>
    </row>
    <row r="43" spans="1:29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2"/>
      <c r="R43" s="2"/>
      <c r="S43" s="2"/>
      <c r="T43" s="2"/>
      <c r="U43" s="2"/>
      <c r="V43" s="2"/>
      <c r="X43" s="40">
        <f t="shared" ca="1" si="0"/>
        <v>0.6395525765051514</v>
      </c>
      <c r="Y43" s="41">
        <f t="shared" ca="1" si="1"/>
        <v>35</v>
      </c>
      <c r="AA43" s="42">
        <v>43</v>
      </c>
      <c r="AB43" s="42">
        <v>4</v>
      </c>
      <c r="AC43" s="42">
        <v>7</v>
      </c>
    </row>
    <row r="44" spans="1:29" ht="51.95" customHeight="1" x14ac:dyDescent="0.15">
      <c r="A44" s="2"/>
      <c r="B44" s="25" t="str">
        <f t="shared" ref="B44:H44" si="20">B21</f>
        <v>(9)</v>
      </c>
      <c r="C44" s="46">
        <f t="shared" ca="1" si="20"/>
        <v>7</v>
      </c>
      <c r="D44" s="27" t="str">
        <f t="shared" si="20"/>
        <v>×</v>
      </c>
      <c r="E44" s="44">
        <f t="shared" ca="1" si="20"/>
        <v>8</v>
      </c>
      <c r="F44" s="27" t="str">
        <f t="shared" si="20"/>
        <v>＝</v>
      </c>
      <c r="G44" s="26">
        <f t="shared" ca="1" si="20"/>
        <v>56</v>
      </c>
      <c r="H44" s="39">
        <f t="shared" si="20"/>
        <v>0</v>
      </c>
      <c r="I44" s="39"/>
      <c r="J44" s="25" t="str">
        <f t="shared" ref="J44:O44" si="21">J21</f>
        <v>(19)</v>
      </c>
      <c r="K44" s="46">
        <f t="shared" ca="1" si="21"/>
        <v>0</v>
      </c>
      <c r="L44" s="27" t="str">
        <f t="shared" si="21"/>
        <v>×</v>
      </c>
      <c r="M44" s="44">
        <f t="shared" ca="1" si="21"/>
        <v>4</v>
      </c>
      <c r="N44" s="27" t="str">
        <f t="shared" si="21"/>
        <v>＝</v>
      </c>
      <c r="O44" s="26">
        <f t="shared" ca="1" si="21"/>
        <v>0</v>
      </c>
      <c r="P44" s="38"/>
      <c r="Q44" s="2"/>
      <c r="R44" s="2"/>
      <c r="S44" s="2"/>
      <c r="T44" s="2"/>
      <c r="U44" s="2"/>
      <c r="V44" s="2"/>
      <c r="X44" s="40">
        <f t="shared" ca="1" si="0"/>
        <v>0.20814012718785446</v>
      </c>
      <c r="Y44" s="41">
        <f t="shared" ca="1" si="1"/>
        <v>70</v>
      </c>
      <c r="AA44" s="42">
        <v>44</v>
      </c>
      <c r="AB44" s="42">
        <v>4</v>
      </c>
      <c r="AC44" s="42">
        <v>8</v>
      </c>
    </row>
    <row r="45" spans="1:29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2"/>
      <c r="R45" s="2"/>
      <c r="S45" s="2"/>
      <c r="T45" s="2"/>
      <c r="U45" s="2"/>
      <c r="V45" s="2"/>
      <c r="X45" s="40">
        <f t="shared" ca="1" si="0"/>
        <v>0.14828548379584117</v>
      </c>
      <c r="Y45" s="41">
        <f t="shared" ca="1" si="1"/>
        <v>78</v>
      </c>
      <c r="AA45" s="42">
        <v>45</v>
      </c>
      <c r="AB45" s="42">
        <v>4</v>
      </c>
      <c r="AC45" s="42">
        <v>9</v>
      </c>
    </row>
    <row r="46" spans="1:29" ht="51.95" customHeight="1" x14ac:dyDescent="0.15">
      <c r="A46" s="2"/>
      <c r="B46" s="25" t="str">
        <f t="shared" ref="B46:H46" si="22">B23</f>
        <v>(10)</v>
      </c>
      <c r="C46" s="46">
        <f t="shared" ca="1" si="22"/>
        <v>7</v>
      </c>
      <c r="D46" s="27" t="str">
        <f t="shared" si="22"/>
        <v>×</v>
      </c>
      <c r="E46" s="44">
        <f t="shared" ca="1" si="22"/>
        <v>9</v>
      </c>
      <c r="F46" s="27" t="str">
        <f t="shared" si="22"/>
        <v>＝</v>
      </c>
      <c r="G46" s="26">
        <f t="shared" ca="1" si="22"/>
        <v>63</v>
      </c>
      <c r="H46" s="39">
        <f t="shared" si="22"/>
        <v>0</v>
      </c>
      <c r="I46" s="39"/>
      <c r="J46" s="25" t="str">
        <f t="shared" ref="J46:O46" si="23">J23</f>
        <v>(20)</v>
      </c>
      <c r="K46" s="46">
        <f t="shared" ca="1" si="23"/>
        <v>0</v>
      </c>
      <c r="L46" s="27" t="str">
        <f t="shared" si="23"/>
        <v>×</v>
      </c>
      <c r="M46" s="44">
        <f t="shared" ca="1" si="23"/>
        <v>7</v>
      </c>
      <c r="N46" s="27" t="str">
        <f t="shared" si="23"/>
        <v>＝</v>
      </c>
      <c r="O46" s="26">
        <f t="shared" ca="1" si="23"/>
        <v>0</v>
      </c>
      <c r="P46" s="38"/>
      <c r="Q46" s="2"/>
      <c r="R46" s="2"/>
      <c r="S46" s="2"/>
      <c r="T46" s="2"/>
      <c r="U46" s="2"/>
      <c r="V46" s="2"/>
      <c r="X46" s="40">
        <f t="shared" ca="1" si="0"/>
        <v>0.4975749397096122</v>
      </c>
      <c r="Y46" s="41">
        <f t="shared" ca="1" si="1"/>
        <v>50</v>
      </c>
      <c r="AA46" s="42">
        <v>46</v>
      </c>
      <c r="AB46" s="42">
        <v>5</v>
      </c>
      <c r="AC46" s="42">
        <v>1</v>
      </c>
    </row>
    <row r="47" spans="1:29" ht="28.5" x14ac:dyDescent="0.15">
      <c r="Q47" s="2"/>
      <c r="R47" s="2"/>
      <c r="S47" s="2"/>
      <c r="T47" s="2"/>
      <c r="U47" s="2"/>
      <c r="V47" s="2"/>
      <c r="X47" s="40">
        <f t="shared" ca="1" si="0"/>
        <v>0.56947687847559181</v>
      </c>
      <c r="Y47" s="41">
        <f t="shared" ca="1" si="1"/>
        <v>41</v>
      </c>
      <c r="AA47" s="42">
        <v>47</v>
      </c>
      <c r="AB47" s="42">
        <v>5</v>
      </c>
      <c r="AC47" s="42">
        <v>2</v>
      </c>
    </row>
    <row r="48" spans="1:29" ht="28.5" x14ac:dyDescent="0.15">
      <c r="X48" s="40">
        <f t="shared" ca="1" si="0"/>
        <v>0.16955921535654883</v>
      </c>
      <c r="Y48" s="41">
        <f t="shared" ca="1" si="1"/>
        <v>75</v>
      </c>
      <c r="AA48" s="42">
        <v>48</v>
      </c>
      <c r="AB48" s="42">
        <v>5</v>
      </c>
      <c r="AC48" s="42">
        <v>3</v>
      </c>
    </row>
    <row r="49" spans="24:29" ht="28.5" x14ac:dyDescent="0.15">
      <c r="X49" s="40">
        <f t="shared" ca="1" si="0"/>
        <v>0.76745003202408568</v>
      </c>
      <c r="Y49" s="41">
        <f t="shared" ca="1" si="1"/>
        <v>20</v>
      </c>
      <c r="AA49" s="42">
        <v>49</v>
      </c>
      <c r="AB49" s="42">
        <v>5</v>
      </c>
      <c r="AC49" s="42">
        <v>4</v>
      </c>
    </row>
    <row r="50" spans="24:29" ht="28.5" x14ac:dyDescent="0.15">
      <c r="X50" s="40">
        <f t="shared" ca="1" si="0"/>
        <v>0.71855465677360775</v>
      </c>
      <c r="Y50" s="41">
        <f t="shared" ca="1" si="1"/>
        <v>27</v>
      </c>
      <c r="AA50" s="42">
        <v>50</v>
      </c>
      <c r="AB50" s="42">
        <v>5</v>
      </c>
      <c r="AC50" s="42">
        <v>5</v>
      </c>
    </row>
    <row r="51" spans="24:29" ht="28.5" x14ac:dyDescent="0.15">
      <c r="X51" s="40">
        <f t="shared" ca="1" si="0"/>
        <v>0.93904247844897348</v>
      </c>
      <c r="Y51" s="41">
        <f t="shared" ca="1" si="1"/>
        <v>6</v>
      </c>
      <c r="AA51" s="42">
        <v>51</v>
      </c>
      <c r="AB51" s="42">
        <v>5</v>
      </c>
      <c r="AC51" s="42">
        <v>6</v>
      </c>
    </row>
    <row r="52" spans="24:29" ht="28.5" x14ac:dyDescent="0.15">
      <c r="X52" s="40">
        <f t="shared" ca="1" si="0"/>
        <v>0.32580922864066353</v>
      </c>
      <c r="Y52" s="41">
        <f t="shared" ca="1" si="1"/>
        <v>61</v>
      </c>
      <c r="AA52" s="42">
        <v>52</v>
      </c>
      <c r="AB52" s="42">
        <v>5</v>
      </c>
      <c r="AC52" s="42">
        <v>7</v>
      </c>
    </row>
    <row r="53" spans="24:29" ht="28.5" x14ac:dyDescent="0.15">
      <c r="X53" s="40">
        <f t="shared" ca="1" si="0"/>
        <v>0.51790994638705301</v>
      </c>
      <c r="Y53" s="41">
        <f t="shared" ca="1" si="1"/>
        <v>47</v>
      </c>
      <c r="AA53" s="42">
        <v>53</v>
      </c>
      <c r="AB53" s="42">
        <v>5</v>
      </c>
      <c r="AC53" s="42">
        <v>8</v>
      </c>
    </row>
    <row r="54" spans="24:29" ht="28.5" x14ac:dyDescent="0.15">
      <c r="X54" s="40">
        <f t="shared" ca="1" si="0"/>
        <v>0.98562491236943728</v>
      </c>
      <c r="Y54" s="41">
        <f t="shared" ca="1" si="1"/>
        <v>1</v>
      </c>
      <c r="AA54" s="42">
        <v>54</v>
      </c>
      <c r="AB54" s="42">
        <v>5</v>
      </c>
      <c r="AC54" s="42">
        <v>9</v>
      </c>
    </row>
    <row r="55" spans="24:29" ht="28.5" x14ac:dyDescent="0.15">
      <c r="X55" s="40">
        <f t="shared" ca="1" si="0"/>
        <v>0.42540150397705256</v>
      </c>
      <c r="Y55" s="41">
        <f t="shared" ca="1" si="1"/>
        <v>55</v>
      </c>
      <c r="AA55" s="42">
        <v>55</v>
      </c>
      <c r="AB55" s="42">
        <v>6</v>
      </c>
      <c r="AC55" s="42">
        <v>1</v>
      </c>
    </row>
    <row r="56" spans="24:29" ht="28.5" x14ac:dyDescent="0.15">
      <c r="X56" s="40">
        <f t="shared" ca="1" si="0"/>
        <v>0.75157378326152124</v>
      </c>
      <c r="Y56" s="41">
        <f t="shared" ca="1" si="1"/>
        <v>23</v>
      </c>
      <c r="AA56" s="42">
        <v>56</v>
      </c>
      <c r="AB56" s="42">
        <v>6</v>
      </c>
      <c r="AC56" s="42">
        <v>2</v>
      </c>
    </row>
    <row r="57" spans="24:29" ht="28.5" x14ac:dyDescent="0.15">
      <c r="X57" s="40">
        <f t="shared" ca="1" si="0"/>
        <v>0.62372778855518507</v>
      </c>
      <c r="Y57" s="41">
        <f t="shared" ca="1" si="1"/>
        <v>36</v>
      </c>
      <c r="AA57" s="42">
        <v>57</v>
      </c>
      <c r="AB57" s="42">
        <v>6</v>
      </c>
      <c r="AC57" s="42">
        <v>3</v>
      </c>
    </row>
    <row r="58" spans="24:29" ht="28.5" x14ac:dyDescent="0.15">
      <c r="X58" s="40">
        <f t="shared" ca="1" si="0"/>
        <v>0.28946755000594182</v>
      </c>
      <c r="Y58" s="41">
        <f t="shared" ca="1" si="1"/>
        <v>65</v>
      </c>
      <c r="AA58" s="42">
        <v>58</v>
      </c>
      <c r="AB58" s="42">
        <v>6</v>
      </c>
      <c r="AC58" s="42">
        <v>4</v>
      </c>
    </row>
    <row r="59" spans="24:29" ht="28.5" x14ac:dyDescent="0.15">
      <c r="X59" s="40">
        <f t="shared" ca="1" si="0"/>
        <v>0.28253348024193026</v>
      </c>
      <c r="Y59" s="41">
        <f t="shared" ca="1" si="1"/>
        <v>66</v>
      </c>
      <c r="AA59" s="42">
        <v>59</v>
      </c>
      <c r="AB59" s="42">
        <v>6</v>
      </c>
      <c r="AC59" s="42">
        <v>5</v>
      </c>
    </row>
    <row r="60" spans="24:29" ht="28.5" x14ac:dyDescent="0.15">
      <c r="X60" s="40">
        <f t="shared" ca="1" si="0"/>
        <v>0.43581962303448973</v>
      </c>
      <c r="Y60" s="41">
        <f t="shared" ca="1" si="1"/>
        <v>54</v>
      </c>
      <c r="AA60" s="42">
        <v>60</v>
      </c>
      <c r="AB60" s="42">
        <v>6</v>
      </c>
      <c r="AC60" s="42">
        <v>6</v>
      </c>
    </row>
    <row r="61" spans="24:29" ht="28.5" x14ac:dyDescent="0.15">
      <c r="X61" s="40">
        <f t="shared" ca="1" si="0"/>
        <v>0.74478812532826111</v>
      </c>
      <c r="Y61" s="41">
        <f t="shared" ca="1" si="1"/>
        <v>25</v>
      </c>
      <c r="AA61" s="42">
        <v>61</v>
      </c>
      <c r="AB61" s="42">
        <v>6</v>
      </c>
      <c r="AC61" s="42">
        <v>7</v>
      </c>
    </row>
    <row r="62" spans="24:29" ht="28.5" x14ac:dyDescent="0.15">
      <c r="X62" s="40">
        <f t="shared" ca="1" si="0"/>
        <v>0.53950127913209089</v>
      </c>
      <c r="Y62" s="41">
        <f t="shared" ca="1" si="1"/>
        <v>46</v>
      </c>
      <c r="AA62" s="42">
        <v>62</v>
      </c>
      <c r="AB62" s="42">
        <v>6</v>
      </c>
      <c r="AC62" s="42">
        <v>8</v>
      </c>
    </row>
    <row r="63" spans="24:29" ht="28.5" x14ac:dyDescent="0.15">
      <c r="X63" s="40">
        <f t="shared" ca="1" si="0"/>
        <v>0.28034727924216218</v>
      </c>
      <c r="Y63" s="41">
        <f t="shared" ca="1" si="1"/>
        <v>67</v>
      </c>
      <c r="AA63" s="42">
        <v>63</v>
      </c>
      <c r="AB63" s="42">
        <v>6</v>
      </c>
      <c r="AC63" s="42">
        <v>9</v>
      </c>
    </row>
    <row r="64" spans="24:29" ht="28.5" x14ac:dyDescent="0.15">
      <c r="X64" s="40">
        <f t="shared" ca="1" si="0"/>
        <v>0.84119113047834482</v>
      </c>
      <c r="Y64" s="41">
        <f t="shared" ca="1" si="1"/>
        <v>14</v>
      </c>
      <c r="AA64" s="42">
        <v>64</v>
      </c>
      <c r="AB64" s="42">
        <v>7</v>
      </c>
      <c r="AC64" s="42">
        <v>1</v>
      </c>
    </row>
    <row r="65" spans="24:29" ht="28.5" x14ac:dyDescent="0.15">
      <c r="X65" s="40">
        <f t="shared" ca="1" si="0"/>
        <v>0.51035680225005864</v>
      </c>
      <c r="Y65" s="41">
        <f t="shared" ca="1" si="1"/>
        <v>48</v>
      </c>
      <c r="AA65" s="42">
        <v>65</v>
      </c>
      <c r="AB65" s="42">
        <v>7</v>
      </c>
      <c r="AC65" s="42">
        <v>2</v>
      </c>
    </row>
    <row r="66" spans="24:29" ht="28.5" x14ac:dyDescent="0.15">
      <c r="X66" s="40">
        <f t="shared" ref="X66:X90" ca="1" si="24">RAND()</f>
        <v>0.97713495377256754</v>
      </c>
      <c r="Y66" s="41">
        <f t="shared" ref="Y66:Y90" ca="1" si="25">RANK(X66,$X$1:$X$100,)</f>
        <v>2</v>
      </c>
      <c r="AA66" s="42">
        <v>66</v>
      </c>
      <c r="AB66" s="42">
        <v>7</v>
      </c>
      <c r="AC66" s="42">
        <v>3</v>
      </c>
    </row>
    <row r="67" spans="24:29" ht="28.5" x14ac:dyDescent="0.15">
      <c r="X67" s="40">
        <f t="shared" ca="1" si="24"/>
        <v>0.95632461758186837</v>
      </c>
      <c r="Y67" s="41">
        <f t="shared" ca="1" si="25"/>
        <v>5</v>
      </c>
      <c r="AA67" s="42">
        <v>67</v>
      </c>
      <c r="AB67" s="42">
        <v>7</v>
      </c>
      <c r="AC67" s="42">
        <v>4</v>
      </c>
    </row>
    <row r="68" spans="24:29" ht="28.5" x14ac:dyDescent="0.15">
      <c r="X68" s="40">
        <f t="shared" ca="1" si="24"/>
        <v>0.16730861049156065</v>
      </c>
      <c r="Y68" s="41">
        <f t="shared" ca="1" si="25"/>
        <v>76</v>
      </c>
      <c r="AA68" s="42">
        <v>68</v>
      </c>
      <c r="AB68" s="42">
        <v>7</v>
      </c>
      <c r="AC68" s="42">
        <v>5</v>
      </c>
    </row>
    <row r="69" spans="24:29" ht="28.5" x14ac:dyDescent="0.15">
      <c r="X69" s="40">
        <f t="shared" ca="1" si="24"/>
        <v>0.78335945570739107</v>
      </c>
      <c r="Y69" s="41">
        <f t="shared" ca="1" si="25"/>
        <v>18</v>
      </c>
      <c r="AA69" s="42">
        <v>69</v>
      </c>
      <c r="AB69" s="42">
        <v>7</v>
      </c>
      <c r="AC69" s="42">
        <v>6</v>
      </c>
    </row>
    <row r="70" spans="24:29" ht="28.5" x14ac:dyDescent="0.15">
      <c r="X70" s="40">
        <f t="shared" ca="1" si="24"/>
        <v>0.62037404704910792</v>
      </c>
      <c r="Y70" s="41">
        <f t="shared" ca="1" si="25"/>
        <v>37</v>
      </c>
      <c r="AA70" s="42">
        <v>70</v>
      </c>
      <c r="AB70" s="42">
        <v>7</v>
      </c>
      <c r="AC70" s="42">
        <v>7</v>
      </c>
    </row>
    <row r="71" spans="24:29" ht="28.5" x14ac:dyDescent="0.15">
      <c r="X71" s="40">
        <f t="shared" ca="1" si="24"/>
        <v>0.56181437172250481</v>
      </c>
      <c r="Y71" s="41">
        <f t="shared" ca="1" si="25"/>
        <v>43</v>
      </c>
      <c r="AA71" s="42">
        <v>71</v>
      </c>
      <c r="AB71" s="42">
        <v>7</v>
      </c>
      <c r="AC71" s="42">
        <v>8</v>
      </c>
    </row>
    <row r="72" spans="24:29" ht="28.5" x14ac:dyDescent="0.15">
      <c r="X72" s="40">
        <f t="shared" ca="1" si="24"/>
        <v>0.4190759820490485</v>
      </c>
      <c r="Y72" s="41">
        <f t="shared" ca="1" si="25"/>
        <v>56</v>
      </c>
      <c r="AA72" s="42">
        <v>72</v>
      </c>
      <c r="AB72" s="42">
        <v>7</v>
      </c>
      <c r="AC72" s="42">
        <v>9</v>
      </c>
    </row>
    <row r="73" spans="24:29" ht="28.5" x14ac:dyDescent="0.15">
      <c r="X73" s="40">
        <f t="shared" ca="1" si="24"/>
        <v>0.65567554775974446</v>
      </c>
      <c r="Y73" s="41">
        <f t="shared" ca="1" si="25"/>
        <v>33</v>
      </c>
      <c r="AA73" s="42">
        <v>73</v>
      </c>
      <c r="AB73" s="42">
        <v>8</v>
      </c>
      <c r="AC73" s="42">
        <v>1</v>
      </c>
    </row>
    <row r="74" spans="24:29" ht="28.5" x14ac:dyDescent="0.15">
      <c r="X74" s="40">
        <f t="shared" ca="1" si="24"/>
        <v>4.154283526244773E-2</v>
      </c>
      <c r="Y74" s="41">
        <f t="shared" ca="1" si="25"/>
        <v>88</v>
      </c>
      <c r="AA74" s="42">
        <v>74</v>
      </c>
      <c r="AB74" s="42">
        <v>8</v>
      </c>
      <c r="AC74" s="42">
        <v>2</v>
      </c>
    </row>
    <row r="75" spans="24:29" ht="28.5" x14ac:dyDescent="0.15">
      <c r="X75" s="40">
        <f t="shared" ca="1" si="24"/>
        <v>9.3411110919270124E-2</v>
      </c>
      <c r="Y75" s="41">
        <f t="shared" ca="1" si="25"/>
        <v>82</v>
      </c>
      <c r="AA75" s="42">
        <v>75</v>
      </c>
      <c r="AB75" s="42">
        <v>8</v>
      </c>
      <c r="AC75" s="42">
        <v>3</v>
      </c>
    </row>
    <row r="76" spans="24:29" ht="28.5" x14ac:dyDescent="0.15">
      <c r="X76" s="40">
        <f t="shared" ca="1" si="24"/>
        <v>0.40892628924137586</v>
      </c>
      <c r="Y76" s="41">
        <f t="shared" ca="1" si="25"/>
        <v>57</v>
      </c>
      <c r="AA76" s="42">
        <v>76</v>
      </c>
      <c r="AB76" s="42">
        <v>8</v>
      </c>
      <c r="AC76" s="42">
        <v>4</v>
      </c>
    </row>
    <row r="77" spans="24:29" ht="28.5" x14ac:dyDescent="0.15">
      <c r="X77" s="40">
        <f t="shared" ca="1" si="24"/>
        <v>0.35413181851898767</v>
      </c>
      <c r="Y77" s="41">
        <f t="shared" ca="1" si="25"/>
        <v>60</v>
      </c>
      <c r="AA77" s="42">
        <v>77</v>
      </c>
      <c r="AB77" s="42">
        <v>8</v>
      </c>
      <c r="AC77" s="42">
        <v>5</v>
      </c>
    </row>
    <row r="78" spans="24:29" ht="28.5" x14ac:dyDescent="0.15">
      <c r="X78" s="40">
        <f t="shared" ca="1" si="24"/>
        <v>5.9173792833755123E-2</v>
      </c>
      <c r="Y78" s="41">
        <f t="shared" ca="1" si="25"/>
        <v>86</v>
      </c>
      <c r="AA78" s="42">
        <v>78</v>
      </c>
      <c r="AB78" s="42">
        <v>8</v>
      </c>
      <c r="AC78" s="42">
        <v>6</v>
      </c>
    </row>
    <row r="79" spans="24:29" ht="28.5" x14ac:dyDescent="0.15">
      <c r="X79" s="40">
        <f t="shared" ca="1" si="24"/>
        <v>0.47840390121160214</v>
      </c>
      <c r="Y79" s="41">
        <f t="shared" ca="1" si="25"/>
        <v>51</v>
      </c>
      <c r="AA79" s="42">
        <v>79</v>
      </c>
      <c r="AB79" s="42">
        <v>8</v>
      </c>
      <c r="AC79" s="42">
        <v>7</v>
      </c>
    </row>
    <row r="80" spans="24:29" ht="28.5" x14ac:dyDescent="0.15">
      <c r="X80" s="40">
        <f t="shared" ca="1" si="24"/>
        <v>0.44666633301128467</v>
      </c>
      <c r="Y80" s="41">
        <f t="shared" ca="1" si="25"/>
        <v>53</v>
      </c>
      <c r="AA80" s="42">
        <v>80</v>
      </c>
      <c r="AB80" s="42">
        <v>8</v>
      </c>
      <c r="AC80" s="42">
        <v>8</v>
      </c>
    </row>
    <row r="81" spans="24:29" ht="28.5" x14ac:dyDescent="0.15">
      <c r="X81" s="40">
        <f t="shared" ca="1" si="24"/>
        <v>0.77087106560596785</v>
      </c>
      <c r="Y81" s="41">
        <f t="shared" ca="1" si="25"/>
        <v>19</v>
      </c>
      <c r="AA81" s="42">
        <v>81</v>
      </c>
      <c r="AB81" s="42">
        <v>8</v>
      </c>
      <c r="AC81" s="42">
        <v>9</v>
      </c>
    </row>
    <row r="82" spans="24:29" ht="28.5" x14ac:dyDescent="0.15">
      <c r="X82" s="40">
        <f t="shared" ca="1" si="24"/>
        <v>0.181979590564048</v>
      </c>
      <c r="Y82" s="41">
        <f t="shared" ca="1" si="25"/>
        <v>73</v>
      </c>
      <c r="AA82" s="42">
        <v>82</v>
      </c>
      <c r="AB82" s="42">
        <v>9</v>
      </c>
      <c r="AC82" s="42">
        <v>1</v>
      </c>
    </row>
    <row r="83" spans="24:29" ht="28.5" x14ac:dyDescent="0.15">
      <c r="X83" s="40">
        <f t="shared" ca="1" si="24"/>
        <v>0.17943498653624623</v>
      </c>
      <c r="Y83" s="41">
        <f t="shared" ca="1" si="25"/>
        <v>74</v>
      </c>
      <c r="AA83" s="42">
        <v>83</v>
      </c>
      <c r="AB83" s="42">
        <v>9</v>
      </c>
      <c r="AC83" s="42">
        <v>2</v>
      </c>
    </row>
    <row r="84" spans="24:29" ht="28.5" x14ac:dyDescent="0.15">
      <c r="X84" s="40">
        <f t="shared" ca="1" si="24"/>
        <v>0.59069511436207367</v>
      </c>
      <c r="Y84" s="41">
        <f t="shared" ca="1" si="25"/>
        <v>39</v>
      </c>
      <c r="AA84" s="42">
        <v>84</v>
      </c>
      <c r="AB84" s="42">
        <v>9</v>
      </c>
      <c r="AC84" s="42">
        <v>3</v>
      </c>
    </row>
    <row r="85" spans="24:29" ht="28.5" x14ac:dyDescent="0.15">
      <c r="X85" s="40">
        <f t="shared" ca="1" si="24"/>
        <v>0.31040303297487215</v>
      </c>
      <c r="Y85" s="41">
        <f t="shared" ca="1" si="25"/>
        <v>63</v>
      </c>
      <c r="AA85" s="42">
        <v>85</v>
      </c>
      <c r="AB85" s="42">
        <v>9</v>
      </c>
      <c r="AC85" s="42">
        <v>4</v>
      </c>
    </row>
    <row r="86" spans="24:29" ht="28.5" x14ac:dyDescent="0.15">
      <c r="X86" s="40">
        <f t="shared" ca="1" si="24"/>
        <v>5.3622115251921731E-2</v>
      </c>
      <c r="Y86" s="41">
        <f t="shared" ca="1" si="25"/>
        <v>87</v>
      </c>
      <c r="AA86" s="42">
        <v>86</v>
      </c>
      <c r="AB86" s="42">
        <v>9</v>
      </c>
      <c r="AC86" s="42">
        <v>5</v>
      </c>
    </row>
    <row r="87" spans="24:29" ht="28.5" x14ac:dyDescent="0.15">
      <c r="X87" s="40">
        <f t="shared" ca="1" si="24"/>
        <v>0.12217868178427727</v>
      </c>
      <c r="Y87" s="41">
        <f t="shared" ca="1" si="25"/>
        <v>80</v>
      </c>
      <c r="AA87" s="42">
        <v>87</v>
      </c>
      <c r="AB87" s="42">
        <v>9</v>
      </c>
      <c r="AC87" s="42">
        <v>6</v>
      </c>
    </row>
    <row r="88" spans="24:29" ht="28.5" x14ac:dyDescent="0.15">
      <c r="X88" s="40">
        <f t="shared" ca="1" si="24"/>
        <v>0.86757977479246229</v>
      </c>
      <c r="Y88" s="41">
        <f t="shared" ca="1" si="25"/>
        <v>13</v>
      </c>
      <c r="AA88" s="42">
        <v>88</v>
      </c>
      <c r="AB88" s="42">
        <v>9</v>
      </c>
      <c r="AC88" s="42">
        <v>7</v>
      </c>
    </row>
    <row r="89" spans="24:29" ht="28.5" x14ac:dyDescent="0.15">
      <c r="X89" s="40">
        <f t="shared" ca="1" si="24"/>
        <v>0.76379144048318626</v>
      </c>
      <c r="Y89" s="41">
        <f t="shared" ca="1" si="25"/>
        <v>21</v>
      </c>
      <c r="AA89" s="42">
        <v>89</v>
      </c>
      <c r="AB89" s="42">
        <v>9</v>
      </c>
      <c r="AC89" s="42">
        <v>8</v>
      </c>
    </row>
    <row r="90" spans="24:29" ht="28.5" x14ac:dyDescent="0.15">
      <c r="X90" s="40">
        <f t="shared" ca="1" si="24"/>
        <v>0.83633757425414845</v>
      </c>
      <c r="Y90" s="41">
        <f t="shared" ca="1" si="25"/>
        <v>15</v>
      </c>
      <c r="AA90" s="42">
        <v>90</v>
      </c>
      <c r="AB90" s="42">
        <v>9</v>
      </c>
      <c r="AC90" s="42">
        <v>9</v>
      </c>
    </row>
    <row r="91" spans="24:29" ht="28.5" x14ac:dyDescent="0.15">
      <c r="X91" s="40"/>
      <c r="Y91" s="41"/>
      <c r="AA91" s="42"/>
    </row>
    <row r="92" spans="24:29" ht="28.5" x14ac:dyDescent="0.15">
      <c r="X92" s="40"/>
      <c r="Y92" s="41"/>
      <c r="AA92" s="42"/>
    </row>
    <row r="93" spans="24:29" ht="28.5" x14ac:dyDescent="0.15">
      <c r="X93" s="40"/>
      <c r="Y93" s="41"/>
      <c r="AA93" s="42"/>
    </row>
    <row r="94" spans="24:29" ht="28.5" x14ac:dyDescent="0.15">
      <c r="X94" s="40"/>
      <c r="Y94" s="41"/>
      <c r="AA94" s="42"/>
    </row>
    <row r="95" spans="24:29" ht="28.5" x14ac:dyDescent="0.15">
      <c r="X95" s="40"/>
      <c r="Y95" s="41"/>
      <c r="AA95" s="42"/>
    </row>
    <row r="96" spans="24:29" ht="28.5" x14ac:dyDescent="0.15">
      <c r="X96" s="40"/>
      <c r="Y96" s="41"/>
      <c r="AA96" s="42"/>
    </row>
    <row r="97" spans="24:27" ht="28.5" x14ac:dyDescent="0.15">
      <c r="X97" s="40"/>
      <c r="Y97" s="41"/>
      <c r="AA97" s="42"/>
    </row>
    <row r="98" spans="24:27" ht="28.5" x14ac:dyDescent="0.15">
      <c r="X98" s="40"/>
      <c r="Y98" s="41"/>
      <c r="AA98" s="42"/>
    </row>
    <row r="99" spans="24:27" ht="28.5" x14ac:dyDescent="0.15">
      <c r="X99" s="40"/>
      <c r="Y99" s="41"/>
      <c r="AA99" s="42"/>
    </row>
    <row r="100" spans="24:27" ht="28.5" x14ac:dyDescent="0.15">
      <c r="X100" s="40"/>
      <c r="Y100" s="41"/>
      <c r="AA100" s="42"/>
    </row>
    <row r="101" spans="24:27" ht="28.5" x14ac:dyDescent="0.15">
      <c r="X101" s="40"/>
      <c r="Y101" s="41"/>
      <c r="AA101" s="42"/>
    </row>
    <row r="102" spans="24:27" ht="24" x14ac:dyDescent="0.15">
      <c r="AA102" s="42"/>
    </row>
    <row r="103" spans="24:27" ht="24" x14ac:dyDescent="0.15">
      <c r="AA103" s="42"/>
    </row>
    <row r="104" spans="24:27" ht="24" x14ac:dyDescent="0.15">
      <c r="AA104" s="42"/>
    </row>
    <row r="105" spans="24:27" ht="24" x14ac:dyDescent="0.15">
      <c r="AA105" s="42"/>
    </row>
    <row r="106" spans="24:27" ht="24" x14ac:dyDescent="0.15">
      <c r="AA106" s="42"/>
    </row>
    <row r="107" spans="24:27" ht="24" x14ac:dyDescent="0.15">
      <c r="AA107" s="42"/>
    </row>
    <row r="108" spans="24:27" ht="24" x14ac:dyDescent="0.15">
      <c r="AA108" s="42"/>
    </row>
    <row r="109" spans="24:27" ht="24" x14ac:dyDescent="0.15">
      <c r="AA109" s="42"/>
    </row>
  </sheetData>
  <sheetProtection algorithmName="SHA-512" hashValue="dsSYTsHgYKqs00fR66mgB0rQ2e8soiarefMFrxZ5d7gju7S/5tuO7WUbkncbVxOnm0eVkh006lHVtNex5U2JLA==" saltValue="TtF1ctcrW5+vegTEZ9qdbQ==" spinCount="100000" sheet="1" objects="1" scenarios="1" selectLockedCells="1"/>
  <mergeCells count="6">
    <mergeCell ref="F26:G26"/>
    <mergeCell ref="A1:M1"/>
    <mergeCell ref="N1:O1"/>
    <mergeCell ref="F3:G3"/>
    <mergeCell ref="A24:M24"/>
    <mergeCell ref="N24:O24"/>
  </mergeCells>
  <phoneticPr fontId="3"/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9"/>
  <sheetViews>
    <sheetView tabSelected="1" zoomScale="70" zoomScaleNormal="70" workbookViewId="0">
      <selection activeCell="N1" sqref="N1:O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6" width="8.625" style="3" customWidth="1"/>
    <col min="17" max="17" width="8.25" style="3" customWidth="1"/>
    <col min="18" max="23" width="8.25" style="3" hidden="1" customWidth="1"/>
    <col min="24" max="24" width="9.125" style="3" hidden="1" customWidth="1"/>
    <col min="25" max="25" width="9" style="3" hidden="1" customWidth="1"/>
    <col min="26" max="26" width="6" style="3" hidden="1" customWidth="1"/>
    <col min="27" max="27" width="3.625" style="3" hidden="1" customWidth="1"/>
    <col min="28" max="28" width="5.625" style="3" hidden="1" customWidth="1"/>
    <col min="29" max="30" width="4" style="3" hidden="1" customWidth="1"/>
    <col min="31" max="31" width="3.625" style="3" hidden="1" customWidth="1"/>
    <col min="32" max="32" width="5.625" style="3" hidden="1" customWidth="1"/>
    <col min="33" max="34" width="4" style="3" hidden="1" customWidth="1"/>
    <col min="35" max="16384" width="9" style="3"/>
  </cols>
  <sheetData>
    <row r="1" spans="1:38" ht="36" x14ac:dyDescent="0.15">
      <c r="A1" s="54" t="s">
        <v>43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0">
        <v>1</v>
      </c>
      <c r="O1" s="50"/>
      <c r="P1" s="1"/>
      <c r="Q1" s="2"/>
      <c r="R1" s="47">
        <v>1</v>
      </c>
      <c r="S1" s="47">
        <f ca="1">RANDBETWEEN(1,2)</f>
        <v>1</v>
      </c>
      <c r="T1" s="2"/>
      <c r="U1" s="47">
        <v>1</v>
      </c>
      <c r="V1" s="47">
        <f ca="1">IF(S1=1,VLOOKUP($Z1,$AB$1:$AD$100,2,FALSE),VLOOKUP($Z1,$AF$1:$AH$100,2,FALSE))</f>
        <v>6</v>
      </c>
      <c r="W1" s="47">
        <f ca="1">IF(S1=1,VLOOKUP($Z1,$AB$1:$AD$100,3,FALSE),VLOOKUP($Z1,$AF$1:$AH$100,3,FALSE))</f>
        <v>0</v>
      </c>
      <c r="Y1" s="40">
        <f ca="1">RAND()</f>
        <v>0.91902046736910048</v>
      </c>
      <c r="Z1" s="41">
        <f t="shared" ref="Z1:Z65" ca="1" si="0">RANK(Y1,$Y$1:$Y$100,)</f>
        <v>6</v>
      </c>
      <c r="AB1" s="42">
        <v>1</v>
      </c>
      <c r="AC1" s="42">
        <v>1</v>
      </c>
      <c r="AD1" s="42">
        <v>0</v>
      </c>
      <c r="AF1" s="42">
        <v>1</v>
      </c>
      <c r="AG1" s="42">
        <v>0</v>
      </c>
      <c r="AH1" s="42">
        <v>1</v>
      </c>
      <c r="AK1" s="42"/>
      <c r="AL1" s="42"/>
    </row>
    <row r="2" spans="1:38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47">
        <v>2</v>
      </c>
      <c r="S2" s="47">
        <f t="shared" ref="S2:S20" ca="1" si="1">RANDBETWEEN(1,2)</f>
        <v>2</v>
      </c>
      <c r="T2" s="2"/>
      <c r="U2" s="47">
        <v>2</v>
      </c>
      <c r="V2" s="47">
        <f t="shared" ref="V2:V20" ca="1" si="2">IF(S2=1,VLOOKUP($Z2,$AB$1:$AD$100,2,FALSE),VLOOKUP($Z2,$AF$1:$AH$100,2,FALSE))</f>
        <v>3</v>
      </c>
      <c r="W2" s="47">
        <f t="shared" ref="W2:W20" ca="1" si="3">IF(S2=1,VLOOKUP($Z2,$AB$1:$AD$100,3,FALSE),VLOOKUP($Z2,$AF$1:$AH$100,3,FALSE))</f>
        <v>3</v>
      </c>
      <c r="Y2" s="40">
        <f t="shared" ref="Y2:Y65" ca="1" si="4">RAND()</f>
        <v>0.67174286970902919</v>
      </c>
      <c r="Z2" s="41">
        <f t="shared" ca="1" si="0"/>
        <v>30</v>
      </c>
      <c r="AB2" s="42">
        <v>2</v>
      </c>
      <c r="AC2" s="42">
        <v>2</v>
      </c>
      <c r="AD2" s="42">
        <v>0</v>
      </c>
      <c r="AF2" s="42">
        <v>2</v>
      </c>
      <c r="AG2" s="42">
        <v>0</v>
      </c>
      <c r="AH2" s="42">
        <v>2</v>
      </c>
      <c r="AK2" s="42"/>
      <c r="AL2" s="42"/>
    </row>
    <row r="3" spans="1:38" ht="24.75" customHeight="1" x14ac:dyDescent="0.15">
      <c r="A3" s="19"/>
      <c r="B3" s="20" t="s">
        <v>0</v>
      </c>
      <c r="C3" s="21"/>
      <c r="D3" s="22" t="s">
        <v>1</v>
      </c>
      <c r="F3" s="51" t="s">
        <v>2</v>
      </c>
      <c r="G3" s="52"/>
      <c r="H3" s="19"/>
      <c r="I3" s="19"/>
      <c r="J3" s="20"/>
      <c r="K3" s="20"/>
      <c r="L3" s="20"/>
      <c r="M3" s="19"/>
      <c r="N3" s="19"/>
      <c r="O3" s="20"/>
      <c r="P3" s="24"/>
      <c r="Q3" s="2"/>
      <c r="R3" s="47">
        <v>3</v>
      </c>
      <c r="S3" s="47">
        <f t="shared" ca="1" si="1"/>
        <v>2</v>
      </c>
      <c r="T3" s="2"/>
      <c r="U3" s="47">
        <v>3</v>
      </c>
      <c r="V3" s="47">
        <f t="shared" ca="1" si="2"/>
        <v>5</v>
      </c>
      <c r="W3" s="47">
        <f t="shared" ca="1" si="3"/>
        <v>3</v>
      </c>
      <c r="Y3" s="40">
        <f t="shared" ca="1" si="4"/>
        <v>0.39794800714537515</v>
      </c>
      <c r="Z3" s="41">
        <f t="shared" ca="1" si="0"/>
        <v>48</v>
      </c>
      <c r="AB3" s="42">
        <v>3</v>
      </c>
      <c r="AC3" s="42">
        <v>3</v>
      </c>
      <c r="AD3" s="42">
        <v>0</v>
      </c>
      <c r="AF3" s="42">
        <v>3</v>
      </c>
      <c r="AG3" s="42">
        <v>0</v>
      </c>
      <c r="AH3" s="42">
        <v>3</v>
      </c>
      <c r="AK3" s="42"/>
      <c r="AL3" s="42"/>
    </row>
    <row r="4" spans="1:38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2"/>
      <c r="R4" s="47">
        <v>4</v>
      </c>
      <c r="S4" s="47">
        <f t="shared" ca="1" si="1"/>
        <v>1</v>
      </c>
      <c r="T4" s="2"/>
      <c r="U4" s="47">
        <v>4</v>
      </c>
      <c r="V4" s="47">
        <f t="shared" ca="1" si="2"/>
        <v>1</v>
      </c>
      <c r="W4" s="47">
        <f t="shared" ca="1" si="3"/>
        <v>5</v>
      </c>
      <c r="Y4" s="40">
        <f t="shared" ca="1" si="4"/>
        <v>0.83940632849646979</v>
      </c>
      <c r="Z4" s="41">
        <f t="shared" ca="1" si="0"/>
        <v>14</v>
      </c>
      <c r="AB4" s="42">
        <v>4</v>
      </c>
      <c r="AC4" s="42">
        <v>4</v>
      </c>
      <c r="AD4" s="42">
        <v>0</v>
      </c>
      <c r="AF4" s="42">
        <v>4</v>
      </c>
      <c r="AG4" s="42">
        <v>0</v>
      </c>
      <c r="AH4" s="42">
        <v>4</v>
      </c>
      <c r="AK4" s="42"/>
      <c r="AL4" s="42"/>
    </row>
    <row r="5" spans="1:38" ht="51.95" customHeight="1" x14ac:dyDescent="0.15">
      <c r="A5" s="2"/>
      <c r="B5" s="25" t="s">
        <v>3</v>
      </c>
      <c r="C5" s="45">
        <f ca="1">V1</f>
        <v>6</v>
      </c>
      <c r="D5" s="27" t="s">
        <v>4</v>
      </c>
      <c r="E5" s="44">
        <f ca="1">W1</f>
        <v>0</v>
      </c>
      <c r="F5" s="27" t="s">
        <v>5</v>
      </c>
      <c r="G5" s="26">
        <f ca="1">C5*E5</f>
        <v>0</v>
      </c>
      <c r="H5" s="2"/>
      <c r="I5" s="2"/>
      <c r="J5" s="25" t="s">
        <v>6</v>
      </c>
      <c r="K5" s="45">
        <f ca="1">V11</f>
        <v>6</v>
      </c>
      <c r="L5" s="27" t="s">
        <v>36</v>
      </c>
      <c r="M5" s="44">
        <f ca="1">W11</f>
        <v>9</v>
      </c>
      <c r="N5" s="27" t="s">
        <v>5</v>
      </c>
      <c r="O5" s="26">
        <f ca="1">K5*M5</f>
        <v>54</v>
      </c>
      <c r="P5" s="28"/>
      <c r="Q5" s="2"/>
      <c r="R5" s="47">
        <v>5</v>
      </c>
      <c r="S5" s="47">
        <f t="shared" ca="1" si="1"/>
        <v>1</v>
      </c>
      <c r="T5" s="2"/>
      <c r="U5" s="47">
        <v>5</v>
      </c>
      <c r="V5" s="47">
        <f t="shared" ca="1" si="2"/>
        <v>9</v>
      </c>
      <c r="W5" s="47">
        <f t="shared" ca="1" si="3"/>
        <v>0</v>
      </c>
      <c r="Y5" s="40">
        <f t="shared" ca="1" si="4"/>
        <v>0.91235455064691873</v>
      </c>
      <c r="Z5" s="41">
        <f t="shared" ca="1" si="0"/>
        <v>9</v>
      </c>
      <c r="AB5" s="42">
        <v>5</v>
      </c>
      <c r="AC5" s="42">
        <v>5</v>
      </c>
      <c r="AD5" s="42">
        <v>0</v>
      </c>
      <c r="AF5" s="42">
        <v>5</v>
      </c>
      <c r="AG5" s="42">
        <v>0</v>
      </c>
      <c r="AH5" s="42">
        <v>5</v>
      </c>
      <c r="AK5" s="42"/>
      <c r="AL5" s="42"/>
    </row>
    <row r="6" spans="1:38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2"/>
      <c r="R6" s="47">
        <v>6</v>
      </c>
      <c r="S6" s="47">
        <f t="shared" ca="1" si="1"/>
        <v>1</v>
      </c>
      <c r="T6" s="2"/>
      <c r="U6" s="47">
        <v>6</v>
      </c>
      <c r="V6" s="47">
        <f t="shared" ca="1" si="2"/>
        <v>7</v>
      </c>
      <c r="W6" s="47">
        <f t="shared" ca="1" si="3"/>
        <v>9</v>
      </c>
      <c r="Y6" s="40">
        <f t="shared" ca="1" si="4"/>
        <v>0.17793772255308549</v>
      </c>
      <c r="Z6" s="41">
        <f t="shared" ca="1" si="0"/>
        <v>72</v>
      </c>
      <c r="AB6" s="42">
        <v>6</v>
      </c>
      <c r="AC6" s="42">
        <v>6</v>
      </c>
      <c r="AD6" s="42">
        <v>0</v>
      </c>
      <c r="AF6" s="42">
        <v>6</v>
      </c>
      <c r="AG6" s="42">
        <v>0</v>
      </c>
      <c r="AH6" s="42">
        <v>6</v>
      </c>
      <c r="AK6" s="42"/>
      <c r="AL6" s="42"/>
    </row>
    <row r="7" spans="1:38" ht="51.95" customHeight="1" x14ac:dyDescent="0.15">
      <c r="A7" s="2"/>
      <c r="B7" s="25" t="s">
        <v>8</v>
      </c>
      <c r="C7" s="45">
        <f ca="1">V2</f>
        <v>3</v>
      </c>
      <c r="D7" s="27" t="s">
        <v>4</v>
      </c>
      <c r="E7" s="44">
        <f ca="1">W2</f>
        <v>3</v>
      </c>
      <c r="F7" s="27" t="s">
        <v>5</v>
      </c>
      <c r="G7" s="26">
        <f t="shared" ref="G7:G23" ca="1" si="5">C7*E7</f>
        <v>9</v>
      </c>
      <c r="H7" s="2"/>
      <c r="I7" s="2"/>
      <c r="J7" s="25" t="s">
        <v>9</v>
      </c>
      <c r="K7" s="45">
        <f ca="1">V12</f>
        <v>2</v>
      </c>
      <c r="L7" s="27" t="s">
        <v>34</v>
      </c>
      <c r="M7" s="44">
        <f ca="1">W12</f>
        <v>2</v>
      </c>
      <c r="N7" s="27" t="s">
        <v>5</v>
      </c>
      <c r="O7" s="26">
        <f ca="1">K7*M7</f>
        <v>4</v>
      </c>
      <c r="P7" s="28"/>
      <c r="Q7" s="2"/>
      <c r="R7" s="47">
        <v>7</v>
      </c>
      <c r="S7" s="47">
        <f t="shared" ca="1" si="1"/>
        <v>2</v>
      </c>
      <c r="T7" s="2"/>
      <c r="U7" s="47">
        <v>7</v>
      </c>
      <c r="V7" s="47">
        <f t="shared" ca="1" si="2"/>
        <v>4</v>
      </c>
      <c r="W7" s="47">
        <f t="shared" ca="1" si="3"/>
        <v>3</v>
      </c>
      <c r="Y7" s="40">
        <f t="shared" ca="1" si="4"/>
        <v>0.50788234667119159</v>
      </c>
      <c r="Z7" s="41">
        <f t="shared" ca="1" si="0"/>
        <v>39</v>
      </c>
      <c r="AB7" s="42">
        <v>7</v>
      </c>
      <c r="AC7" s="42">
        <v>7</v>
      </c>
      <c r="AD7" s="42">
        <v>0</v>
      </c>
      <c r="AF7" s="42">
        <v>7</v>
      </c>
      <c r="AG7" s="42">
        <v>0</v>
      </c>
      <c r="AH7" s="42">
        <v>7</v>
      </c>
      <c r="AK7" s="42"/>
      <c r="AL7" s="42"/>
    </row>
    <row r="8" spans="1:38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2"/>
      <c r="R8" s="47">
        <v>8</v>
      </c>
      <c r="S8" s="47">
        <f t="shared" ca="1" si="1"/>
        <v>1</v>
      </c>
      <c r="T8" s="2"/>
      <c r="U8" s="47">
        <v>8</v>
      </c>
      <c r="V8" s="47">
        <f t="shared" ca="1" si="2"/>
        <v>7</v>
      </c>
      <c r="W8" s="47">
        <f t="shared" ca="1" si="3"/>
        <v>6</v>
      </c>
      <c r="Y8" s="40">
        <f t="shared" ca="1" si="4"/>
        <v>0.22545409695368201</v>
      </c>
      <c r="Z8" s="41">
        <f t="shared" ca="1" si="0"/>
        <v>69</v>
      </c>
      <c r="AB8" s="42">
        <v>8</v>
      </c>
      <c r="AC8" s="42">
        <v>8</v>
      </c>
      <c r="AD8" s="42">
        <v>0</v>
      </c>
      <c r="AF8" s="42">
        <v>8</v>
      </c>
      <c r="AG8" s="42">
        <v>0</v>
      </c>
      <c r="AH8" s="42">
        <v>8</v>
      </c>
      <c r="AK8" s="42"/>
      <c r="AL8" s="42"/>
    </row>
    <row r="9" spans="1:38" ht="51.95" customHeight="1" x14ac:dyDescent="0.15">
      <c r="A9" s="2"/>
      <c r="B9" s="25" t="s">
        <v>10</v>
      </c>
      <c r="C9" s="45">
        <f ca="1">V3</f>
        <v>5</v>
      </c>
      <c r="D9" s="27" t="s">
        <v>4</v>
      </c>
      <c r="E9" s="44">
        <f ca="1">W3</f>
        <v>3</v>
      </c>
      <c r="F9" s="27" t="s">
        <v>5</v>
      </c>
      <c r="G9" s="26">
        <f t="shared" ca="1" si="5"/>
        <v>15</v>
      </c>
      <c r="H9" s="2"/>
      <c r="I9" s="2"/>
      <c r="J9" s="25" t="s">
        <v>13</v>
      </c>
      <c r="K9" s="45">
        <f ca="1">V13</f>
        <v>5</v>
      </c>
      <c r="L9" s="27" t="s">
        <v>34</v>
      </c>
      <c r="M9" s="44">
        <f ca="1">W13</f>
        <v>1</v>
      </c>
      <c r="N9" s="27" t="s">
        <v>5</v>
      </c>
      <c r="O9" s="26">
        <f t="shared" ref="O9:O23" ca="1" si="6">K9*M9</f>
        <v>5</v>
      </c>
      <c r="P9" s="28"/>
      <c r="Q9" s="2"/>
      <c r="R9" s="47">
        <v>9</v>
      </c>
      <c r="S9" s="47">
        <f t="shared" ca="1" si="1"/>
        <v>2</v>
      </c>
      <c r="T9" s="2"/>
      <c r="U9" s="47">
        <v>9</v>
      </c>
      <c r="V9" s="47">
        <f t="shared" ca="1" si="2"/>
        <v>3</v>
      </c>
      <c r="W9" s="47">
        <f t="shared" ca="1" si="3"/>
        <v>6</v>
      </c>
      <c r="Y9" s="40">
        <f t="shared" ca="1" si="4"/>
        <v>0.60275831274256897</v>
      </c>
      <c r="Z9" s="41">
        <f t="shared" ca="1" si="0"/>
        <v>33</v>
      </c>
      <c r="AB9" s="42">
        <v>9</v>
      </c>
      <c r="AC9" s="42">
        <v>9</v>
      </c>
      <c r="AD9" s="42">
        <v>0</v>
      </c>
      <c r="AF9" s="42">
        <v>9</v>
      </c>
      <c r="AG9" s="42">
        <v>0</v>
      </c>
      <c r="AH9" s="42">
        <v>9</v>
      </c>
      <c r="AK9" s="42"/>
      <c r="AL9" s="42"/>
    </row>
    <row r="10" spans="1:38" ht="21.95" customHeight="1" x14ac:dyDescent="0.15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2"/>
      <c r="R10" s="47">
        <v>10</v>
      </c>
      <c r="S10" s="47">
        <f t="shared" ca="1" si="1"/>
        <v>1</v>
      </c>
      <c r="T10" s="2"/>
      <c r="U10" s="47">
        <v>10</v>
      </c>
      <c r="V10" s="47">
        <f t="shared" ca="1" si="2"/>
        <v>5</v>
      </c>
      <c r="W10" s="47">
        <f t="shared" ca="1" si="3"/>
        <v>0</v>
      </c>
      <c r="Y10" s="40">
        <f t="shared" ca="1" si="4"/>
        <v>0.93000621259041638</v>
      </c>
      <c r="Z10" s="41">
        <f t="shared" ca="1" si="0"/>
        <v>5</v>
      </c>
      <c r="AB10" s="42">
        <v>10</v>
      </c>
      <c r="AC10" s="42">
        <v>1</v>
      </c>
      <c r="AD10" s="42">
        <v>1</v>
      </c>
      <c r="AF10" s="42">
        <v>10</v>
      </c>
      <c r="AG10" s="42">
        <v>1</v>
      </c>
      <c r="AH10" s="42">
        <v>1</v>
      </c>
    </row>
    <row r="11" spans="1:38" ht="51.95" customHeight="1" x14ac:dyDescent="0.15">
      <c r="A11" s="2"/>
      <c r="B11" s="25" t="s">
        <v>14</v>
      </c>
      <c r="C11" s="45">
        <f ca="1">V4</f>
        <v>1</v>
      </c>
      <c r="D11" s="27" t="s">
        <v>33</v>
      </c>
      <c r="E11" s="44">
        <f ca="1">W4</f>
        <v>5</v>
      </c>
      <c r="F11" s="27" t="s">
        <v>5</v>
      </c>
      <c r="G11" s="26">
        <f t="shared" ca="1" si="5"/>
        <v>5</v>
      </c>
      <c r="H11" s="2"/>
      <c r="I11" s="2"/>
      <c r="J11" s="25" t="s">
        <v>15</v>
      </c>
      <c r="K11" s="45">
        <f ca="1">V14</f>
        <v>1</v>
      </c>
      <c r="L11" s="27" t="s">
        <v>4</v>
      </c>
      <c r="M11" s="44">
        <f ca="1">W14</f>
        <v>0</v>
      </c>
      <c r="N11" s="27" t="s">
        <v>5</v>
      </c>
      <c r="O11" s="26">
        <f t="shared" ca="1" si="6"/>
        <v>0</v>
      </c>
      <c r="P11" s="28"/>
      <c r="Q11" s="2"/>
      <c r="R11" s="47">
        <v>11</v>
      </c>
      <c r="S11" s="47">
        <f t="shared" ca="1" si="1"/>
        <v>2</v>
      </c>
      <c r="T11" s="2"/>
      <c r="U11" s="47">
        <v>11</v>
      </c>
      <c r="V11" s="47">
        <f t="shared" ca="1" si="2"/>
        <v>6</v>
      </c>
      <c r="W11" s="47">
        <f t="shared" ca="1" si="3"/>
        <v>9</v>
      </c>
      <c r="Y11" s="40">
        <f t="shared" ca="1" si="4"/>
        <v>0.26065551591351177</v>
      </c>
      <c r="Z11" s="41">
        <f t="shared" ca="1" si="0"/>
        <v>63</v>
      </c>
      <c r="AB11" s="42">
        <v>11</v>
      </c>
      <c r="AC11" s="42">
        <v>1</v>
      </c>
      <c r="AD11" s="42">
        <v>2</v>
      </c>
      <c r="AF11" s="42">
        <v>11</v>
      </c>
      <c r="AG11" s="42">
        <v>1</v>
      </c>
      <c r="AH11" s="42">
        <v>2</v>
      </c>
    </row>
    <row r="12" spans="1:38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47">
        <v>12</v>
      </c>
      <c r="S12" s="47">
        <f t="shared" ca="1" si="1"/>
        <v>1</v>
      </c>
      <c r="T12" s="2"/>
      <c r="U12" s="47">
        <v>12</v>
      </c>
      <c r="V12" s="47">
        <f t="shared" ca="1" si="2"/>
        <v>2</v>
      </c>
      <c r="W12" s="47">
        <f t="shared" ca="1" si="3"/>
        <v>2</v>
      </c>
      <c r="Y12" s="40">
        <f t="shared" ca="1" si="4"/>
        <v>0.73984898299042146</v>
      </c>
      <c r="Z12" s="41">
        <f t="shared" ca="1" si="0"/>
        <v>20</v>
      </c>
      <c r="AB12" s="42">
        <v>12</v>
      </c>
      <c r="AC12" s="42">
        <v>1</v>
      </c>
      <c r="AD12" s="42">
        <v>3</v>
      </c>
      <c r="AF12" s="42">
        <v>12</v>
      </c>
      <c r="AG12" s="42">
        <v>1</v>
      </c>
      <c r="AH12" s="42">
        <v>3</v>
      </c>
    </row>
    <row r="13" spans="1:38" ht="51.95" customHeight="1" x14ac:dyDescent="0.15">
      <c r="A13" s="2"/>
      <c r="B13" s="25" t="s">
        <v>16</v>
      </c>
      <c r="C13" s="45">
        <f ca="1">V5</f>
        <v>9</v>
      </c>
      <c r="D13" s="27" t="s">
        <v>34</v>
      </c>
      <c r="E13" s="44">
        <f ca="1">W5</f>
        <v>0</v>
      </c>
      <c r="F13" s="27" t="s">
        <v>5</v>
      </c>
      <c r="G13" s="26">
        <f t="shared" ca="1" si="5"/>
        <v>0</v>
      </c>
      <c r="H13" s="2"/>
      <c r="I13" s="2"/>
      <c r="J13" s="25" t="s">
        <v>17</v>
      </c>
      <c r="K13" s="45">
        <f ca="1">V15</f>
        <v>7</v>
      </c>
      <c r="L13" s="27" t="s">
        <v>4</v>
      </c>
      <c r="M13" s="44">
        <f ca="1">W15</f>
        <v>7</v>
      </c>
      <c r="N13" s="27" t="s">
        <v>5</v>
      </c>
      <c r="O13" s="26">
        <f t="shared" ca="1" si="6"/>
        <v>49</v>
      </c>
      <c r="P13" s="28"/>
      <c r="Q13" s="2"/>
      <c r="R13" s="47">
        <v>13</v>
      </c>
      <c r="S13" s="47">
        <f t="shared" ca="1" si="1"/>
        <v>1</v>
      </c>
      <c r="T13" s="2"/>
      <c r="U13" s="47">
        <v>13</v>
      </c>
      <c r="V13" s="47">
        <f t="shared" ca="1" si="2"/>
        <v>5</v>
      </c>
      <c r="W13" s="47">
        <f t="shared" ca="1" si="3"/>
        <v>1</v>
      </c>
      <c r="Y13" s="40">
        <f t="shared" ca="1" si="4"/>
        <v>0.40261043636546123</v>
      </c>
      <c r="Z13" s="41">
        <f t="shared" ca="1" si="0"/>
        <v>46</v>
      </c>
      <c r="AB13" s="42">
        <v>13</v>
      </c>
      <c r="AC13" s="42">
        <v>1</v>
      </c>
      <c r="AD13" s="42">
        <v>4</v>
      </c>
      <c r="AF13" s="42">
        <v>13</v>
      </c>
      <c r="AG13" s="42">
        <v>1</v>
      </c>
      <c r="AH13" s="42">
        <v>4</v>
      </c>
    </row>
    <row r="14" spans="1:38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47">
        <v>14</v>
      </c>
      <c r="S14" s="47">
        <f t="shared" ca="1" si="1"/>
        <v>1</v>
      </c>
      <c r="T14" s="2"/>
      <c r="U14" s="47">
        <v>14</v>
      </c>
      <c r="V14" s="47">
        <f t="shared" ca="1" si="2"/>
        <v>1</v>
      </c>
      <c r="W14" s="47">
        <f t="shared" ca="1" si="3"/>
        <v>0</v>
      </c>
      <c r="Y14" s="40">
        <f t="shared" ca="1" si="4"/>
        <v>0.99079147506257315</v>
      </c>
      <c r="Z14" s="41">
        <f t="shared" ca="1" si="0"/>
        <v>1</v>
      </c>
      <c r="AB14" s="42">
        <v>14</v>
      </c>
      <c r="AC14" s="42">
        <v>1</v>
      </c>
      <c r="AD14" s="42">
        <v>5</v>
      </c>
      <c r="AF14" s="42">
        <v>14</v>
      </c>
      <c r="AG14" s="42">
        <v>1</v>
      </c>
      <c r="AH14" s="42">
        <v>5</v>
      </c>
    </row>
    <row r="15" spans="1:38" ht="51.95" customHeight="1" x14ac:dyDescent="0.15">
      <c r="A15" s="2"/>
      <c r="B15" s="25" t="s">
        <v>18</v>
      </c>
      <c r="C15" s="45">
        <f ca="1">V6</f>
        <v>7</v>
      </c>
      <c r="D15" s="27" t="s">
        <v>34</v>
      </c>
      <c r="E15" s="44">
        <f ca="1">W6</f>
        <v>9</v>
      </c>
      <c r="F15" s="27" t="s">
        <v>5</v>
      </c>
      <c r="G15" s="26">
        <f t="shared" ca="1" si="5"/>
        <v>63</v>
      </c>
      <c r="H15" s="2"/>
      <c r="I15" s="2"/>
      <c r="J15" s="25" t="s">
        <v>19</v>
      </c>
      <c r="K15" s="45">
        <f ca="1">V16</f>
        <v>1</v>
      </c>
      <c r="L15" s="27" t="s">
        <v>4</v>
      </c>
      <c r="M15" s="44">
        <f ca="1">W16</f>
        <v>3</v>
      </c>
      <c r="N15" s="27" t="s">
        <v>5</v>
      </c>
      <c r="O15" s="26">
        <f t="shared" ca="1" si="6"/>
        <v>3</v>
      </c>
      <c r="P15" s="28"/>
      <c r="Q15" s="2"/>
      <c r="R15" s="47">
        <v>15</v>
      </c>
      <c r="S15" s="47">
        <f t="shared" ca="1" si="1"/>
        <v>1</v>
      </c>
      <c r="T15" s="2"/>
      <c r="U15" s="47">
        <v>15</v>
      </c>
      <c r="V15" s="47">
        <f t="shared" ca="1" si="2"/>
        <v>7</v>
      </c>
      <c r="W15" s="47">
        <f t="shared" ca="1" si="3"/>
        <v>7</v>
      </c>
      <c r="Y15" s="40">
        <f t="shared" ca="1" si="4"/>
        <v>0.19037309026586036</v>
      </c>
      <c r="Z15" s="41">
        <f t="shared" ca="1" si="0"/>
        <v>70</v>
      </c>
      <c r="AB15" s="42">
        <v>15</v>
      </c>
      <c r="AC15" s="42">
        <v>1</v>
      </c>
      <c r="AD15" s="42">
        <v>6</v>
      </c>
      <c r="AF15" s="42">
        <v>15</v>
      </c>
      <c r="AG15" s="42">
        <v>1</v>
      </c>
      <c r="AH15" s="42">
        <v>6</v>
      </c>
    </row>
    <row r="16" spans="1:38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47">
        <v>16</v>
      </c>
      <c r="S16" s="47">
        <f t="shared" ca="1" si="1"/>
        <v>1</v>
      </c>
      <c r="T16" s="2"/>
      <c r="U16" s="47">
        <v>16</v>
      </c>
      <c r="V16" s="47">
        <f t="shared" ca="1" si="2"/>
        <v>1</v>
      </c>
      <c r="W16" s="47">
        <f t="shared" ca="1" si="3"/>
        <v>3</v>
      </c>
      <c r="Y16" s="40">
        <f t="shared" ca="1" si="4"/>
        <v>0.85795812204488819</v>
      </c>
      <c r="Z16" s="41">
        <f t="shared" ca="1" si="0"/>
        <v>12</v>
      </c>
      <c r="AB16" s="42">
        <v>16</v>
      </c>
      <c r="AC16" s="42">
        <v>1</v>
      </c>
      <c r="AD16" s="42">
        <v>7</v>
      </c>
      <c r="AF16" s="42">
        <v>16</v>
      </c>
      <c r="AG16" s="42">
        <v>1</v>
      </c>
      <c r="AH16" s="42">
        <v>7</v>
      </c>
    </row>
    <row r="17" spans="1:34" ht="51.95" customHeight="1" x14ac:dyDescent="0.15">
      <c r="A17" s="2"/>
      <c r="B17" s="25" t="s">
        <v>20</v>
      </c>
      <c r="C17" s="45">
        <f ca="1">V7</f>
        <v>4</v>
      </c>
      <c r="D17" s="27" t="s">
        <v>34</v>
      </c>
      <c r="E17" s="44">
        <f ca="1">W7</f>
        <v>3</v>
      </c>
      <c r="F17" s="27" t="s">
        <v>5</v>
      </c>
      <c r="G17" s="26">
        <f t="shared" ca="1" si="5"/>
        <v>12</v>
      </c>
      <c r="H17" s="2"/>
      <c r="I17" s="2"/>
      <c r="J17" s="25" t="s">
        <v>21</v>
      </c>
      <c r="K17" s="45">
        <f ca="1">V17</f>
        <v>6</v>
      </c>
      <c r="L17" s="27" t="s">
        <v>4</v>
      </c>
      <c r="M17" s="44">
        <f ca="1">W17</f>
        <v>4</v>
      </c>
      <c r="N17" s="27" t="s">
        <v>5</v>
      </c>
      <c r="O17" s="26">
        <f t="shared" ca="1" si="6"/>
        <v>24</v>
      </c>
      <c r="P17" s="28"/>
      <c r="Q17" s="2"/>
      <c r="R17" s="47">
        <v>17</v>
      </c>
      <c r="S17" s="47">
        <f t="shared" ca="1" si="1"/>
        <v>1</v>
      </c>
      <c r="T17" s="2"/>
      <c r="U17" s="47">
        <v>17</v>
      </c>
      <c r="V17" s="47">
        <f t="shared" ca="1" si="2"/>
        <v>6</v>
      </c>
      <c r="W17" s="47">
        <f t="shared" ca="1" si="3"/>
        <v>4</v>
      </c>
      <c r="Y17" s="40">
        <f t="shared" ca="1" si="4"/>
        <v>0.28165352967045643</v>
      </c>
      <c r="Z17" s="41">
        <f t="shared" ca="1" si="0"/>
        <v>58</v>
      </c>
      <c r="AB17" s="42">
        <v>17</v>
      </c>
      <c r="AC17" s="42">
        <v>1</v>
      </c>
      <c r="AD17" s="42">
        <v>8</v>
      </c>
      <c r="AF17" s="42">
        <v>17</v>
      </c>
      <c r="AG17" s="42">
        <v>1</v>
      </c>
      <c r="AH17" s="42">
        <v>8</v>
      </c>
    </row>
    <row r="18" spans="1:34" ht="21.95" customHeight="1" x14ac:dyDescent="0.15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47">
        <v>18</v>
      </c>
      <c r="S18" s="47">
        <f t="shared" ca="1" si="1"/>
        <v>2</v>
      </c>
      <c r="T18" s="2"/>
      <c r="U18" s="47">
        <v>18</v>
      </c>
      <c r="V18" s="47">
        <f t="shared" ca="1" si="2"/>
        <v>5</v>
      </c>
      <c r="W18" s="47">
        <f t="shared" ca="1" si="3"/>
        <v>2</v>
      </c>
      <c r="Y18" s="40">
        <f t="shared" ca="1" si="4"/>
        <v>0.40115543179357382</v>
      </c>
      <c r="Z18" s="41">
        <f t="shared" ca="1" si="0"/>
        <v>47</v>
      </c>
      <c r="AB18" s="42">
        <v>18</v>
      </c>
      <c r="AC18" s="42">
        <v>1</v>
      </c>
      <c r="AD18" s="42">
        <v>9</v>
      </c>
      <c r="AF18" s="42">
        <v>18</v>
      </c>
      <c r="AG18" s="42">
        <v>1</v>
      </c>
      <c r="AH18" s="42">
        <v>9</v>
      </c>
    </row>
    <row r="19" spans="1:34" ht="51.95" customHeight="1" x14ac:dyDescent="0.15">
      <c r="A19" s="2"/>
      <c r="B19" s="25" t="s">
        <v>22</v>
      </c>
      <c r="C19" s="45">
        <f ca="1">V8</f>
        <v>7</v>
      </c>
      <c r="D19" s="27" t="s">
        <v>35</v>
      </c>
      <c r="E19" s="44">
        <f ca="1">W8</f>
        <v>6</v>
      </c>
      <c r="F19" s="27" t="s">
        <v>5</v>
      </c>
      <c r="G19" s="26">
        <f t="shared" ca="1" si="5"/>
        <v>42</v>
      </c>
      <c r="H19" s="2"/>
      <c r="I19" s="2"/>
      <c r="J19" s="25" t="s">
        <v>23</v>
      </c>
      <c r="K19" s="45">
        <f ca="1">V18</f>
        <v>5</v>
      </c>
      <c r="L19" s="27" t="s">
        <v>4</v>
      </c>
      <c r="M19" s="44">
        <f ca="1">W18</f>
        <v>2</v>
      </c>
      <c r="N19" s="27" t="s">
        <v>5</v>
      </c>
      <c r="O19" s="26">
        <f t="shared" ca="1" si="6"/>
        <v>10</v>
      </c>
      <c r="P19" s="28"/>
      <c r="Q19" s="2"/>
      <c r="R19" s="47">
        <v>19</v>
      </c>
      <c r="S19" s="47">
        <f t="shared" ca="1" si="1"/>
        <v>2</v>
      </c>
      <c r="T19" s="2"/>
      <c r="U19" s="47">
        <v>19</v>
      </c>
      <c r="V19" s="47">
        <f t="shared" ca="1" si="2"/>
        <v>6</v>
      </c>
      <c r="W19" s="47">
        <f t="shared" ca="1" si="3"/>
        <v>3</v>
      </c>
      <c r="Y19" s="40">
        <f t="shared" ca="1" si="4"/>
        <v>0.31386533998271493</v>
      </c>
      <c r="Z19" s="41">
        <f t="shared" ca="1" si="0"/>
        <v>57</v>
      </c>
      <c r="AB19" s="42">
        <v>19</v>
      </c>
      <c r="AC19" s="42">
        <v>2</v>
      </c>
      <c r="AD19" s="42">
        <v>1</v>
      </c>
      <c r="AF19" s="42">
        <v>19</v>
      </c>
      <c r="AG19" s="42">
        <v>2</v>
      </c>
      <c r="AH19" s="42">
        <v>1</v>
      </c>
    </row>
    <row r="20" spans="1:34" ht="21.95" customHeight="1" x14ac:dyDescent="0.15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47">
        <v>20</v>
      </c>
      <c r="S20" s="47">
        <f t="shared" ca="1" si="1"/>
        <v>2</v>
      </c>
      <c r="T20" s="2"/>
      <c r="U20" s="47">
        <v>20</v>
      </c>
      <c r="V20" s="47">
        <f t="shared" ca="1" si="2"/>
        <v>2</v>
      </c>
      <c r="W20" s="47">
        <f t="shared" ca="1" si="3"/>
        <v>9</v>
      </c>
      <c r="Y20" s="40">
        <f t="shared" ca="1" si="4"/>
        <v>0.68138304990400023</v>
      </c>
      <c r="Z20" s="41">
        <f t="shared" ca="1" si="0"/>
        <v>27</v>
      </c>
      <c r="AB20" s="42">
        <v>20</v>
      </c>
      <c r="AC20" s="42">
        <v>2</v>
      </c>
      <c r="AD20" s="42">
        <v>2</v>
      </c>
      <c r="AF20" s="42">
        <v>20</v>
      </c>
      <c r="AG20" s="42">
        <v>2</v>
      </c>
      <c r="AH20" s="42">
        <v>2</v>
      </c>
    </row>
    <row r="21" spans="1:34" ht="51.95" customHeight="1" x14ac:dyDescent="0.15">
      <c r="A21" s="2"/>
      <c r="B21" s="25" t="s">
        <v>24</v>
      </c>
      <c r="C21" s="45">
        <f ca="1">V9</f>
        <v>3</v>
      </c>
      <c r="D21" s="27" t="s">
        <v>4</v>
      </c>
      <c r="E21" s="44">
        <f ca="1">W9</f>
        <v>6</v>
      </c>
      <c r="F21" s="27" t="s">
        <v>5</v>
      </c>
      <c r="G21" s="26">
        <f t="shared" ca="1" si="5"/>
        <v>18</v>
      </c>
      <c r="H21" s="2"/>
      <c r="I21" s="2"/>
      <c r="J21" s="25" t="s">
        <v>25</v>
      </c>
      <c r="K21" s="45">
        <f ca="1">V19</f>
        <v>6</v>
      </c>
      <c r="L21" s="27" t="s">
        <v>4</v>
      </c>
      <c r="M21" s="44">
        <f ca="1">W19</f>
        <v>3</v>
      </c>
      <c r="N21" s="27" t="s">
        <v>5</v>
      </c>
      <c r="O21" s="26">
        <f t="shared" ca="1" si="6"/>
        <v>18</v>
      </c>
      <c r="P21" s="28"/>
      <c r="Q21" s="2"/>
      <c r="R21" s="2"/>
      <c r="S21" s="2"/>
      <c r="T21" s="2"/>
      <c r="U21" s="2"/>
      <c r="V21" s="2"/>
      <c r="W21" s="2"/>
      <c r="Y21" s="40">
        <f t="shared" ca="1" si="4"/>
        <v>0.91877362706371901</v>
      </c>
      <c r="Z21" s="41">
        <f t="shared" ca="1" si="0"/>
        <v>7</v>
      </c>
      <c r="AB21" s="42">
        <v>21</v>
      </c>
      <c r="AC21" s="42">
        <v>2</v>
      </c>
      <c r="AD21" s="42">
        <v>3</v>
      </c>
      <c r="AF21" s="42">
        <v>21</v>
      </c>
      <c r="AG21" s="42">
        <v>2</v>
      </c>
      <c r="AH21" s="42">
        <v>3</v>
      </c>
    </row>
    <row r="22" spans="1:34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W22" s="2"/>
      <c r="Y22" s="40">
        <f t="shared" ca="1" si="4"/>
        <v>0.58199956751279613</v>
      </c>
      <c r="Z22" s="41">
        <f t="shared" ca="1" si="0"/>
        <v>34</v>
      </c>
      <c r="AB22" s="42">
        <v>22</v>
      </c>
      <c r="AC22" s="42">
        <v>2</v>
      </c>
      <c r="AD22" s="42">
        <v>4</v>
      </c>
      <c r="AF22" s="42">
        <v>22</v>
      </c>
      <c r="AG22" s="42">
        <v>2</v>
      </c>
      <c r="AH22" s="42">
        <v>4</v>
      </c>
    </row>
    <row r="23" spans="1:34" ht="51.95" customHeight="1" x14ac:dyDescent="0.15">
      <c r="A23" s="2"/>
      <c r="B23" s="25" t="s">
        <v>26</v>
      </c>
      <c r="C23" s="45">
        <f ca="1">V10</f>
        <v>5</v>
      </c>
      <c r="D23" s="27" t="s">
        <v>4</v>
      </c>
      <c r="E23" s="44">
        <f ca="1">W10</f>
        <v>0</v>
      </c>
      <c r="F23" s="27" t="s">
        <v>5</v>
      </c>
      <c r="G23" s="26">
        <f t="shared" ca="1" si="5"/>
        <v>0</v>
      </c>
      <c r="H23" s="2"/>
      <c r="I23" s="2"/>
      <c r="J23" s="25" t="s">
        <v>27</v>
      </c>
      <c r="K23" s="45">
        <f ca="1">V20</f>
        <v>2</v>
      </c>
      <c r="L23" s="27" t="s">
        <v>4</v>
      </c>
      <c r="M23" s="44">
        <f ca="1">W20</f>
        <v>9</v>
      </c>
      <c r="N23" s="27" t="s">
        <v>5</v>
      </c>
      <c r="O23" s="26">
        <f t="shared" ca="1" si="6"/>
        <v>18</v>
      </c>
      <c r="P23" s="28"/>
      <c r="Q23" s="2"/>
      <c r="R23" s="2"/>
      <c r="S23" s="2"/>
      <c r="T23" s="2"/>
      <c r="U23" s="2"/>
      <c r="V23" s="2"/>
      <c r="W23" s="2"/>
      <c r="Y23" s="40">
        <f t="shared" ca="1" si="4"/>
        <v>0.5068617118140617</v>
      </c>
      <c r="Z23" s="41">
        <f t="shared" ca="1" si="0"/>
        <v>40</v>
      </c>
      <c r="AB23" s="42">
        <v>23</v>
      </c>
      <c r="AC23" s="42">
        <v>2</v>
      </c>
      <c r="AD23" s="42">
        <v>5</v>
      </c>
      <c r="AF23" s="42">
        <v>23</v>
      </c>
      <c r="AG23" s="42">
        <v>2</v>
      </c>
      <c r="AH23" s="42">
        <v>5</v>
      </c>
    </row>
    <row r="24" spans="1:34" ht="36" x14ac:dyDescent="0.15">
      <c r="A24" s="58" t="str">
        <f>A1</f>
        <v>あなうめかけ算　０ありオールミックス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7">
        <f>N1</f>
        <v>1</v>
      </c>
      <c r="O24" s="57"/>
      <c r="P24" s="34"/>
      <c r="Q24" s="2"/>
      <c r="R24" s="2"/>
      <c r="S24" s="2"/>
      <c r="T24" s="2"/>
      <c r="U24" s="2"/>
      <c r="V24" s="2"/>
      <c r="W24" s="2"/>
      <c r="Y24" s="40">
        <f t="shared" ca="1" si="4"/>
        <v>0.77814695729625349</v>
      </c>
      <c r="Z24" s="41">
        <f t="shared" ca="1" si="0"/>
        <v>16</v>
      </c>
      <c r="AB24" s="42">
        <v>24</v>
      </c>
      <c r="AC24" s="42">
        <v>2</v>
      </c>
      <c r="AD24" s="42">
        <v>6</v>
      </c>
      <c r="AF24" s="42">
        <v>24</v>
      </c>
      <c r="AG24" s="42">
        <v>2</v>
      </c>
      <c r="AH24" s="42">
        <v>6</v>
      </c>
    </row>
    <row r="25" spans="1:34" ht="24.75" customHeight="1" x14ac:dyDescent="0.15">
      <c r="A25" s="11"/>
      <c r="B25" s="35">
        <f t="shared" ref="B25:H25" si="7">B2</f>
        <v>0</v>
      </c>
      <c r="C25" s="36">
        <f t="shared" si="7"/>
        <v>0</v>
      </c>
      <c r="D25" s="35">
        <f t="shared" si="7"/>
        <v>0</v>
      </c>
      <c r="E25" s="36">
        <f t="shared" si="7"/>
        <v>0</v>
      </c>
      <c r="F25" s="35">
        <f t="shared" si="7"/>
        <v>0</v>
      </c>
      <c r="G25" s="36">
        <f t="shared" si="7"/>
        <v>0</v>
      </c>
      <c r="H25" s="35">
        <f t="shared" si="7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2"/>
      <c r="R25" s="2"/>
      <c r="S25" s="2"/>
      <c r="T25" s="2"/>
      <c r="U25" s="2"/>
      <c r="V25" s="2"/>
      <c r="W25" s="2"/>
      <c r="Y25" s="40">
        <f t="shared" ca="1" si="4"/>
        <v>9.9476180588189744E-2</v>
      </c>
      <c r="Z25" s="41">
        <f t="shared" ca="1" si="0"/>
        <v>82</v>
      </c>
      <c r="AB25" s="42">
        <v>25</v>
      </c>
      <c r="AC25" s="42">
        <v>2</v>
      </c>
      <c r="AD25" s="42">
        <v>7</v>
      </c>
      <c r="AF25" s="42">
        <v>25</v>
      </c>
      <c r="AG25" s="42">
        <v>2</v>
      </c>
      <c r="AH25" s="42">
        <v>7</v>
      </c>
    </row>
    <row r="26" spans="1:34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1" t="str">
        <f>F3</f>
        <v>名前</v>
      </c>
      <c r="G26" s="52"/>
      <c r="H26" s="19"/>
      <c r="I26" s="19"/>
      <c r="J26" s="20"/>
      <c r="K26" s="20"/>
      <c r="L26" s="20"/>
      <c r="M26" s="19"/>
      <c r="N26" s="19"/>
      <c r="O26" s="20"/>
      <c r="P26" s="24"/>
      <c r="Q26" s="2"/>
      <c r="R26" s="2"/>
      <c r="S26" s="2"/>
      <c r="T26" s="2"/>
      <c r="U26" s="2"/>
      <c r="V26" s="2"/>
      <c r="W26" s="2"/>
      <c r="Y26" s="40">
        <f t="shared" ca="1" si="4"/>
        <v>0.61168030892949332</v>
      </c>
      <c r="Z26" s="41">
        <f t="shared" ca="1" si="0"/>
        <v>32</v>
      </c>
      <c r="AB26" s="42">
        <v>26</v>
      </c>
      <c r="AC26" s="42">
        <v>2</v>
      </c>
      <c r="AD26" s="42">
        <v>8</v>
      </c>
      <c r="AF26" s="42">
        <v>26</v>
      </c>
      <c r="AG26" s="42">
        <v>2</v>
      </c>
      <c r="AH26" s="42">
        <v>8</v>
      </c>
    </row>
    <row r="27" spans="1:34" ht="44.1" customHeight="1" x14ac:dyDescent="0.15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8">J4</f>
        <v>0</v>
      </c>
      <c r="K27" s="35">
        <f t="shared" si="8"/>
        <v>0</v>
      </c>
      <c r="L27" s="35">
        <f t="shared" si="8"/>
        <v>0</v>
      </c>
      <c r="M27" s="35">
        <f t="shared" si="8"/>
        <v>0</v>
      </c>
      <c r="N27" s="35">
        <f t="shared" si="8"/>
        <v>0</v>
      </c>
      <c r="O27" s="35">
        <f t="shared" si="8"/>
        <v>0</v>
      </c>
      <c r="P27" s="35"/>
      <c r="Q27" s="2"/>
      <c r="R27" s="2"/>
      <c r="S27" s="2"/>
      <c r="T27" s="2"/>
      <c r="U27" s="2"/>
      <c r="V27" s="2"/>
      <c r="W27" s="2"/>
      <c r="Y27" s="40">
        <f t="shared" ca="1" si="4"/>
        <v>0.944377097692362</v>
      </c>
      <c r="Z27" s="41">
        <f t="shared" ca="1" si="0"/>
        <v>4</v>
      </c>
      <c r="AB27" s="42">
        <v>27</v>
      </c>
      <c r="AC27" s="42">
        <v>2</v>
      </c>
      <c r="AD27" s="42">
        <v>9</v>
      </c>
      <c r="AF27" s="42">
        <v>27</v>
      </c>
      <c r="AG27" s="42">
        <v>2</v>
      </c>
      <c r="AH27" s="42">
        <v>9</v>
      </c>
    </row>
    <row r="28" spans="1:34" ht="51.95" customHeight="1" x14ac:dyDescent="0.15">
      <c r="A28" s="2"/>
      <c r="B28" s="25" t="str">
        <f>B5</f>
        <v>(1)</v>
      </c>
      <c r="C28" s="46">
        <f ca="1">C5</f>
        <v>6</v>
      </c>
      <c r="D28" s="27" t="str">
        <f>D5</f>
        <v>×</v>
      </c>
      <c r="E28" s="44">
        <f ca="1">E5</f>
        <v>0</v>
      </c>
      <c r="F28" s="27" t="str">
        <f>F5</f>
        <v>＝</v>
      </c>
      <c r="G28" s="26">
        <f ca="1">G5</f>
        <v>0</v>
      </c>
      <c r="H28" s="39">
        <f>H5</f>
        <v>0</v>
      </c>
      <c r="I28" s="39"/>
      <c r="J28" s="25" t="str">
        <f t="shared" si="8"/>
        <v>(11)</v>
      </c>
      <c r="K28" s="46">
        <f t="shared" ca="1" si="8"/>
        <v>6</v>
      </c>
      <c r="L28" s="27" t="str">
        <f t="shared" si="8"/>
        <v>×</v>
      </c>
      <c r="M28" s="44">
        <f t="shared" ca="1" si="8"/>
        <v>9</v>
      </c>
      <c r="N28" s="27" t="str">
        <f t="shared" si="8"/>
        <v>＝</v>
      </c>
      <c r="O28" s="26">
        <f t="shared" ca="1" si="8"/>
        <v>54</v>
      </c>
      <c r="P28" s="38"/>
      <c r="Q28" s="2"/>
      <c r="R28" s="2"/>
      <c r="S28" s="2"/>
      <c r="T28" s="2"/>
      <c r="U28" s="2"/>
      <c r="V28" s="2"/>
      <c r="W28" s="2"/>
      <c r="Y28" s="40">
        <f t="shared" ca="1" si="4"/>
        <v>0.94882374014448623</v>
      </c>
      <c r="Z28" s="41">
        <f t="shared" ca="1" si="0"/>
        <v>3</v>
      </c>
      <c r="AB28" s="42">
        <v>28</v>
      </c>
      <c r="AC28" s="42">
        <v>3</v>
      </c>
      <c r="AD28" s="42">
        <v>1</v>
      </c>
      <c r="AF28" s="42">
        <v>28</v>
      </c>
      <c r="AG28" s="42">
        <v>3</v>
      </c>
      <c r="AH28" s="42">
        <v>1</v>
      </c>
    </row>
    <row r="29" spans="1:34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2"/>
      <c r="R29" s="2"/>
      <c r="S29" s="2"/>
      <c r="T29" s="2"/>
      <c r="U29" s="2"/>
      <c r="V29" s="2"/>
      <c r="W29" s="2"/>
      <c r="Y29" s="40">
        <f t="shared" ca="1" si="4"/>
        <v>0.58180769446873959</v>
      </c>
      <c r="Z29" s="41">
        <f t="shared" ca="1" si="0"/>
        <v>35</v>
      </c>
      <c r="AB29" s="42">
        <v>29</v>
      </c>
      <c r="AC29" s="42">
        <v>3</v>
      </c>
      <c r="AD29" s="42">
        <v>2</v>
      </c>
      <c r="AF29" s="42">
        <v>29</v>
      </c>
      <c r="AG29" s="42">
        <v>3</v>
      </c>
      <c r="AH29" s="42">
        <v>2</v>
      </c>
    </row>
    <row r="30" spans="1:34" ht="51.95" customHeight="1" x14ac:dyDescent="0.15">
      <c r="A30" s="2"/>
      <c r="B30" s="25" t="str">
        <f t="shared" ref="B30:H30" si="9">B7</f>
        <v>(2)</v>
      </c>
      <c r="C30" s="46">
        <f t="shared" ca="1" si="9"/>
        <v>3</v>
      </c>
      <c r="D30" s="27" t="str">
        <f t="shared" si="9"/>
        <v>×</v>
      </c>
      <c r="E30" s="44">
        <f t="shared" ca="1" si="9"/>
        <v>3</v>
      </c>
      <c r="F30" s="27" t="str">
        <f t="shared" si="9"/>
        <v>＝</v>
      </c>
      <c r="G30" s="26">
        <f t="shared" ca="1" si="9"/>
        <v>9</v>
      </c>
      <c r="H30" s="39">
        <f t="shared" si="9"/>
        <v>0</v>
      </c>
      <c r="I30" s="39"/>
      <c r="J30" s="25" t="str">
        <f t="shared" ref="J30:O30" si="10">J7</f>
        <v>(12)</v>
      </c>
      <c r="K30" s="46">
        <f t="shared" ca="1" si="10"/>
        <v>2</v>
      </c>
      <c r="L30" s="27" t="str">
        <f t="shared" si="10"/>
        <v>×</v>
      </c>
      <c r="M30" s="44">
        <f t="shared" ca="1" si="10"/>
        <v>2</v>
      </c>
      <c r="N30" s="27" t="str">
        <f t="shared" si="10"/>
        <v>＝</v>
      </c>
      <c r="O30" s="26">
        <f t="shared" ca="1" si="10"/>
        <v>4</v>
      </c>
      <c r="P30" s="38"/>
      <c r="Q30" s="2"/>
      <c r="R30" s="2"/>
      <c r="S30" s="2"/>
      <c r="T30" s="2"/>
      <c r="U30" s="2"/>
      <c r="V30" s="2"/>
      <c r="W30" s="2"/>
      <c r="Y30" s="40">
        <f t="shared" ca="1" si="4"/>
        <v>3.4262365535211448E-3</v>
      </c>
      <c r="Z30" s="41">
        <f t="shared" ca="1" si="0"/>
        <v>89</v>
      </c>
      <c r="AB30" s="42">
        <v>30</v>
      </c>
      <c r="AC30" s="42">
        <v>3</v>
      </c>
      <c r="AD30" s="42">
        <v>3</v>
      </c>
      <c r="AF30" s="42">
        <v>30</v>
      </c>
      <c r="AG30" s="42">
        <v>3</v>
      </c>
      <c r="AH30" s="42">
        <v>3</v>
      </c>
    </row>
    <row r="31" spans="1:34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2"/>
      <c r="R31" s="2"/>
      <c r="S31" s="2"/>
      <c r="T31" s="2"/>
      <c r="U31" s="2"/>
      <c r="V31" s="2"/>
      <c r="W31" s="2"/>
      <c r="Y31" s="40">
        <f t="shared" ca="1" si="4"/>
        <v>0.36527819049730126</v>
      </c>
      <c r="Z31" s="41">
        <f t="shared" ca="1" si="0"/>
        <v>51</v>
      </c>
      <c r="AB31" s="42">
        <v>31</v>
      </c>
      <c r="AC31" s="42">
        <v>3</v>
      </c>
      <c r="AD31" s="42">
        <v>4</v>
      </c>
      <c r="AF31" s="42">
        <v>31</v>
      </c>
      <c r="AG31" s="42">
        <v>3</v>
      </c>
      <c r="AH31" s="42">
        <v>4</v>
      </c>
    </row>
    <row r="32" spans="1:34" ht="51.95" customHeight="1" x14ac:dyDescent="0.15">
      <c r="A32" s="2"/>
      <c r="B32" s="25" t="str">
        <f t="shared" ref="B32:H32" si="11">B9</f>
        <v>(3)</v>
      </c>
      <c r="C32" s="46">
        <f t="shared" ca="1" si="11"/>
        <v>5</v>
      </c>
      <c r="D32" s="27" t="str">
        <f t="shared" si="11"/>
        <v>×</v>
      </c>
      <c r="E32" s="44">
        <f t="shared" ca="1" si="11"/>
        <v>3</v>
      </c>
      <c r="F32" s="27" t="str">
        <f t="shared" si="11"/>
        <v>＝</v>
      </c>
      <c r="G32" s="26">
        <f t="shared" ca="1" si="11"/>
        <v>15</v>
      </c>
      <c r="H32" s="39">
        <f t="shared" si="11"/>
        <v>0</v>
      </c>
      <c r="I32" s="39"/>
      <c r="J32" s="25" t="str">
        <f t="shared" ref="J32:O32" si="12">J9</f>
        <v>(13)</v>
      </c>
      <c r="K32" s="46">
        <f t="shared" ca="1" si="12"/>
        <v>5</v>
      </c>
      <c r="L32" s="27" t="str">
        <f t="shared" si="12"/>
        <v>×</v>
      </c>
      <c r="M32" s="44">
        <f t="shared" ca="1" si="12"/>
        <v>1</v>
      </c>
      <c r="N32" s="27" t="str">
        <f t="shared" si="12"/>
        <v>＝</v>
      </c>
      <c r="O32" s="26">
        <f t="shared" ca="1" si="12"/>
        <v>5</v>
      </c>
      <c r="P32" s="38"/>
      <c r="Q32" s="2"/>
      <c r="R32" s="2"/>
      <c r="S32" s="2"/>
      <c r="T32" s="2"/>
      <c r="U32" s="2"/>
      <c r="V32" s="2"/>
      <c r="W32" s="2"/>
      <c r="Y32" s="40">
        <f t="shared" ca="1" si="4"/>
        <v>0.18907554993180065</v>
      </c>
      <c r="Z32" s="41">
        <f t="shared" ca="1" si="0"/>
        <v>71</v>
      </c>
      <c r="AB32" s="42">
        <v>32</v>
      </c>
      <c r="AC32" s="42">
        <v>3</v>
      </c>
      <c r="AD32" s="42">
        <v>5</v>
      </c>
      <c r="AF32" s="42">
        <v>32</v>
      </c>
      <c r="AG32" s="42">
        <v>3</v>
      </c>
      <c r="AH32" s="42">
        <v>5</v>
      </c>
    </row>
    <row r="33" spans="1:34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2"/>
      <c r="R33" s="2"/>
      <c r="S33" s="2"/>
      <c r="T33" s="2"/>
      <c r="U33" s="2"/>
      <c r="V33" s="2"/>
      <c r="W33" s="2"/>
      <c r="Y33" s="40">
        <f t="shared" ca="1" si="4"/>
        <v>6.3170862406777495E-2</v>
      </c>
      <c r="Z33" s="41">
        <f t="shared" ca="1" si="0"/>
        <v>84</v>
      </c>
      <c r="AB33" s="42">
        <v>33</v>
      </c>
      <c r="AC33" s="42">
        <v>3</v>
      </c>
      <c r="AD33" s="42">
        <v>6</v>
      </c>
      <c r="AF33" s="42">
        <v>33</v>
      </c>
      <c r="AG33" s="42">
        <v>3</v>
      </c>
      <c r="AH33" s="42">
        <v>6</v>
      </c>
    </row>
    <row r="34" spans="1:34" ht="51.95" customHeight="1" x14ac:dyDescent="0.15">
      <c r="A34" s="2"/>
      <c r="B34" s="25" t="str">
        <f t="shared" ref="B34:H34" si="13">B11</f>
        <v>(4)</v>
      </c>
      <c r="C34" s="46">
        <f t="shared" ca="1" si="13"/>
        <v>1</v>
      </c>
      <c r="D34" s="27" t="str">
        <f t="shared" si="13"/>
        <v>×</v>
      </c>
      <c r="E34" s="44">
        <f t="shared" ca="1" si="13"/>
        <v>5</v>
      </c>
      <c r="F34" s="27" t="str">
        <f t="shared" si="13"/>
        <v>＝</v>
      </c>
      <c r="G34" s="26">
        <f t="shared" ca="1" si="13"/>
        <v>5</v>
      </c>
      <c r="H34" s="39">
        <f t="shared" si="13"/>
        <v>0</v>
      </c>
      <c r="I34" s="39"/>
      <c r="J34" s="25" t="str">
        <f t="shared" ref="J34:O34" si="14">J11</f>
        <v>(14)</v>
      </c>
      <c r="K34" s="46">
        <f t="shared" ca="1" si="14"/>
        <v>1</v>
      </c>
      <c r="L34" s="27" t="str">
        <f t="shared" si="14"/>
        <v>×</v>
      </c>
      <c r="M34" s="44">
        <f t="shared" ca="1" si="14"/>
        <v>0</v>
      </c>
      <c r="N34" s="27" t="str">
        <f t="shared" si="14"/>
        <v>＝</v>
      </c>
      <c r="O34" s="26">
        <f t="shared" ca="1" si="14"/>
        <v>0</v>
      </c>
      <c r="P34" s="38"/>
      <c r="Q34" s="2"/>
      <c r="R34" s="2"/>
      <c r="S34" s="2"/>
      <c r="T34" s="2"/>
      <c r="U34" s="2"/>
      <c r="V34" s="2"/>
      <c r="W34" s="2"/>
      <c r="Y34" s="40">
        <f t="shared" ca="1" si="4"/>
        <v>0.16300954709391269</v>
      </c>
      <c r="Z34" s="41">
        <f t="shared" ca="1" si="0"/>
        <v>76</v>
      </c>
      <c r="AB34" s="42">
        <v>34</v>
      </c>
      <c r="AC34" s="42">
        <v>3</v>
      </c>
      <c r="AD34" s="42">
        <v>7</v>
      </c>
      <c r="AF34" s="42">
        <v>34</v>
      </c>
      <c r="AG34" s="42">
        <v>3</v>
      </c>
      <c r="AH34" s="42">
        <v>7</v>
      </c>
    </row>
    <row r="35" spans="1:34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2"/>
      <c r="R35" s="2"/>
      <c r="S35" s="2"/>
      <c r="T35" s="2"/>
      <c r="U35" s="2"/>
      <c r="V35" s="2"/>
      <c r="W35" s="2"/>
      <c r="Y35" s="40">
        <f t="shared" ca="1" si="4"/>
        <v>0.24790169441793453</v>
      </c>
      <c r="Z35" s="41">
        <f t="shared" ca="1" si="0"/>
        <v>66</v>
      </c>
      <c r="AB35" s="42">
        <v>35</v>
      </c>
      <c r="AC35" s="42">
        <v>3</v>
      </c>
      <c r="AD35" s="42">
        <v>8</v>
      </c>
      <c r="AF35" s="42">
        <v>35</v>
      </c>
      <c r="AG35" s="42">
        <v>3</v>
      </c>
      <c r="AH35" s="42">
        <v>8</v>
      </c>
    </row>
    <row r="36" spans="1:34" ht="51.95" customHeight="1" x14ac:dyDescent="0.15">
      <c r="A36" s="2"/>
      <c r="B36" s="25" t="str">
        <f t="shared" ref="B36:H36" si="15">B13</f>
        <v>(5)</v>
      </c>
      <c r="C36" s="46">
        <f t="shared" ca="1" si="15"/>
        <v>9</v>
      </c>
      <c r="D36" s="27" t="str">
        <f t="shared" si="15"/>
        <v>×</v>
      </c>
      <c r="E36" s="44">
        <f t="shared" ca="1" si="15"/>
        <v>0</v>
      </c>
      <c r="F36" s="27" t="str">
        <f t="shared" si="15"/>
        <v>＝</v>
      </c>
      <c r="G36" s="26">
        <f t="shared" ca="1" si="15"/>
        <v>0</v>
      </c>
      <c r="H36" s="39">
        <f t="shared" si="15"/>
        <v>0</v>
      </c>
      <c r="I36" s="39"/>
      <c r="J36" s="25" t="str">
        <f t="shared" ref="J36:O36" si="16">J13</f>
        <v>(15)</v>
      </c>
      <c r="K36" s="46">
        <f t="shared" ca="1" si="16"/>
        <v>7</v>
      </c>
      <c r="L36" s="27" t="str">
        <f t="shared" si="16"/>
        <v>×</v>
      </c>
      <c r="M36" s="44">
        <f t="shared" ca="1" si="16"/>
        <v>7</v>
      </c>
      <c r="N36" s="27" t="str">
        <f t="shared" si="16"/>
        <v>＝</v>
      </c>
      <c r="O36" s="26">
        <f t="shared" ca="1" si="16"/>
        <v>49</v>
      </c>
      <c r="P36" s="38"/>
      <c r="Q36" s="2"/>
      <c r="R36" s="2"/>
      <c r="S36" s="2"/>
      <c r="T36" s="2"/>
      <c r="U36" s="2"/>
      <c r="V36" s="2"/>
      <c r="W36" s="2"/>
      <c r="Y36" s="40">
        <f t="shared" ca="1" si="4"/>
        <v>0.72424147025514241</v>
      </c>
      <c r="Z36" s="41">
        <f t="shared" ca="1" si="0"/>
        <v>22</v>
      </c>
      <c r="AB36" s="42">
        <v>36</v>
      </c>
      <c r="AC36" s="42">
        <v>3</v>
      </c>
      <c r="AD36" s="42">
        <v>9</v>
      </c>
      <c r="AF36" s="42">
        <v>36</v>
      </c>
      <c r="AG36" s="42">
        <v>3</v>
      </c>
      <c r="AH36" s="42">
        <v>9</v>
      </c>
    </row>
    <row r="37" spans="1:34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2"/>
      <c r="R37" s="2"/>
      <c r="S37" s="2"/>
      <c r="T37" s="2"/>
      <c r="U37" s="2"/>
      <c r="V37" s="2"/>
      <c r="W37" s="2"/>
      <c r="Y37" s="40">
        <f t="shared" ca="1" si="4"/>
        <v>0.24786580835244165</v>
      </c>
      <c r="Z37" s="41">
        <f t="shared" ca="1" si="0"/>
        <v>67</v>
      </c>
      <c r="AB37" s="42">
        <v>37</v>
      </c>
      <c r="AC37" s="42">
        <v>4</v>
      </c>
      <c r="AD37" s="42">
        <v>1</v>
      </c>
      <c r="AF37" s="42">
        <v>37</v>
      </c>
      <c r="AG37" s="42">
        <v>4</v>
      </c>
      <c r="AH37" s="42">
        <v>1</v>
      </c>
    </row>
    <row r="38" spans="1:34" ht="51.95" customHeight="1" x14ac:dyDescent="0.15">
      <c r="A38" s="2"/>
      <c r="B38" s="25" t="str">
        <f t="shared" ref="B38:H38" si="17">B15</f>
        <v>(6)</v>
      </c>
      <c r="C38" s="46">
        <f t="shared" ca="1" si="17"/>
        <v>7</v>
      </c>
      <c r="D38" s="27" t="str">
        <f t="shared" si="17"/>
        <v>×</v>
      </c>
      <c r="E38" s="44">
        <f t="shared" ca="1" si="17"/>
        <v>9</v>
      </c>
      <c r="F38" s="27" t="str">
        <f t="shared" si="17"/>
        <v>＝</v>
      </c>
      <c r="G38" s="26">
        <f t="shared" ca="1" si="17"/>
        <v>63</v>
      </c>
      <c r="H38" s="39">
        <f t="shared" si="17"/>
        <v>0</v>
      </c>
      <c r="I38" s="39"/>
      <c r="J38" s="25" t="str">
        <f t="shared" ref="J38:O38" si="18">J15</f>
        <v>(16)</v>
      </c>
      <c r="K38" s="46">
        <f t="shared" ca="1" si="18"/>
        <v>1</v>
      </c>
      <c r="L38" s="27" t="str">
        <f t="shared" si="18"/>
        <v>×</v>
      </c>
      <c r="M38" s="44">
        <f t="shared" ca="1" si="18"/>
        <v>3</v>
      </c>
      <c r="N38" s="27" t="str">
        <f t="shared" si="18"/>
        <v>＝</v>
      </c>
      <c r="O38" s="26">
        <f t="shared" ca="1" si="18"/>
        <v>3</v>
      </c>
      <c r="P38" s="38"/>
      <c r="Q38" s="2"/>
      <c r="R38" s="2"/>
      <c r="S38" s="2"/>
      <c r="T38" s="2"/>
      <c r="U38" s="2"/>
      <c r="V38" s="2"/>
      <c r="W38" s="2"/>
      <c r="Y38" s="40">
        <f t="shared" ca="1" si="4"/>
        <v>0.25560110018307303</v>
      </c>
      <c r="Z38" s="41">
        <f t="shared" ca="1" si="0"/>
        <v>64</v>
      </c>
      <c r="AB38" s="42">
        <v>38</v>
      </c>
      <c r="AC38" s="42">
        <v>4</v>
      </c>
      <c r="AD38" s="42">
        <v>2</v>
      </c>
      <c r="AF38" s="42">
        <v>38</v>
      </c>
      <c r="AG38" s="42">
        <v>4</v>
      </c>
      <c r="AH38" s="42">
        <v>2</v>
      </c>
    </row>
    <row r="39" spans="1:34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2"/>
      <c r="R39" s="2"/>
      <c r="S39" s="2"/>
      <c r="T39" s="2"/>
      <c r="U39" s="2"/>
      <c r="V39" s="2"/>
      <c r="W39" s="2"/>
      <c r="Y39" s="40">
        <f t="shared" ca="1" si="4"/>
        <v>0.2806473692783813</v>
      </c>
      <c r="Z39" s="41">
        <f t="shared" ca="1" si="0"/>
        <v>59</v>
      </c>
      <c r="AB39" s="42">
        <v>39</v>
      </c>
      <c r="AC39" s="42">
        <v>4</v>
      </c>
      <c r="AD39" s="42">
        <v>3</v>
      </c>
      <c r="AF39" s="42">
        <v>39</v>
      </c>
      <c r="AG39" s="42">
        <v>4</v>
      </c>
      <c r="AH39" s="42">
        <v>3</v>
      </c>
    </row>
    <row r="40" spans="1:34" ht="51.95" customHeight="1" x14ac:dyDescent="0.15">
      <c r="A40" s="2"/>
      <c r="B40" s="25" t="str">
        <f t="shared" ref="B40:H40" si="19">B17</f>
        <v>(7)</v>
      </c>
      <c r="C40" s="46">
        <f t="shared" ca="1" si="19"/>
        <v>4</v>
      </c>
      <c r="D40" s="27" t="str">
        <f t="shared" si="19"/>
        <v>×</v>
      </c>
      <c r="E40" s="44">
        <f t="shared" ca="1" si="19"/>
        <v>3</v>
      </c>
      <c r="F40" s="27" t="str">
        <f t="shared" si="19"/>
        <v>＝</v>
      </c>
      <c r="G40" s="26">
        <f t="shared" ca="1" si="19"/>
        <v>12</v>
      </c>
      <c r="H40" s="39">
        <f t="shared" si="19"/>
        <v>0</v>
      </c>
      <c r="I40" s="39"/>
      <c r="J40" s="25" t="str">
        <f t="shared" ref="J40:O40" si="20">J17</f>
        <v>(17)</v>
      </c>
      <c r="K40" s="46">
        <f t="shared" ca="1" si="20"/>
        <v>6</v>
      </c>
      <c r="L40" s="27" t="str">
        <f t="shared" si="20"/>
        <v>×</v>
      </c>
      <c r="M40" s="44">
        <f t="shared" ca="1" si="20"/>
        <v>4</v>
      </c>
      <c r="N40" s="27" t="str">
        <f t="shared" si="20"/>
        <v>＝</v>
      </c>
      <c r="O40" s="26">
        <f t="shared" ca="1" si="20"/>
        <v>24</v>
      </c>
      <c r="P40" s="38"/>
      <c r="Q40" s="2"/>
      <c r="R40" s="2"/>
      <c r="S40" s="2"/>
      <c r="T40" s="2"/>
      <c r="U40" s="2"/>
      <c r="V40" s="2"/>
      <c r="W40" s="2"/>
      <c r="Y40" s="40">
        <f t="shared" ca="1" si="4"/>
        <v>0.54720313741541093</v>
      </c>
      <c r="Z40" s="41">
        <f t="shared" ca="1" si="0"/>
        <v>36</v>
      </c>
      <c r="AB40" s="42">
        <v>40</v>
      </c>
      <c r="AC40" s="42">
        <v>4</v>
      </c>
      <c r="AD40" s="42">
        <v>4</v>
      </c>
      <c r="AF40" s="42">
        <v>40</v>
      </c>
      <c r="AG40" s="42">
        <v>4</v>
      </c>
      <c r="AH40" s="42">
        <v>4</v>
      </c>
    </row>
    <row r="41" spans="1:34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2"/>
      <c r="R41" s="2"/>
      <c r="S41" s="2"/>
      <c r="T41" s="2"/>
      <c r="U41" s="2"/>
      <c r="V41" s="2"/>
      <c r="W41" s="2"/>
      <c r="Y41" s="40">
        <f t="shared" ca="1" si="4"/>
        <v>0.47360579119485668</v>
      </c>
      <c r="Z41" s="41">
        <f t="shared" ca="1" si="0"/>
        <v>43</v>
      </c>
      <c r="AB41" s="42">
        <v>41</v>
      </c>
      <c r="AC41" s="42">
        <v>4</v>
      </c>
      <c r="AD41" s="42">
        <v>5</v>
      </c>
      <c r="AF41" s="42">
        <v>41</v>
      </c>
      <c r="AG41" s="42">
        <v>4</v>
      </c>
      <c r="AH41" s="42">
        <v>5</v>
      </c>
    </row>
    <row r="42" spans="1:34" ht="51.95" customHeight="1" x14ac:dyDescent="0.15">
      <c r="A42" s="2"/>
      <c r="B42" s="25" t="str">
        <f t="shared" ref="B42:H42" si="21">B19</f>
        <v>(8)</v>
      </c>
      <c r="C42" s="46">
        <f t="shared" ca="1" si="21"/>
        <v>7</v>
      </c>
      <c r="D42" s="27" t="str">
        <f t="shared" si="21"/>
        <v>×</v>
      </c>
      <c r="E42" s="44">
        <f t="shared" ca="1" si="21"/>
        <v>6</v>
      </c>
      <c r="F42" s="27" t="str">
        <f t="shared" si="21"/>
        <v>＝</v>
      </c>
      <c r="G42" s="26">
        <f t="shared" ca="1" si="21"/>
        <v>42</v>
      </c>
      <c r="H42" s="39">
        <f t="shared" si="21"/>
        <v>0</v>
      </c>
      <c r="I42" s="39"/>
      <c r="J42" s="25" t="str">
        <f t="shared" ref="J42:O42" si="22">J19</f>
        <v>(18)</v>
      </c>
      <c r="K42" s="46">
        <f t="shared" ca="1" si="22"/>
        <v>5</v>
      </c>
      <c r="L42" s="27" t="str">
        <f t="shared" si="22"/>
        <v>×</v>
      </c>
      <c r="M42" s="44">
        <f t="shared" ca="1" si="22"/>
        <v>2</v>
      </c>
      <c r="N42" s="27" t="str">
        <f t="shared" si="22"/>
        <v>＝</v>
      </c>
      <c r="O42" s="26">
        <f t="shared" ca="1" si="22"/>
        <v>10</v>
      </c>
      <c r="P42" s="38"/>
      <c r="Q42" s="2"/>
      <c r="R42" s="2"/>
      <c r="S42" s="2"/>
      <c r="T42" s="2"/>
      <c r="U42" s="2"/>
      <c r="V42" s="2"/>
      <c r="W42" s="2"/>
      <c r="Y42" s="40">
        <f t="shared" ca="1" si="4"/>
        <v>0.95255944098263334</v>
      </c>
      <c r="Z42" s="41">
        <f t="shared" ca="1" si="0"/>
        <v>2</v>
      </c>
      <c r="AB42" s="42">
        <v>42</v>
      </c>
      <c r="AC42" s="42">
        <v>4</v>
      </c>
      <c r="AD42" s="42">
        <v>6</v>
      </c>
      <c r="AF42" s="42">
        <v>42</v>
      </c>
      <c r="AG42" s="42">
        <v>4</v>
      </c>
      <c r="AH42" s="42">
        <v>6</v>
      </c>
    </row>
    <row r="43" spans="1:34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2"/>
      <c r="R43" s="2"/>
      <c r="S43" s="2"/>
      <c r="T43" s="2"/>
      <c r="U43" s="2"/>
      <c r="V43" s="2"/>
      <c r="W43" s="2"/>
      <c r="Y43" s="40">
        <f t="shared" ca="1" si="4"/>
        <v>0.12666852980596688</v>
      </c>
      <c r="Z43" s="41">
        <f t="shared" ca="1" si="0"/>
        <v>79</v>
      </c>
      <c r="AB43" s="42">
        <v>43</v>
      </c>
      <c r="AC43" s="42">
        <v>4</v>
      </c>
      <c r="AD43" s="42">
        <v>7</v>
      </c>
      <c r="AF43" s="42">
        <v>43</v>
      </c>
      <c r="AG43" s="42">
        <v>4</v>
      </c>
      <c r="AH43" s="42">
        <v>7</v>
      </c>
    </row>
    <row r="44" spans="1:34" ht="51.95" customHeight="1" x14ac:dyDescent="0.15">
      <c r="A44" s="2"/>
      <c r="B44" s="25" t="str">
        <f t="shared" ref="B44:H44" si="23">B21</f>
        <v>(9)</v>
      </c>
      <c r="C44" s="46">
        <f t="shared" ca="1" si="23"/>
        <v>3</v>
      </c>
      <c r="D44" s="27" t="str">
        <f t="shared" si="23"/>
        <v>×</v>
      </c>
      <c r="E44" s="44">
        <f t="shared" ca="1" si="23"/>
        <v>6</v>
      </c>
      <c r="F44" s="27" t="str">
        <f t="shared" si="23"/>
        <v>＝</v>
      </c>
      <c r="G44" s="26">
        <f t="shared" ca="1" si="23"/>
        <v>18</v>
      </c>
      <c r="H44" s="39">
        <f t="shared" si="23"/>
        <v>0</v>
      </c>
      <c r="I44" s="39"/>
      <c r="J44" s="25" t="str">
        <f t="shared" ref="J44:O44" si="24">J21</f>
        <v>(19)</v>
      </c>
      <c r="K44" s="46">
        <f t="shared" ca="1" si="24"/>
        <v>6</v>
      </c>
      <c r="L44" s="27" t="str">
        <f t="shared" si="24"/>
        <v>×</v>
      </c>
      <c r="M44" s="44">
        <f t="shared" ca="1" si="24"/>
        <v>3</v>
      </c>
      <c r="N44" s="27" t="str">
        <f t="shared" si="24"/>
        <v>＝</v>
      </c>
      <c r="O44" s="26">
        <f t="shared" ca="1" si="24"/>
        <v>18</v>
      </c>
      <c r="P44" s="38"/>
      <c r="Q44" s="2"/>
      <c r="R44" s="2"/>
      <c r="S44" s="2"/>
      <c r="T44" s="2"/>
      <c r="U44" s="2"/>
      <c r="V44" s="2"/>
      <c r="W44" s="2"/>
      <c r="Y44" s="40">
        <f t="shared" ca="1" si="4"/>
        <v>0.47877626157660258</v>
      </c>
      <c r="Z44" s="41">
        <f t="shared" ca="1" si="0"/>
        <v>42</v>
      </c>
      <c r="AB44" s="42">
        <v>44</v>
      </c>
      <c r="AC44" s="42">
        <v>4</v>
      </c>
      <c r="AD44" s="42">
        <v>8</v>
      </c>
      <c r="AF44" s="42">
        <v>44</v>
      </c>
      <c r="AG44" s="42">
        <v>4</v>
      </c>
      <c r="AH44" s="42">
        <v>8</v>
      </c>
    </row>
    <row r="45" spans="1:34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2"/>
      <c r="R45" s="2"/>
      <c r="S45" s="2"/>
      <c r="T45" s="2"/>
      <c r="U45" s="2"/>
      <c r="V45" s="2"/>
      <c r="W45" s="2"/>
      <c r="Y45" s="40">
        <f t="shared" ca="1" si="4"/>
        <v>0.45773490136892825</v>
      </c>
      <c r="Z45" s="41">
        <f t="shared" ca="1" si="0"/>
        <v>44</v>
      </c>
      <c r="AB45" s="42">
        <v>45</v>
      </c>
      <c r="AC45" s="42">
        <v>4</v>
      </c>
      <c r="AD45" s="42">
        <v>9</v>
      </c>
      <c r="AF45" s="42">
        <v>45</v>
      </c>
      <c r="AG45" s="42">
        <v>4</v>
      </c>
      <c r="AH45" s="42">
        <v>9</v>
      </c>
    </row>
    <row r="46" spans="1:34" ht="51.95" customHeight="1" x14ac:dyDescent="0.15">
      <c r="A46" s="2"/>
      <c r="B46" s="25" t="str">
        <f t="shared" ref="B46:H46" si="25">B23</f>
        <v>(10)</v>
      </c>
      <c r="C46" s="46">
        <f t="shared" ca="1" si="25"/>
        <v>5</v>
      </c>
      <c r="D46" s="27" t="str">
        <f t="shared" si="25"/>
        <v>×</v>
      </c>
      <c r="E46" s="44">
        <f t="shared" ca="1" si="25"/>
        <v>0</v>
      </c>
      <c r="F46" s="27" t="str">
        <f t="shared" si="25"/>
        <v>＝</v>
      </c>
      <c r="G46" s="26">
        <f t="shared" ca="1" si="25"/>
        <v>0</v>
      </c>
      <c r="H46" s="39">
        <f t="shared" si="25"/>
        <v>0</v>
      </c>
      <c r="I46" s="39"/>
      <c r="J46" s="25" t="str">
        <f t="shared" ref="J46:O46" si="26">J23</f>
        <v>(20)</v>
      </c>
      <c r="K46" s="46">
        <f t="shared" ca="1" si="26"/>
        <v>2</v>
      </c>
      <c r="L46" s="27" t="str">
        <f t="shared" si="26"/>
        <v>×</v>
      </c>
      <c r="M46" s="44">
        <f t="shared" ca="1" si="26"/>
        <v>9</v>
      </c>
      <c r="N46" s="27" t="str">
        <f t="shared" si="26"/>
        <v>＝</v>
      </c>
      <c r="O46" s="26">
        <f t="shared" ca="1" si="26"/>
        <v>18</v>
      </c>
      <c r="P46" s="38"/>
      <c r="Q46" s="2"/>
      <c r="R46" s="2"/>
      <c r="S46" s="2"/>
      <c r="T46" s="2"/>
      <c r="U46" s="2"/>
      <c r="V46" s="2"/>
      <c r="W46" s="2"/>
      <c r="Y46" s="40">
        <f t="shared" ca="1" si="4"/>
        <v>0.32322838368863538</v>
      </c>
      <c r="Z46" s="41">
        <f t="shared" ca="1" si="0"/>
        <v>55</v>
      </c>
      <c r="AB46" s="42">
        <v>46</v>
      </c>
      <c r="AC46" s="42">
        <v>5</v>
      </c>
      <c r="AD46" s="42">
        <v>1</v>
      </c>
      <c r="AF46" s="42">
        <v>46</v>
      </c>
      <c r="AG46" s="42">
        <v>5</v>
      </c>
      <c r="AH46" s="42">
        <v>1</v>
      </c>
    </row>
    <row r="47" spans="1:34" ht="28.5" x14ac:dyDescent="0.15">
      <c r="Q47" s="2"/>
      <c r="R47" s="2"/>
      <c r="S47" s="2"/>
      <c r="T47" s="2"/>
      <c r="U47" s="2"/>
      <c r="V47" s="2"/>
      <c r="W47" s="2"/>
      <c r="Y47" s="40">
        <f t="shared" ca="1" si="4"/>
        <v>0.72717426437757937</v>
      </c>
      <c r="Z47" s="41">
        <f t="shared" ca="1" si="0"/>
        <v>21</v>
      </c>
      <c r="AB47" s="42">
        <v>47</v>
      </c>
      <c r="AC47" s="42">
        <v>5</v>
      </c>
      <c r="AD47" s="42">
        <v>2</v>
      </c>
      <c r="AF47" s="42">
        <v>47</v>
      </c>
      <c r="AG47" s="42">
        <v>5</v>
      </c>
      <c r="AH47" s="42">
        <v>2</v>
      </c>
    </row>
    <row r="48" spans="1:34" ht="28.5" x14ac:dyDescent="0.15">
      <c r="Y48" s="40">
        <f t="shared" ca="1" si="4"/>
        <v>0.510788585633419</v>
      </c>
      <c r="Z48" s="41">
        <f t="shared" ca="1" si="0"/>
        <v>38</v>
      </c>
      <c r="AB48" s="42">
        <v>48</v>
      </c>
      <c r="AC48" s="42">
        <v>5</v>
      </c>
      <c r="AD48" s="42">
        <v>3</v>
      </c>
      <c r="AF48" s="42">
        <v>48</v>
      </c>
      <c r="AG48" s="42">
        <v>5</v>
      </c>
      <c r="AH48" s="42">
        <v>3</v>
      </c>
    </row>
    <row r="49" spans="25:34" ht="28.5" x14ac:dyDescent="0.15">
      <c r="Y49" s="40">
        <f t="shared" ca="1" si="4"/>
        <v>0.85567815011261383</v>
      </c>
      <c r="Z49" s="41">
        <f t="shared" ca="1" si="0"/>
        <v>13</v>
      </c>
      <c r="AB49" s="42">
        <v>49</v>
      </c>
      <c r="AC49" s="42">
        <v>5</v>
      </c>
      <c r="AD49" s="42">
        <v>4</v>
      </c>
      <c r="AF49" s="42">
        <v>49</v>
      </c>
      <c r="AG49" s="42">
        <v>5</v>
      </c>
      <c r="AH49" s="42">
        <v>4</v>
      </c>
    </row>
    <row r="50" spans="25:34" ht="28.5" x14ac:dyDescent="0.15">
      <c r="Y50" s="40">
        <f t="shared" ca="1" si="4"/>
        <v>0.87046232033236737</v>
      </c>
      <c r="Z50" s="41">
        <f t="shared" ca="1" si="0"/>
        <v>10</v>
      </c>
      <c r="AB50" s="42">
        <v>50</v>
      </c>
      <c r="AC50" s="42">
        <v>5</v>
      </c>
      <c r="AD50" s="42">
        <v>5</v>
      </c>
      <c r="AF50" s="42">
        <v>50</v>
      </c>
      <c r="AG50" s="42">
        <v>5</v>
      </c>
      <c r="AH50" s="42">
        <v>5</v>
      </c>
    </row>
    <row r="51" spans="25:34" ht="28.5" x14ac:dyDescent="0.15">
      <c r="Y51" s="40">
        <f t="shared" ca="1" si="4"/>
        <v>0.67639352346404047</v>
      </c>
      <c r="Z51" s="41">
        <f t="shared" ca="1" si="0"/>
        <v>29</v>
      </c>
      <c r="AB51" s="42">
        <v>51</v>
      </c>
      <c r="AC51" s="42">
        <v>5</v>
      </c>
      <c r="AD51" s="42">
        <v>6</v>
      </c>
      <c r="AF51" s="42">
        <v>51</v>
      </c>
      <c r="AG51" s="42">
        <v>5</v>
      </c>
      <c r="AH51" s="42">
        <v>6</v>
      </c>
    </row>
    <row r="52" spans="25:34" ht="28.5" x14ac:dyDescent="0.15">
      <c r="Y52" s="40">
        <f t="shared" ca="1" si="4"/>
        <v>0.3704985980658434</v>
      </c>
      <c r="Z52" s="41">
        <f t="shared" ca="1" si="0"/>
        <v>50</v>
      </c>
      <c r="AB52" s="42">
        <v>52</v>
      </c>
      <c r="AC52" s="42">
        <v>5</v>
      </c>
      <c r="AD52" s="42">
        <v>7</v>
      </c>
      <c r="AF52" s="42">
        <v>52</v>
      </c>
      <c r="AG52" s="42">
        <v>5</v>
      </c>
      <c r="AH52" s="42">
        <v>7</v>
      </c>
    </row>
    <row r="53" spans="25:34" ht="28.5" x14ac:dyDescent="0.15">
      <c r="Y53" s="40">
        <f t="shared" ca="1" si="4"/>
        <v>0.17379493696630233</v>
      </c>
      <c r="Z53" s="41">
        <f t="shared" ca="1" si="0"/>
        <v>73</v>
      </c>
      <c r="AB53" s="42">
        <v>53</v>
      </c>
      <c r="AC53" s="42">
        <v>5</v>
      </c>
      <c r="AD53" s="42">
        <v>8</v>
      </c>
      <c r="AF53" s="42">
        <v>53</v>
      </c>
      <c r="AG53" s="42">
        <v>5</v>
      </c>
      <c r="AH53" s="42">
        <v>8</v>
      </c>
    </row>
    <row r="54" spans="25:34" ht="28.5" x14ac:dyDescent="0.15">
      <c r="Y54" s="40">
        <f t="shared" ca="1" si="4"/>
        <v>0.77534863661500864</v>
      </c>
      <c r="Z54" s="41">
        <f t="shared" ca="1" si="0"/>
        <v>17</v>
      </c>
      <c r="AB54" s="42">
        <v>54</v>
      </c>
      <c r="AC54" s="42">
        <v>5</v>
      </c>
      <c r="AD54" s="42">
        <v>9</v>
      </c>
      <c r="AF54" s="42">
        <v>54</v>
      </c>
      <c r="AG54" s="42">
        <v>5</v>
      </c>
      <c r="AH54" s="42">
        <v>9</v>
      </c>
    </row>
    <row r="55" spans="25:34" ht="28.5" x14ac:dyDescent="0.15">
      <c r="Y55" s="40">
        <f t="shared" ca="1" si="4"/>
        <v>0.38726083282586043</v>
      </c>
      <c r="Z55" s="41">
        <f t="shared" ca="1" si="0"/>
        <v>49</v>
      </c>
      <c r="AB55" s="42">
        <v>55</v>
      </c>
      <c r="AC55" s="42">
        <v>6</v>
      </c>
      <c r="AD55" s="42">
        <v>1</v>
      </c>
      <c r="AF55" s="42">
        <v>55</v>
      </c>
      <c r="AG55" s="42">
        <v>6</v>
      </c>
      <c r="AH55" s="42">
        <v>1</v>
      </c>
    </row>
    <row r="56" spans="25:34" ht="28.5" x14ac:dyDescent="0.15">
      <c r="Y56" s="40">
        <f t="shared" ca="1" si="4"/>
        <v>5.0949170270955246E-2</v>
      </c>
      <c r="Z56" s="41">
        <f t="shared" ca="1" si="0"/>
        <v>85</v>
      </c>
      <c r="AB56" s="42">
        <v>56</v>
      </c>
      <c r="AC56" s="42">
        <v>6</v>
      </c>
      <c r="AD56" s="42">
        <v>2</v>
      </c>
      <c r="AF56" s="42">
        <v>56</v>
      </c>
      <c r="AG56" s="42">
        <v>6</v>
      </c>
      <c r="AH56" s="42">
        <v>2</v>
      </c>
    </row>
    <row r="57" spans="25:34" ht="28.5" x14ac:dyDescent="0.15">
      <c r="Y57" s="40">
        <f t="shared" ca="1" si="4"/>
        <v>0.16462316904575025</v>
      </c>
      <c r="Z57" s="41">
        <f t="shared" ca="1" si="0"/>
        <v>75</v>
      </c>
      <c r="AB57" s="42">
        <v>57</v>
      </c>
      <c r="AC57" s="42">
        <v>6</v>
      </c>
      <c r="AD57" s="42">
        <v>3</v>
      </c>
      <c r="AF57" s="42">
        <v>57</v>
      </c>
      <c r="AG57" s="42">
        <v>6</v>
      </c>
      <c r="AH57" s="42">
        <v>3</v>
      </c>
    </row>
    <row r="58" spans="25:34" ht="28.5" x14ac:dyDescent="0.15">
      <c r="Y58" s="40">
        <f t="shared" ca="1" si="4"/>
        <v>0.27259755083920478</v>
      </c>
      <c r="Z58" s="41">
        <f t="shared" ca="1" si="0"/>
        <v>61</v>
      </c>
      <c r="AB58" s="42">
        <v>58</v>
      </c>
      <c r="AC58" s="42">
        <v>6</v>
      </c>
      <c r="AD58" s="42">
        <v>4</v>
      </c>
      <c r="AF58" s="42">
        <v>58</v>
      </c>
      <c r="AG58" s="42">
        <v>6</v>
      </c>
      <c r="AH58" s="42">
        <v>4</v>
      </c>
    </row>
    <row r="59" spans="25:34" ht="28.5" x14ac:dyDescent="0.15">
      <c r="Y59" s="40">
        <f t="shared" ca="1" si="4"/>
        <v>0.6835394897034609</v>
      </c>
      <c r="Z59" s="41">
        <f t="shared" ca="1" si="0"/>
        <v>26</v>
      </c>
      <c r="AB59" s="42">
        <v>59</v>
      </c>
      <c r="AC59" s="42">
        <v>6</v>
      </c>
      <c r="AD59" s="42">
        <v>5</v>
      </c>
      <c r="AF59" s="42">
        <v>59</v>
      </c>
      <c r="AG59" s="42">
        <v>6</v>
      </c>
      <c r="AH59" s="42">
        <v>5</v>
      </c>
    </row>
    <row r="60" spans="25:34" ht="28.5" x14ac:dyDescent="0.15">
      <c r="Y60" s="40">
        <f t="shared" ca="1" si="4"/>
        <v>2.6787776871937119E-3</v>
      </c>
      <c r="Z60" s="41">
        <f t="shared" ca="1" si="0"/>
        <v>90</v>
      </c>
      <c r="AB60" s="42">
        <v>60</v>
      </c>
      <c r="AC60" s="42">
        <v>6</v>
      </c>
      <c r="AD60" s="42">
        <v>6</v>
      </c>
      <c r="AF60" s="42">
        <v>60</v>
      </c>
      <c r="AG60" s="42">
        <v>6</v>
      </c>
      <c r="AH60" s="42">
        <v>6</v>
      </c>
    </row>
    <row r="61" spans="25:34" ht="28.5" x14ac:dyDescent="0.15">
      <c r="Y61" s="40">
        <f t="shared" ca="1" si="4"/>
        <v>0.15588010749962677</v>
      </c>
      <c r="Z61" s="41">
        <f t="shared" ca="1" si="0"/>
        <v>77</v>
      </c>
      <c r="AB61" s="42">
        <v>61</v>
      </c>
      <c r="AC61" s="42">
        <v>6</v>
      </c>
      <c r="AD61" s="42">
        <v>7</v>
      </c>
      <c r="AF61" s="42">
        <v>61</v>
      </c>
      <c r="AG61" s="42">
        <v>6</v>
      </c>
      <c r="AH61" s="42">
        <v>7</v>
      </c>
    </row>
    <row r="62" spans="25:34" ht="28.5" x14ac:dyDescent="0.15">
      <c r="Y62" s="40">
        <f t="shared" ca="1" si="4"/>
        <v>0.16673521957030557</v>
      </c>
      <c r="Z62" s="41">
        <f t="shared" ca="1" si="0"/>
        <v>74</v>
      </c>
      <c r="AB62" s="42">
        <v>62</v>
      </c>
      <c r="AC62" s="42">
        <v>6</v>
      </c>
      <c r="AD62" s="42">
        <v>8</v>
      </c>
      <c r="AF62" s="42">
        <v>62</v>
      </c>
      <c r="AG62" s="42">
        <v>6</v>
      </c>
      <c r="AH62" s="42">
        <v>8</v>
      </c>
    </row>
    <row r="63" spans="25:34" ht="28.5" x14ac:dyDescent="0.15">
      <c r="Y63" s="40">
        <f t="shared" ca="1" si="4"/>
        <v>0.45101540663209305</v>
      </c>
      <c r="Z63" s="41">
        <f t="shared" ca="1" si="0"/>
        <v>45</v>
      </c>
      <c r="AB63" s="42">
        <v>63</v>
      </c>
      <c r="AC63" s="42">
        <v>6</v>
      </c>
      <c r="AD63" s="42">
        <v>9</v>
      </c>
      <c r="AF63" s="42">
        <v>63</v>
      </c>
      <c r="AG63" s="42">
        <v>6</v>
      </c>
      <c r="AH63" s="42">
        <v>9</v>
      </c>
    </row>
    <row r="64" spans="25:34" ht="28.5" x14ac:dyDescent="0.15">
      <c r="Y64" s="40">
        <f t="shared" ca="1" si="4"/>
        <v>0.35915456509810384</v>
      </c>
      <c r="Z64" s="41">
        <f t="shared" ca="1" si="0"/>
        <v>53</v>
      </c>
      <c r="AB64" s="42">
        <v>64</v>
      </c>
      <c r="AC64" s="42">
        <v>7</v>
      </c>
      <c r="AD64" s="42">
        <v>1</v>
      </c>
      <c r="AF64" s="42">
        <v>64</v>
      </c>
      <c r="AG64" s="42">
        <v>7</v>
      </c>
      <c r="AH64" s="42">
        <v>1</v>
      </c>
    </row>
    <row r="65" spans="25:34" ht="28.5" x14ac:dyDescent="0.15">
      <c r="Y65" s="40">
        <f t="shared" ca="1" si="4"/>
        <v>8.7295926812736457E-2</v>
      </c>
      <c r="Z65" s="41">
        <f t="shared" ca="1" si="0"/>
        <v>83</v>
      </c>
      <c r="AB65" s="42">
        <v>65</v>
      </c>
      <c r="AC65" s="42">
        <v>7</v>
      </c>
      <c r="AD65" s="42">
        <v>2</v>
      </c>
      <c r="AF65" s="42">
        <v>65</v>
      </c>
      <c r="AG65" s="42">
        <v>7</v>
      </c>
      <c r="AH65" s="42">
        <v>2</v>
      </c>
    </row>
    <row r="66" spans="25:34" ht="28.5" x14ac:dyDescent="0.15">
      <c r="Y66" s="40">
        <f t="shared" ref="Y66:Y90" ca="1" si="27">RAND()</f>
        <v>2.8765793911719739E-2</v>
      </c>
      <c r="Z66" s="41">
        <f t="shared" ref="Z66:Z90" ca="1" si="28">RANK(Y66,$Y$1:$Y$100,)</f>
        <v>86</v>
      </c>
      <c r="AB66" s="42">
        <v>66</v>
      </c>
      <c r="AC66" s="42">
        <v>7</v>
      </c>
      <c r="AD66" s="42">
        <v>3</v>
      </c>
      <c r="AF66" s="42">
        <v>66</v>
      </c>
      <c r="AG66" s="42">
        <v>7</v>
      </c>
      <c r="AH66" s="42">
        <v>3</v>
      </c>
    </row>
    <row r="67" spans="25:34" ht="28.5" x14ac:dyDescent="0.15">
      <c r="Y67" s="40">
        <f t="shared" ca="1" si="27"/>
        <v>0.35042240203091335</v>
      </c>
      <c r="Z67" s="41">
        <f t="shared" ca="1" si="28"/>
        <v>54</v>
      </c>
      <c r="AB67" s="42">
        <v>67</v>
      </c>
      <c r="AC67" s="42">
        <v>7</v>
      </c>
      <c r="AD67" s="42">
        <v>4</v>
      </c>
      <c r="AF67" s="42">
        <v>67</v>
      </c>
      <c r="AG67" s="42">
        <v>7</v>
      </c>
      <c r="AH67" s="42">
        <v>4</v>
      </c>
    </row>
    <row r="68" spans="25:34" ht="28.5" x14ac:dyDescent="0.15">
      <c r="Y68" s="40">
        <f t="shared" ca="1" si="27"/>
        <v>0.64415936276161634</v>
      </c>
      <c r="Z68" s="41">
        <f t="shared" ca="1" si="28"/>
        <v>31</v>
      </c>
      <c r="AB68" s="42">
        <v>68</v>
      </c>
      <c r="AC68" s="42">
        <v>7</v>
      </c>
      <c r="AD68" s="42">
        <v>5</v>
      </c>
      <c r="AF68" s="42">
        <v>68</v>
      </c>
      <c r="AG68" s="42">
        <v>7</v>
      </c>
      <c r="AH68" s="42">
        <v>5</v>
      </c>
    </row>
    <row r="69" spans="25:34" ht="28.5" x14ac:dyDescent="0.15">
      <c r="Y69" s="40">
        <f t="shared" ca="1" si="27"/>
        <v>0.27908596196013591</v>
      </c>
      <c r="Z69" s="41">
        <f t="shared" ca="1" si="28"/>
        <v>60</v>
      </c>
      <c r="AB69" s="42">
        <v>69</v>
      </c>
      <c r="AC69" s="42">
        <v>7</v>
      </c>
      <c r="AD69" s="42">
        <v>6</v>
      </c>
      <c r="AF69" s="42">
        <v>69</v>
      </c>
      <c r="AG69" s="42">
        <v>7</v>
      </c>
      <c r="AH69" s="42">
        <v>6</v>
      </c>
    </row>
    <row r="70" spans="25:34" ht="28.5" x14ac:dyDescent="0.15">
      <c r="Y70" s="40">
        <f t="shared" ca="1" si="27"/>
        <v>0.32224071912150654</v>
      </c>
      <c r="Z70" s="41">
        <f t="shared" ca="1" si="28"/>
        <v>56</v>
      </c>
      <c r="AB70" s="42">
        <v>70</v>
      </c>
      <c r="AC70" s="42">
        <v>7</v>
      </c>
      <c r="AD70" s="42">
        <v>7</v>
      </c>
      <c r="AF70" s="42">
        <v>70</v>
      </c>
      <c r="AG70" s="42">
        <v>7</v>
      </c>
      <c r="AH70" s="42">
        <v>7</v>
      </c>
    </row>
    <row r="71" spans="25:34" ht="28.5" x14ac:dyDescent="0.15">
      <c r="Y71" s="40">
        <f t="shared" ca="1" si="27"/>
        <v>0.91251025897724658</v>
      </c>
      <c r="Z71" s="41">
        <f t="shared" ca="1" si="28"/>
        <v>8</v>
      </c>
      <c r="AB71" s="42">
        <v>71</v>
      </c>
      <c r="AC71" s="42">
        <v>7</v>
      </c>
      <c r="AD71" s="42">
        <v>8</v>
      </c>
      <c r="AF71" s="42">
        <v>71</v>
      </c>
      <c r="AG71" s="42">
        <v>7</v>
      </c>
      <c r="AH71" s="42">
        <v>8</v>
      </c>
    </row>
    <row r="72" spans="25:34" ht="28.5" x14ac:dyDescent="0.15">
      <c r="Y72" s="40">
        <f t="shared" ca="1" si="27"/>
        <v>0.25129026542023147</v>
      </c>
      <c r="Z72" s="41">
        <f t="shared" ca="1" si="28"/>
        <v>65</v>
      </c>
      <c r="AB72" s="42">
        <v>72</v>
      </c>
      <c r="AC72" s="42">
        <v>7</v>
      </c>
      <c r="AD72" s="42">
        <v>9</v>
      </c>
      <c r="AF72" s="42">
        <v>72</v>
      </c>
      <c r="AG72" s="42">
        <v>7</v>
      </c>
      <c r="AH72" s="42">
        <v>9</v>
      </c>
    </row>
    <row r="73" spans="25:34" ht="28.5" x14ac:dyDescent="0.15">
      <c r="Y73" s="40">
        <f t="shared" ca="1" si="27"/>
        <v>0.67817049371505389</v>
      </c>
      <c r="Z73" s="41">
        <f t="shared" ca="1" si="28"/>
        <v>28</v>
      </c>
      <c r="AB73" s="42">
        <v>73</v>
      </c>
      <c r="AC73" s="42">
        <v>8</v>
      </c>
      <c r="AD73" s="42">
        <v>1</v>
      </c>
      <c r="AF73" s="42">
        <v>73</v>
      </c>
      <c r="AG73" s="42">
        <v>8</v>
      </c>
      <c r="AH73" s="42">
        <v>1</v>
      </c>
    </row>
    <row r="74" spans="25:34" ht="28.5" x14ac:dyDescent="0.15">
      <c r="Y74" s="40">
        <f t="shared" ca="1" si="27"/>
        <v>0.10615137224328786</v>
      </c>
      <c r="Z74" s="41">
        <f t="shared" ca="1" si="28"/>
        <v>80</v>
      </c>
      <c r="AB74" s="42">
        <v>74</v>
      </c>
      <c r="AC74" s="42">
        <v>8</v>
      </c>
      <c r="AD74" s="42">
        <v>2</v>
      </c>
      <c r="AF74" s="42">
        <v>74</v>
      </c>
      <c r="AG74" s="42">
        <v>8</v>
      </c>
      <c r="AH74" s="42">
        <v>2</v>
      </c>
    </row>
    <row r="75" spans="25:34" ht="28.5" x14ac:dyDescent="0.15">
      <c r="Y75" s="40">
        <f t="shared" ca="1" si="27"/>
        <v>0.14171787133370528</v>
      </c>
      <c r="Z75" s="41">
        <f t="shared" ca="1" si="28"/>
        <v>78</v>
      </c>
      <c r="AB75" s="42">
        <v>75</v>
      </c>
      <c r="AC75" s="42">
        <v>8</v>
      </c>
      <c r="AD75" s="42">
        <v>3</v>
      </c>
      <c r="AF75" s="42">
        <v>75</v>
      </c>
      <c r="AG75" s="42">
        <v>8</v>
      </c>
      <c r="AH75" s="42">
        <v>3</v>
      </c>
    </row>
    <row r="76" spans="25:34" ht="28.5" x14ac:dyDescent="0.15">
      <c r="Y76" s="40">
        <f t="shared" ca="1" si="27"/>
        <v>2.1516289799631272E-2</v>
      </c>
      <c r="Z76" s="41">
        <f t="shared" ca="1" si="28"/>
        <v>87</v>
      </c>
      <c r="AB76" s="42">
        <v>76</v>
      </c>
      <c r="AC76" s="42">
        <v>8</v>
      </c>
      <c r="AD76" s="42">
        <v>4</v>
      </c>
      <c r="AF76" s="42">
        <v>76</v>
      </c>
      <c r="AG76" s="42">
        <v>8</v>
      </c>
      <c r="AH76" s="42">
        <v>4</v>
      </c>
    </row>
    <row r="77" spans="25:34" ht="28.5" x14ac:dyDescent="0.15">
      <c r="Y77" s="40">
        <f t="shared" ca="1" si="27"/>
        <v>0.23386997829005518</v>
      </c>
      <c r="Z77" s="41">
        <f t="shared" ca="1" si="28"/>
        <v>68</v>
      </c>
      <c r="AB77" s="42">
        <v>77</v>
      </c>
      <c r="AC77" s="42">
        <v>8</v>
      </c>
      <c r="AD77" s="42">
        <v>5</v>
      </c>
      <c r="AF77" s="42">
        <v>77</v>
      </c>
      <c r="AG77" s="42">
        <v>8</v>
      </c>
      <c r="AH77" s="42">
        <v>5</v>
      </c>
    </row>
    <row r="78" spans="25:34" ht="28.5" x14ac:dyDescent="0.15">
      <c r="Y78" s="40">
        <f t="shared" ca="1" si="27"/>
        <v>0.53343259049881475</v>
      </c>
      <c r="Z78" s="41">
        <f t="shared" ca="1" si="28"/>
        <v>37</v>
      </c>
      <c r="AB78" s="42">
        <v>78</v>
      </c>
      <c r="AC78" s="42">
        <v>8</v>
      </c>
      <c r="AD78" s="42">
        <v>6</v>
      </c>
      <c r="AF78" s="42">
        <v>78</v>
      </c>
      <c r="AG78" s="42">
        <v>8</v>
      </c>
      <c r="AH78" s="42">
        <v>6</v>
      </c>
    </row>
    <row r="79" spans="25:34" ht="28.5" x14ac:dyDescent="0.15">
      <c r="Y79" s="40">
        <f t="shared" ca="1" si="27"/>
        <v>0.70343498168594043</v>
      </c>
      <c r="Z79" s="41">
        <f t="shared" ca="1" si="28"/>
        <v>23</v>
      </c>
      <c r="AB79" s="42">
        <v>79</v>
      </c>
      <c r="AC79" s="42">
        <v>8</v>
      </c>
      <c r="AD79" s="42">
        <v>7</v>
      </c>
      <c r="AF79" s="42">
        <v>79</v>
      </c>
      <c r="AG79" s="42">
        <v>8</v>
      </c>
      <c r="AH79" s="42">
        <v>7</v>
      </c>
    </row>
    <row r="80" spans="25:34" ht="28.5" x14ac:dyDescent="0.15">
      <c r="Y80" s="40">
        <f t="shared" ca="1" si="27"/>
        <v>0.35995967627492087</v>
      </c>
      <c r="Z80" s="41">
        <f t="shared" ca="1" si="28"/>
        <v>52</v>
      </c>
      <c r="AB80" s="42">
        <v>80</v>
      </c>
      <c r="AC80" s="42">
        <v>8</v>
      </c>
      <c r="AD80" s="42">
        <v>8</v>
      </c>
      <c r="AF80" s="42">
        <v>80</v>
      </c>
      <c r="AG80" s="42">
        <v>8</v>
      </c>
      <c r="AH80" s="42">
        <v>8</v>
      </c>
    </row>
    <row r="81" spans="25:34" ht="28.5" x14ac:dyDescent="0.15">
      <c r="Y81" s="40">
        <f t="shared" ca="1" si="27"/>
        <v>0.27086704969087649</v>
      </c>
      <c r="Z81" s="41">
        <f t="shared" ca="1" si="28"/>
        <v>62</v>
      </c>
      <c r="AB81" s="42">
        <v>81</v>
      </c>
      <c r="AC81" s="42">
        <v>8</v>
      </c>
      <c r="AD81" s="42">
        <v>9</v>
      </c>
      <c r="AF81" s="42">
        <v>81</v>
      </c>
      <c r="AG81" s="42">
        <v>8</v>
      </c>
      <c r="AH81" s="42">
        <v>9</v>
      </c>
    </row>
    <row r="82" spans="25:34" ht="28.5" x14ac:dyDescent="0.15">
      <c r="Y82" s="40">
        <f t="shared" ca="1" si="27"/>
        <v>0.69692422215284877</v>
      </c>
      <c r="Z82" s="41">
        <f t="shared" ca="1" si="28"/>
        <v>24</v>
      </c>
      <c r="AB82" s="42">
        <v>82</v>
      </c>
      <c r="AC82" s="42">
        <v>9</v>
      </c>
      <c r="AD82" s="42">
        <v>1</v>
      </c>
      <c r="AF82" s="42">
        <v>82</v>
      </c>
      <c r="AG82" s="42">
        <v>9</v>
      </c>
      <c r="AH82" s="42">
        <v>1</v>
      </c>
    </row>
    <row r="83" spans="25:34" ht="28.5" x14ac:dyDescent="0.15">
      <c r="Y83" s="40">
        <f t="shared" ca="1" si="27"/>
        <v>0.86897417504007513</v>
      </c>
      <c r="Z83" s="41">
        <f t="shared" ca="1" si="28"/>
        <v>11</v>
      </c>
      <c r="AB83" s="42">
        <v>83</v>
      </c>
      <c r="AC83" s="42">
        <v>9</v>
      </c>
      <c r="AD83" s="42">
        <v>2</v>
      </c>
      <c r="AF83" s="42">
        <v>83</v>
      </c>
      <c r="AG83" s="42">
        <v>9</v>
      </c>
      <c r="AH83" s="42">
        <v>2</v>
      </c>
    </row>
    <row r="84" spans="25:34" ht="28.5" x14ac:dyDescent="0.15">
      <c r="Y84" s="40">
        <f t="shared" ca="1" si="27"/>
        <v>0.10024960065582744</v>
      </c>
      <c r="Z84" s="41">
        <f t="shared" ca="1" si="28"/>
        <v>81</v>
      </c>
      <c r="AB84" s="42">
        <v>84</v>
      </c>
      <c r="AC84" s="42">
        <v>9</v>
      </c>
      <c r="AD84" s="42">
        <v>3</v>
      </c>
      <c r="AF84" s="42">
        <v>84</v>
      </c>
      <c r="AG84" s="42">
        <v>9</v>
      </c>
      <c r="AH84" s="42">
        <v>3</v>
      </c>
    </row>
    <row r="85" spans="25:34" ht="28.5" x14ac:dyDescent="0.15">
      <c r="Y85" s="40">
        <f t="shared" ca="1" si="27"/>
        <v>0.74793021559297945</v>
      </c>
      <c r="Z85" s="41">
        <f t="shared" ca="1" si="28"/>
        <v>19</v>
      </c>
      <c r="AB85" s="42">
        <v>85</v>
      </c>
      <c r="AC85" s="42">
        <v>9</v>
      </c>
      <c r="AD85" s="42">
        <v>4</v>
      </c>
      <c r="AF85" s="42">
        <v>85</v>
      </c>
      <c r="AG85" s="42">
        <v>9</v>
      </c>
      <c r="AH85" s="42">
        <v>4</v>
      </c>
    </row>
    <row r="86" spans="25:34" ht="28.5" x14ac:dyDescent="0.15">
      <c r="Y86" s="40">
        <f t="shared" ca="1" si="27"/>
        <v>0.4925303810536148</v>
      </c>
      <c r="Z86" s="41">
        <f t="shared" ca="1" si="28"/>
        <v>41</v>
      </c>
      <c r="AB86" s="42">
        <v>86</v>
      </c>
      <c r="AC86" s="42">
        <v>9</v>
      </c>
      <c r="AD86" s="42">
        <v>5</v>
      </c>
      <c r="AF86" s="42">
        <v>86</v>
      </c>
      <c r="AG86" s="42">
        <v>9</v>
      </c>
      <c r="AH86" s="42">
        <v>5</v>
      </c>
    </row>
    <row r="87" spans="25:34" ht="28.5" x14ac:dyDescent="0.15">
      <c r="Y87" s="40">
        <f t="shared" ca="1" si="27"/>
        <v>0.7622622049158998</v>
      </c>
      <c r="Z87" s="41">
        <f t="shared" ca="1" si="28"/>
        <v>18</v>
      </c>
      <c r="AB87" s="42">
        <v>87</v>
      </c>
      <c r="AC87" s="42">
        <v>9</v>
      </c>
      <c r="AD87" s="42">
        <v>6</v>
      </c>
      <c r="AF87" s="42">
        <v>87</v>
      </c>
      <c r="AG87" s="42">
        <v>9</v>
      </c>
      <c r="AH87" s="42">
        <v>6</v>
      </c>
    </row>
    <row r="88" spans="25:34" ht="28.5" x14ac:dyDescent="0.15">
      <c r="Y88" s="40">
        <f t="shared" ca="1" si="27"/>
        <v>0.69433208461050322</v>
      </c>
      <c r="Z88" s="41">
        <f t="shared" ca="1" si="28"/>
        <v>25</v>
      </c>
      <c r="AB88" s="42">
        <v>88</v>
      </c>
      <c r="AC88" s="42">
        <v>9</v>
      </c>
      <c r="AD88" s="42">
        <v>7</v>
      </c>
      <c r="AF88" s="42">
        <v>88</v>
      </c>
      <c r="AG88" s="42">
        <v>9</v>
      </c>
      <c r="AH88" s="42">
        <v>7</v>
      </c>
    </row>
    <row r="89" spans="25:34" ht="28.5" x14ac:dyDescent="0.15">
      <c r="Y89" s="40">
        <f t="shared" ca="1" si="27"/>
        <v>1.095894333781533E-2</v>
      </c>
      <c r="Z89" s="41">
        <f t="shared" ca="1" si="28"/>
        <v>88</v>
      </c>
      <c r="AB89" s="42">
        <v>89</v>
      </c>
      <c r="AC89" s="42">
        <v>9</v>
      </c>
      <c r="AD89" s="42">
        <v>8</v>
      </c>
      <c r="AF89" s="42">
        <v>89</v>
      </c>
      <c r="AG89" s="42">
        <v>9</v>
      </c>
      <c r="AH89" s="42">
        <v>8</v>
      </c>
    </row>
    <row r="90" spans="25:34" ht="28.5" x14ac:dyDescent="0.15">
      <c r="Y90" s="40">
        <f t="shared" ca="1" si="27"/>
        <v>0.81668600972206129</v>
      </c>
      <c r="Z90" s="41">
        <f t="shared" ca="1" si="28"/>
        <v>15</v>
      </c>
      <c r="AB90" s="42">
        <v>90</v>
      </c>
      <c r="AC90" s="42">
        <v>9</v>
      </c>
      <c r="AD90" s="42">
        <v>9</v>
      </c>
      <c r="AF90" s="42">
        <v>90</v>
      </c>
      <c r="AG90" s="42">
        <v>9</v>
      </c>
      <c r="AH90" s="42">
        <v>9</v>
      </c>
    </row>
    <row r="91" spans="25:34" ht="28.5" x14ac:dyDescent="0.15">
      <c r="Y91" s="40"/>
      <c r="Z91" s="41"/>
      <c r="AB91" s="42"/>
      <c r="AC91" s="42"/>
      <c r="AD91" s="42"/>
      <c r="AF91" s="42"/>
      <c r="AG91" s="42"/>
      <c r="AH91" s="42"/>
    </row>
    <row r="92" spans="25:34" ht="28.5" x14ac:dyDescent="0.15">
      <c r="Y92" s="40"/>
      <c r="Z92" s="41"/>
      <c r="AB92" s="42"/>
      <c r="AC92" s="42"/>
      <c r="AD92" s="42"/>
      <c r="AF92" s="42"/>
      <c r="AG92" s="42"/>
      <c r="AH92" s="42"/>
    </row>
    <row r="93" spans="25:34" ht="28.5" x14ac:dyDescent="0.15">
      <c r="Y93" s="40"/>
      <c r="Z93" s="41"/>
      <c r="AB93" s="42"/>
      <c r="AC93" s="42"/>
      <c r="AD93" s="42"/>
      <c r="AF93" s="42"/>
    </row>
    <row r="94" spans="25:34" ht="28.5" x14ac:dyDescent="0.15">
      <c r="Y94" s="40"/>
      <c r="Z94" s="41"/>
      <c r="AB94" s="42"/>
      <c r="AC94" s="42"/>
      <c r="AD94" s="42"/>
      <c r="AF94" s="42"/>
    </row>
    <row r="95" spans="25:34" ht="28.5" x14ac:dyDescent="0.15">
      <c r="Y95" s="40"/>
      <c r="Z95" s="41"/>
      <c r="AB95" s="42"/>
      <c r="AC95" s="42"/>
      <c r="AD95" s="42"/>
      <c r="AF95" s="42"/>
    </row>
    <row r="96" spans="25:34" ht="28.5" x14ac:dyDescent="0.15">
      <c r="Y96" s="40"/>
      <c r="Z96" s="41"/>
      <c r="AB96" s="42"/>
      <c r="AC96" s="42"/>
      <c r="AD96" s="42"/>
      <c r="AF96" s="42"/>
    </row>
    <row r="97" spans="25:32" ht="28.5" x14ac:dyDescent="0.15">
      <c r="Y97" s="40"/>
      <c r="Z97" s="41"/>
      <c r="AB97" s="42"/>
      <c r="AC97" s="42"/>
      <c r="AD97" s="42"/>
      <c r="AF97" s="42"/>
    </row>
    <row r="98" spans="25:32" ht="28.5" x14ac:dyDescent="0.15">
      <c r="Y98" s="40"/>
      <c r="Z98" s="41"/>
      <c r="AB98" s="42"/>
      <c r="AC98" s="42"/>
      <c r="AD98" s="42"/>
      <c r="AF98" s="42"/>
    </row>
    <row r="99" spans="25:32" ht="28.5" x14ac:dyDescent="0.15">
      <c r="Y99" s="40"/>
      <c r="Z99" s="41"/>
      <c r="AB99" s="42"/>
      <c r="AC99" s="42"/>
      <c r="AD99" s="42"/>
      <c r="AF99" s="42"/>
    </row>
    <row r="100" spans="25:32" ht="28.5" x14ac:dyDescent="0.15">
      <c r="Y100" s="40"/>
      <c r="Z100" s="41"/>
      <c r="AB100" s="42"/>
      <c r="AF100" s="42"/>
    </row>
    <row r="101" spans="25:32" ht="28.5" x14ac:dyDescent="0.15">
      <c r="Y101" s="40"/>
      <c r="Z101" s="41"/>
      <c r="AB101" s="42"/>
      <c r="AF101" s="42"/>
    </row>
    <row r="102" spans="25:32" ht="24" x14ac:dyDescent="0.15">
      <c r="AB102" s="42"/>
      <c r="AF102" s="42"/>
    </row>
    <row r="103" spans="25:32" ht="24" x14ac:dyDescent="0.15">
      <c r="AB103" s="42"/>
      <c r="AF103" s="42"/>
    </row>
    <row r="104" spans="25:32" ht="24" x14ac:dyDescent="0.15">
      <c r="AB104" s="42"/>
      <c r="AF104" s="42"/>
    </row>
    <row r="105" spans="25:32" ht="24" x14ac:dyDescent="0.15">
      <c r="AB105" s="42"/>
      <c r="AF105" s="42"/>
    </row>
    <row r="106" spans="25:32" ht="24" x14ac:dyDescent="0.15">
      <c r="AB106" s="42"/>
      <c r="AF106" s="42"/>
    </row>
    <row r="107" spans="25:32" ht="24" x14ac:dyDescent="0.15">
      <c r="AB107" s="42"/>
      <c r="AF107" s="42"/>
    </row>
    <row r="108" spans="25:32" ht="24" x14ac:dyDescent="0.15">
      <c r="AB108" s="42"/>
      <c r="AF108" s="42"/>
    </row>
    <row r="109" spans="25:32" ht="24" x14ac:dyDescent="0.15">
      <c r="AB109" s="42"/>
      <c r="AF109" s="42"/>
    </row>
  </sheetData>
  <sheetProtection algorithmName="SHA-512" hashValue="btbac6whlpW7lu38XawOohNnITm0oadW1HhbecuW36KRANiEAnhIuY8mV8oZxrvG031aFnxpLtUxKSu6fwaR/Q==" saltValue="uPiX897SNTKDmWluIVFhnQ==" spinCount="100000" sheet="1" objects="1" scenarios="1" selectLockedCells="1"/>
  <mergeCells count="6">
    <mergeCell ref="F26:G26"/>
    <mergeCell ref="A1:M1"/>
    <mergeCell ref="N1:O1"/>
    <mergeCell ref="F3:G3"/>
    <mergeCell ref="A24:M24"/>
    <mergeCell ref="N24:O24"/>
  </mergeCells>
  <phoneticPr fontId="4"/>
  <conditionalFormatting sqref="C5">
    <cfRule type="expression" dxfId="79" priority="83">
      <formula>$S$1=1</formula>
    </cfRule>
  </conditionalFormatting>
  <conditionalFormatting sqref="E5">
    <cfRule type="expression" dxfId="78" priority="82">
      <formula>$S$1=1</formula>
    </cfRule>
  </conditionalFormatting>
  <conditionalFormatting sqref="C7">
    <cfRule type="expression" dxfId="77" priority="79">
      <formula>$S$2=1</formula>
    </cfRule>
  </conditionalFormatting>
  <conditionalFormatting sqref="E7">
    <cfRule type="expression" dxfId="76" priority="78">
      <formula>$S$2=1</formula>
    </cfRule>
  </conditionalFormatting>
  <conditionalFormatting sqref="C9">
    <cfRule type="expression" dxfId="75" priority="77">
      <formula>$S$3=1</formula>
    </cfRule>
  </conditionalFormatting>
  <conditionalFormatting sqref="E9">
    <cfRule type="expression" dxfId="74" priority="76">
      <formula>$S$3=1</formula>
    </cfRule>
  </conditionalFormatting>
  <conditionalFormatting sqref="C11">
    <cfRule type="expression" dxfId="73" priority="75">
      <formula>$S$4=1</formula>
    </cfRule>
  </conditionalFormatting>
  <conditionalFormatting sqref="E11">
    <cfRule type="expression" dxfId="72" priority="74">
      <formula>$S$4=1</formula>
    </cfRule>
  </conditionalFormatting>
  <conditionalFormatting sqref="C13">
    <cfRule type="expression" dxfId="71" priority="73">
      <formula>$S$5=1</formula>
    </cfRule>
  </conditionalFormatting>
  <conditionalFormatting sqref="E13">
    <cfRule type="expression" dxfId="70" priority="72">
      <formula>$S$5=1</formula>
    </cfRule>
  </conditionalFormatting>
  <conditionalFormatting sqref="C15">
    <cfRule type="expression" dxfId="69" priority="71">
      <formula>$S$6=1</formula>
    </cfRule>
  </conditionalFormatting>
  <conditionalFormatting sqref="E15">
    <cfRule type="expression" dxfId="68" priority="70">
      <formula>$S$6=1</formula>
    </cfRule>
  </conditionalFormatting>
  <conditionalFormatting sqref="C17">
    <cfRule type="expression" dxfId="67" priority="69">
      <formula>$S$7=1</formula>
    </cfRule>
  </conditionalFormatting>
  <conditionalFormatting sqref="E17">
    <cfRule type="expression" dxfId="66" priority="68">
      <formula>$S$7=1</formula>
    </cfRule>
  </conditionalFormatting>
  <conditionalFormatting sqref="C19">
    <cfRule type="expression" dxfId="65" priority="67">
      <formula>$S$8=1</formula>
    </cfRule>
  </conditionalFormatting>
  <conditionalFormatting sqref="E19">
    <cfRule type="expression" dxfId="64" priority="66">
      <formula>$S$8=1</formula>
    </cfRule>
  </conditionalFormatting>
  <conditionalFormatting sqref="C21">
    <cfRule type="expression" dxfId="63" priority="65">
      <formula>$S$9=1</formula>
    </cfRule>
  </conditionalFormatting>
  <conditionalFormatting sqref="E21">
    <cfRule type="expression" dxfId="62" priority="64">
      <formula>$S$9=1</formula>
    </cfRule>
  </conditionalFormatting>
  <conditionalFormatting sqref="C23">
    <cfRule type="expression" dxfId="61" priority="63">
      <formula>$S$10=1</formula>
    </cfRule>
  </conditionalFormatting>
  <conditionalFormatting sqref="E23">
    <cfRule type="expression" dxfId="60" priority="62">
      <formula>$S$10=1</formula>
    </cfRule>
  </conditionalFormatting>
  <conditionalFormatting sqref="K5">
    <cfRule type="expression" dxfId="59" priority="61">
      <formula>$S$11=1</formula>
    </cfRule>
  </conditionalFormatting>
  <conditionalFormatting sqref="M5">
    <cfRule type="expression" dxfId="58" priority="60">
      <formula>$S$11=1</formula>
    </cfRule>
  </conditionalFormatting>
  <conditionalFormatting sqref="K7">
    <cfRule type="expression" dxfId="57" priority="59">
      <formula>$S$12=1</formula>
    </cfRule>
  </conditionalFormatting>
  <conditionalFormatting sqref="M7">
    <cfRule type="expression" dxfId="56" priority="58">
      <formula>$S$12=1</formula>
    </cfRule>
  </conditionalFormatting>
  <conditionalFormatting sqref="K9">
    <cfRule type="expression" dxfId="55" priority="57">
      <formula>$S$13=1</formula>
    </cfRule>
  </conditionalFormatting>
  <conditionalFormatting sqref="M9">
    <cfRule type="expression" dxfId="54" priority="56">
      <formula>$S$13=1</formula>
    </cfRule>
  </conditionalFormatting>
  <conditionalFormatting sqref="K11">
    <cfRule type="expression" dxfId="53" priority="55">
      <formula>$S$14=1</formula>
    </cfRule>
  </conditionalFormatting>
  <conditionalFormatting sqref="M11">
    <cfRule type="expression" dxfId="52" priority="54">
      <formula>$S$14=1</formula>
    </cfRule>
  </conditionalFormatting>
  <conditionalFormatting sqref="K13">
    <cfRule type="expression" dxfId="51" priority="53">
      <formula>$S$15=1</formula>
    </cfRule>
  </conditionalFormatting>
  <conditionalFormatting sqref="M13">
    <cfRule type="expression" dxfId="50" priority="52">
      <formula>$S$15=1</formula>
    </cfRule>
  </conditionalFormatting>
  <conditionalFormatting sqref="K15">
    <cfRule type="expression" dxfId="49" priority="51">
      <formula>$S$16=1</formula>
    </cfRule>
  </conditionalFormatting>
  <conditionalFormatting sqref="M15">
    <cfRule type="expression" dxfId="48" priority="50">
      <formula>$S$16=1</formula>
    </cfRule>
  </conditionalFormatting>
  <conditionalFormatting sqref="K17">
    <cfRule type="expression" dxfId="47" priority="49">
      <formula>$S$17=1</formula>
    </cfRule>
  </conditionalFormatting>
  <conditionalFormatting sqref="M17">
    <cfRule type="expression" dxfId="46" priority="48">
      <formula>$S$17=1</formula>
    </cfRule>
  </conditionalFormatting>
  <conditionalFormatting sqref="K19">
    <cfRule type="expression" dxfId="45" priority="47">
      <formula>$S$18=1</formula>
    </cfRule>
  </conditionalFormatting>
  <conditionalFormatting sqref="M19">
    <cfRule type="expression" dxfId="44" priority="46">
      <formula>$S$18=1</formula>
    </cfRule>
  </conditionalFormatting>
  <conditionalFormatting sqref="K21">
    <cfRule type="expression" dxfId="43" priority="45">
      <formula>$S$19=1</formula>
    </cfRule>
  </conditionalFormatting>
  <conditionalFormatting sqref="M21">
    <cfRule type="expression" dxfId="42" priority="44">
      <formula>$S$19=1</formula>
    </cfRule>
  </conditionalFormatting>
  <conditionalFormatting sqref="K23">
    <cfRule type="expression" dxfId="41" priority="43">
      <formula>$S$20=1</formula>
    </cfRule>
  </conditionalFormatting>
  <conditionalFormatting sqref="M23">
    <cfRule type="expression" dxfId="40" priority="42">
      <formula>$S$20=1</formula>
    </cfRule>
  </conditionalFormatting>
  <conditionalFormatting sqref="C28">
    <cfRule type="expression" dxfId="39" priority="41">
      <formula>$S$1=1</formula>
    </cfRule>
  </conditionalFormatting>
  <conditionalFormatting sqref="E28">
    <cfRule type="expression" dxfId="38" priority="40">
      <formula>$S$1=1</formula>
    </cfRule>
  </conditionalFormatting>
  <conditionalFormatting sqref="C30">
    <cfRule type="expression" dxfId="37" priority="39">
      <formula>$S$2=1</formula>
    </cfRule>
  </conditionalFormatting>
  <conditionalFormatting sqref="E30">
    <cfRule type="expression" dxfId="36" priority="38">
      <formula>$S$2=1</formula>
    </cfRule>
  </conditionalFormatting>
  <conditionalFormatting sqref="C32">
    <cfRule type="expression" dxfId="35" priority="37">
      <formula>$S$3=1</formula>
    </cfRule>
  </conditionalFormatting>
  <conditionalFormatting sqref="E32">
    <cfRule type="expression" dxfId="34" priority="36">
      <formula>$S$3=1</formula>
    </cfRule>
  </conditionalFormatting>
  <conditionalFormatting sqref="C34">
    <cfRule type="expression" dxfId="33" priority="35">
      <formula>$S$4=1</formula>
    </cfRule>
  </conditionalFormatting>
  <conditionalFormatting sqref="E34">
    <cfRule type="expression" dxfId="32" priority="34">
      <formula>$S$4=1</formula>
    </cfRule>
  </conditionalFormatting>
  <conditionalFormatting sqref="C36">
    <cfRule type="expression" dxfId="31" priority="33">
      <formula>$S$5=1</formula>
    </cfRule>
  </conditionalFormatting>
  <conditionalFormatting sqref="E36">
    <cfRule type="expression" dxfId="30" priority="32">
      <formula>$S$5=1</formula>
    </cfRule>
  </conditionalFormatting>
  <conditionalFormatting sqref="C38">
    <cfRule type="expression" dxfId="29" priority="31">
      <formula>$S$6=1</formula>
    </cfRule>
  </conditionalFormatting>
  <conditionalFormatting sqref="E38">
    <cfRule type="expression" dxfId="28" priority="30">
      <formula>$S$6=1</formula>
    </cfRule>
  </conditionalFormatting>
  <conditionalFormatting sqref="C40">
    <cfRule type="expression" dxfId="27" priority="29">
      <formula>$S$7=1</formula>
    </cfRule>
  </conditionalFormatting>
  <conditionalFormatting sqref="E40">
    <cfRule type="expression" dxfId="26" priority="28">
      <formula>$S$7=1</formula>
    </cfRule>
  </conditionalFormatting>
  <conditionalFormatting sqref="C42">
    <cfRule type="expression" dxfId="25" priority="27">
      <formula>$S$8=1</formula>
    </cfRule>
  </conditionalFormatting>
  <conditionalFormatting sqref="E42">
    <cfRule type="expression" dxfId="24" priority="26">
      <formula>$S$8=1</formula>
    </cfRule>
  </conditionalFormatting>
  <conditionalFormatting sqref="C44">
    <cfRule type="expression" dxfId="23" priority="25">
      <formula>$S$9=1</formula>
    </cfRule>
  </conditionalFormatting>
  <conditionalFormatting sqref="E44">
    <cfRule type="expression" dxfId="22" priority="24">
      <formula>$S$9=1</formula>
    </cfRule>
  </conditionalFormatting>
  <conditionalFormatting sqref="C46">
    <cfRule type="expression" dxfId="21" priority="23">
      <formula>$S$10=1</formula>
    </cfRule>
  </conditionalFormatting>
  <conditionalFormatting sqref="E46">
    <cfRule type="expression" dxfId="20" priority="22">
      <formula>$S$10=1</formula>
    </cfRule>
  </conditionalFormatting>
  <conditionalFormatting sqref="K28">
    <cfRule type="expression" dxfId="19" priority="21">
      <formula>$S$11=1</formula>
    </cfRule>
  </conditionalFormatting>
  <conditionalFormatting sqref="M28">
    <cfRule type="expression" dxfId="18" priority="20">
      <formula>$S$11=1</formula>
    </cfRule>
  </conditionalFormatting>
  <conditionalFormatting sqref="K30">
    <cfRule type="expression" dxfId="17" priority="19">
      <formula>$S$12=1</formula>
    </cfRule>
  </conditionalFormatting>
  <conditionalFormatting sqref="M30">
    <cfRule type="expression" dxfId="16" priority="18">
      <formula>$S$12=1</formula>
    </cfRule>
  </conditionalFormatting>
  <conditionalFormatting sqref="K32">
    <cfRule type="expression" dxfId="15" priority="17">
      <formula>$S$13=1</formula>
    </cfRule>
  </conditionalFormatting>
  <conditionalFormatting sqref="M32">
    <cfRule type="expression" dxfId="14" priority="16">
      <formula>$S$13=1</formula>
    </cfRule>
  </conditionalFormatting>
  <conditionalFormatting sqref="K34">
    <cfRule type="expression" dxfId="13" priority="15">
      <formula>$S$14=1</formula>
    </cfRule>
  </conditionalFormatting>
  <conditionalFormatting sqref="M34">
    <cfRule type="expression" dxfId="12" priority="14">
      <formula>$S$14=1</formula>
    </cfRule>
  </conditionalFormatting>
  <conditionalFormatting sqref="K36">
    <cfRule type="expression" dxfId="11" priority="13">
      <formula>$S$15=1</formula>
    </cfRule>
  </conditionalFormatting>
  <conditionalFormatting sqref="M36">
    <cfRule type="expression" dxfId="10" priority="12">
      <formula>$S$15=1</formula>
    </cfRule>
  </conditionalFormatting>
  <conditionalFormatting sqref="K38">
    <cfRule type="expression" dxfId="9" priority="11">
      <formula>$S$16=1</formula>
    </cfRule>
  </conditionalFormatting>
  <conditionalFormatting sqref="M38">
    <cfRule type="expression" dxfId="8" priority="10">
      <formula>$S$16=1</formula>
    </cfRule>
  </conditionalFormatting>
  <conditionalFormatting sqref="K40">
    <cfRule type="expression" dxfId="7" priority="9">
      <formula>$S$17=1</formula>
    </cfRule>
  </conditionalFormatting>
  <conditionalFormatting sqref="M40">
    <cfRule type="expression" dxfId="6" priority="8">
      <formula>$S$17=1</formula>
    </cfRule>
  </conditionalFormatting>
  <conditionalFormatting sqref="K42">
    <cfRule type="expression" dxfId="5" priority="7">
      <formula>$S$18=1</formula>
    </cfRule>
  </conditionalFormatting>
  <conditionalFormatting sqref="M42">
    <cfRule type="expression" dxfId="4" priority="6">
      <formula>$S$18=1</formula>
    </cfRule>
  </conditionalFormatting>
  <conditionalFormatting sqref="K44">
    <cfRule type="expression" dxfId="3" priority="5">
      <formula>$S$19=1</formula>
    </cfRule>
  </conditionalFormatting>
  <conditionalFormatting sqref="M44">
    <cfRule type="expression" dxfId="2" priority="4">
      <formula>$S$19=1</formula>
    </cfRule>
  </conditionalFormatting>
  <conditionalFormatting sqref="K46">
    <cfRule type="expression" dxfId="1" priority="3">
      <formula>$S$20=1</formula>
    </cfRule>
  </conditionalFormatting>
  <conditionalFormatting sqref="M46">
    <cfRule type="expression" dxfId="0" priority="2">
      <formula>$S$20=1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①０あり段指定後</vt:lpstr>
      <vt:lpstr>②０あり段指定前</vt:lpstr>
      <vt:lpstr>③０あり段指定ミックス</vt:lpstr>
      <vt:lpstr>④０ありミックス後</vt:lpstr>
      <vt:lpstr>⑤０ありミックス前</vt:lpstr>
      <vt:lpstr>⑥０ありオールミックス</vt:lpstr>
      <vt:lpstr>①０あり段指定後!Print_Area</vt:lpstr>
      <vt:lpstr>②０あり段指定前!Print_Area</vt:lpstr>
      <vt:lpstr>③０あり段指定ミックス!Print_Area</vt:lpstr>
      <vt:lpstr>④０ありミックス後!Print_Area</vt:lpstr>
      <vt:lpstr>⑤０ありミックス前!Print_Area</vt:lpstr>
      <vt:lpstr>⑥０ありオールミックス!Print_Area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2023-09-13T13:53:33Z</cp:lastPrinted>
  <dcterms:created xsi:type="dcterms:W3CDTF">2023-09-09T05:21:49Z</dcterms:created>
  <dcterms:modified xsi:type="dcterms:W3CDTF">2023-09-13T14:36:06Z</dcterms:modified>
</cp:coreProperties>
</file>