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bookViews>
    <workbookView xWindow="0" yWindow="0" windowWidth="28800" windowHeight="12060"/>
  </bookViews>
  <sheets>
    <sheet name="④ミックス０あり" sheetId="1" r:id="rId1"/>
  </sheets>
  <externalReferences>
    <externalReference r:id="rId2"/>
  </externalReferences>
  <definedNames>
    <definedName name="_xlnm.Print_Area" localSheetId="0">④ミックス０あり!$A$1:$P$28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0" i="1" l="1"/>
  <c r="X90" i="1"/>
  <c r="AB89" i="1"/>
  <c r="X89" i="1"/>
  <c r="AB88" i="1"/>
  <c r="X88" i="1"/>
  <c r="AB87" i="1"/>
  <c r="X87" i="1"/>
  <c r="AB86" i="1"/>
  <c r="X86" i="1"/>
  <c r="AB85" i="1"/>
  <c r="X85" i="1"/>
  <c r="AB84" i="1"/>
  <c r="X84" i="1"/>
  <c r="AB83" i="1"/>
  <c r="X83" i="1"/>
  <c r="AB82" i="1"/>
  <c r="X82" i="1"/>
  <c r="AB81" i="1"/>
  <c r="X81" i="1"/>
  <c r="AB80" i="1"/>
  <c r="X80" i="1"/>
  <c r="AB79" i="1"/>
  <c r="X79" i="1"/>
  <c r="AB78" i="1"/>
  <c r="X78" i="1"/>
  <c r="AB77" i="1"/>
  <c r="X77" i="1"/>
  <c r="AB76" i="1"/>
  <c r="X76" i="1"/>
  <c r="AB75" i="1"/>
  <c r="X75" i="1"/>
  <c r="AB74" i="1"/>
  <c r="X74" i="1"/>
  <c r="AB73" i="1"/>
  <c r="X73" i="1"/>
  <c r="AB72" i="1"/>
  <c r="X72" i="1"/>
  <c r="AB71" i="1"/>
  <c r="X71" i="1"/>
  <c r="AB70" i="1"/>
  <c r="X70" i="1"/>
  <c r="AB69" i="1"/>
  <c r="X69" i="1"/>
  <c r="AB68" i="1"/>
  <c r="X68" i="1"/>
  <c r="AB67" i="1"/>
  <c r="X67" i="1"/>
  <c r="AB66" i="1"/>
  <c r="X66" i="1"/>
  <c r="AB65" i="1"/>
  <c r="X65" i="1"/>
  <c r="AB64" i="1"/>
  <c r="X64" i="1"/>
  <c r="AB63" i="1"/>
  <c r="X63" i="1"/>
  <c r="AB62" i="1"/>
  <c r="X62" i="1"/>
  <c r="AB61" i="1"/>
  <c r="X61" i="1"/>
  <c r="AB60" i="1"/>
  <c r="X60" i="1"/>
  <c r="AB59" i="1"/>
  <c r="X59" i="1"/>
  <c r="AB58" i="1"/>
  <c r="X58" i="1"/>
  <c r="AB57" i="1"/>
  <c r="X57" i="1"/>
  <c r="AB56" i="1"/>
  <c r="X56" i="1"/>
  <c r="AB55" i="1"/>
  <c r="X55" i="1"/>
  <c r="AB54" i="1"/>
  <c r="X54" i="1"/>
  <c r="AB53" i="1"/>
  <c r="X53" i="1"/>
  <c r="AB52" i="1"/>
  <c r="X52" i="1"/>
  <c r="AB51" i="1"/>
  <c r="X51" i="1"/>
  <c r="AB50" i="1"/>
  <c r="X50" i="1"/>
  <c r="AB49" i="1"/>
  <c r="X49" i="1"/>
  <c r="AB48" i="1"/>
  <c r="X48" i="1"/>
  <c r="AB47" i="1"/>
  <c r="X47" i="1"/>
  <c r="AB46" i="1"/>
  <c r="X46" i="1"/>
  <c r="AB45" i="1"/>
  <c r="X45" i="1"/>
  <c r="AB44" i="1"/>
  <c r="X44" i="1"/>
  <c r="AB43" i="1"/>
  <c r="X43" i="1"/>
  <c r="AB42" i="1"/>
  <c r="X42" i="1"/>
  <c r="AB41" i="1"/>
  <c r="X41" i="1"/>
  <c r="AB40" i="1"/>
  <c r="X40" i="1"/>
  <c r="AB39" i="1"/>
  <c r="X39" i="1"/>
  <c r="AB38" i="1"/>
  <c r="X38" i="1"/>
  <c r="AB37" i="1"/>
  <c r="X37" i="1"/>
  <c r="AB36" i="1"/>
  <c r="X36" i="1"/>
  <c r="AB35" i="1"/>
  <c r="X35" i="1"/>
  <c r="AB34" i="1"/>
  <c r="X34" i="1"/>
  <c r="AB33" i="1"/>
  <c r="X33" i="1"/>
  <c r="AB32" i="1"/>
  <c r="X32" i="1"/>
  <c r="AB31" i="1"/>
  <c r="X31" i="1"/>
  <c r="AB30" i="1"/>
  <c r="X30" i="1"/>
  <c r="AB29" i="1"/>
  <c r="X29" i="1"/>
  <c r="AB28" i="1"/>
  <c r="X28" i="1"/>
  <c r="N28" i="1"/>
  <c r="L28" i="1"/>
  <c r="J28" i="1"/>
  <c r="H28" i="1"/>
  <c r="F28" i="1"/>
  <c r="D28" i="1"/>
  <c r="B28" i="1"/>
  <c r="AB27" i="1"/>
  <c r="X27" i="1"/>
  <c r="N27" i="1"/>
  <c r="L27" i="1"/>
  <c r="J27" i="1"/>
  <c r="H27" i="1"/>
  <c r="F27" i="1"/>
  <c r="D27" i="1"/>
  <c r="B27" i="1"/>
  <c r="AB26" i="1"/>
  <c r="X26" i="1"/>
  <c r="N26" i="1"/>
  <c r="L26" i="1"/>
  <c r="J26" i="1"/>
  <c r="H26" i="1"/>
  <c r="F26" i="1"/>
  <c r="D26" i="1"/>
  <c r="B26" i="1"/>
  <c r="AB25" i="1"/>
  <c r="X25" i="1"/>
  <c r="N25" i="1"/>
  <c r="L25" i="1"/>
  <c r="J25" i="1"/>
  <c r="H25" i="1"/>
  <c r="F25" i="1"/>
  <c r="D25" i="1"/>
  <c r="B25" i="1"/>
  <c r="AB24" i="1"/>
  <c r="X24" i="1"/>
  <c r="N24" i="1"/>
  <c r="L24" i="1"/>
  <c r="J24" i="1"/>
  <c r="H24" i="1"/>
  <c r="F24" i="1"/>
  <c r="D24" i="1"/>
  <c r="B24" i="1"/>
  <c r="AB23" i="1"/>
  <c r="X23" i="1"/>
  <c r="N23" i="1"/>
  <c r="L23" i="1"/>
  <c r="J23" i="1"/>
  <c r="H23" i="1"/>
  <c r="F23" i="1"/>
  <c r="D23" i="1"/>
  <c r="B23" i="1"/>
  <c r="AB22" i="1"/>
  <c r="X22" i="1"/>
  <c r="N22" i="1"/>
  <c r="L22" i="1"/>
  <c r="J22" i="1"/>
  <c r="H22" i="1"/>
  <c r="F22" i="1"/>
  <c r="D22" i="1"/>
  <c r="B22" i="1"/>
  <c r="AB21" i="1"/>
  <c r="X21" i="1"/>
  <c r="N21" i="1"/>
  <c r="L21" i="1"/>
  <c r="J21" i="1"/>
  <c r="H21" i="1"/>
  <c r="F21" i="1"/>
  <c r="D21" i="1"/>
  <c r="B21" i="1"/>
  <c r="AB20" i="1"/>
  <c r="X20" i="1"/>
  <c r="N20" i="1"/>
  <c r="L20" i="1"/>
  <c r="J20" i="1"/>
  <c r="H20" i="1"/>
  <c r="F20" i="1"/>
  <c r="D20" i="1"/>
  <c r="B20" i="1"/>
  <c r="AB19" i="1"/>
  <c r="X19" i="1"/>
  <c r="N19" i="1"/>
  <c r="L19" i="1"/>
  <c r="J19" i="1"/>
  <c r="H19" i="1"/>
  <c r="F19" i="1"/>
  <c r="D19" i="1"/>
  <c r="B19" i="1"/>
  <c r="AB18" i="1"/>
  <c r="X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B17" i="1"/>
  <c r="X17" i="1"/>
  <c r="F17" i="1"/>
  <c r="D17" i="1"/>
  <c r="B17" i="1"/>
  <c r="AB16" i="1"/>
  <c r="X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B15" i="1"/>
  <c r="X15" i="1"/>
  <c r="O15" i="1"/>
  <c r="A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7" i="1"/>
  <c r="X7" i="1"/>
  <c r="AB6" i="1"/>
  <c r="X6" i="1"/>
  <c r="AB5" i="1"/>
  <c r="X5" i="1"/>
  <c r="AB4" i="1"/>
  <c r="X4" i="1"/>
  <c r="AB3" i="1"/>
  <c r="X3" i="1"/>
  <c r="AB2" i="1"/>
  <c r="X2" i="1"/>
  <c r="AB1" i="1"/>
  <c r="X1" i="1"/>
  <c r="Y2" i="1" l="1"/>
  <c r="S2" i="1" s="1"/>
  <c r="C6" i="1" s="1"/>
  <c r="C20" i="1" s="1"/>
  <c r="Y4" i="1"/>
  <c r="U4" i="1" s="1"/>
  <c r="G8" i="1" s="1"/>
  <c r="G22" i="1" s="1"/>
  <c r="Y3" i="1"/>
  <c r="T3" i="1" s="1"/>
  <c r="E7" i="1" s="1"/>
  <c r="E21" i="1" s="1"/>
  <c r="Y5" i="1"/>
  <c r="T5" i="1" s="1"/>
  <c r="E9" i="1" s="1"/>
  <c r="E23" i="1" s="1"/>
  <c r="Y18" i="1"/>
  <c r="T18" i="1" s="1"/>
  <c r="M12" i="1" s="1"/>
  <c r="M26" i="1" s="1"/>
  <c r="Y26" i="1"/>
  <c r="U26" i="1" s="1"/>
  <c r="Y6" i="1"/>
  <c r="T6" i="1" s="1"/>
  <c r="E10" i="1" s="1"/>
  <c r="E24" i="1" s="1"/>
  <c r="Y10" i="1"/>
  <c r="S10" i="1" s="1"/>
  <c r="C14" i="1" s="1"/>
  <c r="C28" i="1" s="1"/>
  <c r="Y19" i="1"/>
  <c r="T19" i="1" s="1"/>
  <c r="M13" i="1" s="1"/>
  <c r="M27" i="1" s="1"/>
  <c r="S18" i="1"/>
  <c r="K12" i="1" s="1"/>
  <c r="K26" i="1" s="1"/>
  <c r="Y14" i="1"/>
  <c r="Y25" i="1"/>
  <c r="Y89" i="1"/>
  <c r="Y87" i="1"/>
  <c r="Y85" i="1"/>
  <c r="Y83" i="1"/>
  <c r="Y81" i="1"/>
  <c r="Y79" i="1"/>
  <c r="Y77" i="1"/>
  <c r="Y75" i="1"/>
  <c r="Y73" i="1"/>
  <c r="Y71" i="1"/>
  <c r="Y69" i="1"/>
  <c r="Y67" i="1"/>
  <c r="Y65" i="1"/>
  <c r="Y63" i="1"/>
  <c r="Y61" i="1"/>
  <c r="Y59" i="1"/>
  <c r="Y57" i="1"/>
  <c r="Y55" i="1"/>
  <c r="Y53" i="1"/>
  <c r="Y51" i="1"/>
  <c r="Y49" i="1"/>
  <c r="Y47" i="1"/>
  <c r="Y45" i="1"/>
  <c r="Y43" i="1"/>
  <c r="Y41" i="1"/>
  <c r="Y39" i="1"/>
  <c r="Y37" i="1"/>
  <c r="Y35" i="1"/>
  <c r="Y33" i="1"/>
  <c r="T2" i="1"/>
  <c r="E6" i="1" s="1"/>
  <c r="E20" i="1" s="1"/>
  <c r="Y7" i="1"/>
  <c r="Y24" i="1"/>
  <c r="Y1" i="1"/>
  <c r="U2" i="1"/>
  <c r="G6" i="1" s="1"/>
  <c r="G20" i="1" s="1"/>
  <c r="U6" i="1"/>
  <c r="G10" i="1" s="1"/>
  <c r="G24" i="1" s="1"/>
  <c r="Y8" i="1"/>
  <c r="Y12" i="1"/>
  <c r="Y15" i="1"/>
  <c r="Y21" i="1"/>
  <c r="Y29" i="1"/>
  <c r="Y31" i="1"/>
  <c r="Y16" i="1"/>
  <c r="Y23" i="1"/>
  <c r="Y27" i="1"/>
  <c r="Y11" i="1"/>
  <c r="Y9" i="1"/>
  <c r="Y13" i="1"/>
  <c r="Y17" i="1"/>
  <c r="Y20" i="1"/>
  <c r="Y22" i="1"/>
  <c r="Y28" i="1"/>
  <c r="Y30" i="1"/>
  <c r="Y32" i="1"/>
  <c r="Y34" i="1"/>
  <c r="Y36" i="1"/>
  <c r="Y38" i="1"/>
  <c r="Y40" i="1"/>
  <c r="Y42" i="1"/>
  <c r="Y44" i="1"/>
  <c r="Y46" i="1"/>
  <c r="Y48" i="1"/>
  <c r="Y50" i="1"/>
  <c r="Y52" i="1"/>
  <c r="Y54" i="1"/>
  <c r="Y56" i="1"/>
  <c r="Y58" i="1"/>
  <c r="Y60" i="1"/>
  <c r="Y62" i="1"/>
  <c r="Y64" i="1"/>
  <c r="Y66" i="1"/>
  <c r="Y68" i="1"/>
  <c r="Y70" i="1"/>
  <c r="Y72" i="1"/>
  <c r="Y74" i="1"/>
  <c r="Y76" i="1"/>
  <c r="Y78" i="1"/>
  <c r="Y80" i="1"/>
  <c r="Y82" i="1"/>
  <c r="Y84" i="1"/>
  <c r="Y86" i="1"/>
  <c r="Y88" i="1"/>
  <c r="Y90" i="1"/>
  <c r="U18" i="1" l="1"/>
  <c r="O12" i="1" s="1"/>
  <c r="O26" i="1" s="1"/>
  <c r="U3" i="1"/>
  <c r="G7" i="1" s="1"/>
  <c r="G21" i="1" s="1"/>
  <c r="S4" i="1"/>
  <c r="C8" i="1" s="1"/>
  <c r="C22" i="1" s="1"/>
  <c r="S19" i="1"/>
  <c r="K13" i="1" s="1"/>
  <c r="K27" i="1" s="1"/>
  <c r="T4" i="1"/>
  <c r="E8" i="1" s="1"/>
  <c r="E22" i="1" s="1"/>
  <c r="U5" i="1"/>
  <c r="G9" i="1" s="1"/>
  <c r="G23" i="1" s="1"/>
  <c r="T26" i="1"/>
  <c r="T10" i="1"/>
  <c r="E14" i="1" s="1"/>
  <c r="E28" i="1" s="1"/>
  <c r="S6" i="1"/>
  <c r="C10" i="1" s="1"/>
  <c r="C24" i="1" s="1"/>
  <c r="U19" i="1"/>
  <c r="O13" i="1" s="1"/>
  <c r="O27" i="1" s="1"/>
  <c r="U10" i="1"/>
  <c r="G14" i="1" s="1"/>
  <c r="G28" i="1" s="1"/>
  <c r="S5" i="1"/>
  <c r="C9" i="1" s="1"/>
  <c r="C23" i="1" s="1"/>
  <c r="S26" i="1"/>
  <c r="S3" i="1"/>
  <c r="C7" i="1" s="1"/>
  <c r="C21" i="1" s="1"/>
  <c r="T62" i="1"/>
  <c r="S62" i="1"/>
  <c r="U62" i="1"/>
  <c r="U39" i="1"/>
  <c r="T39" i="1"/>
  <c r="S39" i="1"/>
  <c r="U79" i="1"/>
  <c r="T79" i="1"/>
  <c r="S79" i="1"/>
  <c r="T76" i="1"/>
  <c r="S76" i="1"/>
  <c r="U76" i="1"/>
  <c r="T60" i="1"/>
  <c r="S60" i="1"/>
  <c r="U60" i="1"/>
  <c r="T36" i="1"/>
  <c r="S36" i="1"/>
  <c r="U36" i="1"/>
  <c r="S13" i="1"/>
  <c r="K7" i="1" s="1"/>
  <c r="K21" i="1" s="1"/>
  <c r="U13" i="1"/>
  <c r="O7" i="1" s="1"/>
  <c r="O21" i="1" s="1"/>
  <c r="T13" i="1"/>
  <c r="M7" i="1" s="1"/>
  <c r="M21" i="1" s="1"/>
  <c r="T16" i="1"/>
  <c r="M10" i="1" s="1"/>
  <c r="M24" i="1" s="1"/>
  <c r="U16" i="1"/>
  <c r="O10" i="1" s="1"/>
  <c r="O24" i="1" s="1"/>
  <c r="S16" i="1"/>
  <c r="K10" i="1" s="1"/>
  <c r="K24" i="1" s="1"/>
  <c r="U57" i="1"/>
  <c r="T57" i="1"/>
  <c r="S57" i="1"/>
  <c r="U89" i="1"/>
  <c r="S89" i="1"/>
  <c r="T89" i="1"/>
  <c r="T74" i="1"/>
  <c r="S74" i="1"/>
  <c r="U74" i="1"/>
  <c r="T58" i="1"/>
  <c r="S58" i="1"/>
  <c r="U58" i="1"/>
  <c r="T50" i="1"/>
  <c r="S50" i="1"/>
  <c r="U50" i="1"/>
  <c r="T42" i="1"/>
  <c r="S42" i="1"/>
  <c r="U42" i="1"/>
  <c r="T34" i="1"/>
  <c r="S34" i="1"/>
  <c r="U34" i="1"/>
  <c r="T22" i="1"/>
  <c r="U22" i="1"/>
  <c r="S22" i="1"/>
  <c r="S21" i="1"/>
  <c r="U21" i="1"/>
  <c r="T21" i="1"/>
  <c r="S8" i="1"/>
  <c r="C12" i="1" s="1"/>
  <c r="C26" i="1" s="1"/>
  <c r="T8" i="1"/>
  <c r="E12" i="1" s="1"/>
  <c r="E26" i="1" s="1"/>
  <c r="U8" i="1"/>
  <c r="G12" i="1" s="1"/>
  <c r="G26" i="1" s="1"/>
  <c r="T1" i="1"/>
  <c r="E5" i="1" s="1"/>
  <c r="E19" i="1" s="1"/>
  <c r="U1" i="1"/>
  <c r="G5" i="1" s="1"/>
  <c r="G19" i="1" s="1"/>
  <c r="S1" i="1"/>
  <c r="C5" i="1" s="1"/>
  <c r="C19" i="1" s="1"/>
  <c r="S7" i="1"/>
  <c r="C11" i="1" s="1"/>
  <c r="C25" i="1" s="1"/>
  <c r="T7" i="1"/>
  <c r="E11" i="1" s="1"/>
  <c r="E25" i="1" s="1"/>
  <c r="U7" i="1"/>
  <c r="G11" i="1" s="1"/>
  <c r="G25" i="1" s="1"/>
  <c r="U35" i="1"/>
  <c r="T35" i="1"/>
  <c r="S35" i="1"/>
  <c r="U43" i="1"/>
  <c r="T43" i="1"/>
  <c r="S43" i="1"/>
  <c r="U51" i="1"/>
  <c r="T51" i="1"/>
  <c r="S51" i="1"/>
  <c r="U59" i="1"/>
  <c r="T59" i="1"/>
  <c r="S59" i="1"/>
  <c r="U67" i="1"/>
  <c r="T67" i="1"/>
  <c r="S67" i="1"/>
  <c r="U75" i="1"/>
  <c r="T75" i="1"/>
  <c r="S75" i="1"/>
  <c r="U83" i="1"/>
  <c r="T83" i="1"/>
  <c r="S83" i="1"/>
  <c r="T86" i="1"/>
  <c r="S86" i="1"/>
  <c r="U86" i="1"/>
  <c r="T78" i="1"/>
  <c r="S78" i="1"/>
  <c r="U78" i="1"/>
  <c r="T70" i="1"/>
  <c r="S70" i="1"/>
  <c r="U70" i="1"/>
  <c r="T54" i="1"/>
  <c r="S54" i="1"/>
  <c r="U54" i="1"/>
  <c r="T46" i="1"/>
  <c r="S46" i="1"/>
  <c r="U46" i="1"/>
  <c r="T38" i="1"/>
  <c r="S38" i="1"/>
  <c r="U38" i="1"/>
  <c r="U30" i="1"/>
  <c r="T30" i="1"/>
  <c r="S30" i="1"/>
  <c r="S17" i="1"/>
  <c r="K11" i="1" s="1"/>
  <c r="K25" i="1" s="1"/>
  <c r="U17" i="1"/>
  <c r="O11" i="1" s="1"/>
  <c r="O25" i="1" s="1"/>
  <c r="T17" i="1"/>
  <c r="M11" i="1" s="1"/>
  <c r="M25" i="1" s="1"/>
  <c r="U23" i="1"/>
  <c r="T23" i="1"/>
  <c r="S23" i="1"/>
  <c r="T31" i="1"/>
  <c r="S31" i="1"/>
  <c r="U31" i="1"/>
  <c r="S12" i="1"/>
  <c r="K6" i="1" s="1"/>
  <c r="K20" i="1" s="1"/>
  <c r="T12" i="1"/>
  <c r="M6" i="1" s="1"/>
  <c r="M20" i="1" s="1"/>
  <c r="U12" i="1"/>
  <c r="O6" i="1" s="1"/>
  <c r="O20" i="1" s="1"/>
  <c r="U47" i="1"/>
  <c r="T47" i="1"/>
  <c r="S47" i="1"/>
  <c r="U55" i="1"/>
  <c r="T55" i="1"/>
  <c r="S55" i="1"/>
  <c r="U63" i="1"/>
  <c r="T63" i="1"/>
  <c r="S63" i="1"/>
  <c r="U71" i="1"/>
  <c r="T71" i="1"/>
  <c r="S71" i="1"/>
  <c r="U87" i="1"/>
  <c r="T87" i="1"/>
  <c r="S87" i="1"/>
  <c r="S25" i="1"/>
  <c r="U25" i="1"/>
  <c r="T25" i="1"/>
  <c r="T84" i="1"/>
  <c r="S84" i="1"/>
  <c r="U84" i="1"/>
  <c r="T68" i="1"/>
  <c r="S68" i="1"/>
  <c r="U68" i="1"/>
  <c r="T52" i="1"/>
  <c r="S52" i="1"/>
  <c r="U52" i="1"/>
  <c r="T44" i="1"/>
  <c r="S44" i="1"/>
  <c r="U44" i="1"/>
  <c r="U28" i="1"/>
  <c r="T28" i="1"/>
  <c r="S28" i="1"/>
  <c r="S11" i="1"/>
  <c r="K5" i="1" s="1"/>
  <c r="K19" i="1" s="1"/>
  <c r="T11" i="1"/>
  <c r="M5" i="1" s="1"/>
  <c r="M19" i="1" s="1"/>
  <c r="U11" i="1"/>
  <c r="O5" i="1" s="1"/>
  <c r="O19" i="1" s="1"/>
  <c r="T29" i="1"/>
  <c r="S29" i="1"/>
  <c r="U29" i="1"/>
  <c r="U24" i="1"/>
  <c r="S24" i="1"/>
  <c r="T24" i="1"/>
  <c r="T33" i="1"/>
  <c r="S33" i="1"/>
  <c r="U33" i="1"/>
  <c r="U41" i="1"/>
  <c r="T41" i="1"/>
  <c r="S41" i="1"/>
  <c r="U49" i="1"/>
  <c r="T49" i="1"/>
  <c r="S49" i="1"/>
  <c r="U65" i="1"/>
  <c r="T65" i="1"/>
  <c r="S65" i="1"/>
  <c r="U73" i="1"/>
  <c r="T73" i="1"/>
  <c r="S73" i="1"/>
  <c r="U81" i="1"/>
  <c r="T81" i="1"/>
  <c r="S81" i="1"/>
  <c r="S14" i="1"/>
  <c r="K8" i="1" s="1"/>
  <c r="K22" i="1" s="1"/>
  <c r="U14" i="1"/>
  <c r="O8" i="1" s="1"/>
  <c r="O22" i="1" s="1"/>
  <c r="T14" i="1"/>
  <c r="M8" i="1" s="1"/>
  <c r="M22" i="1" s="1"/>
  <c r="T90" i="1"/>
  <c r="S90" i="1"/>
  <c r="U90" i="1"/>
  <c r="T82" i="1"/>
  <c r="S82" i="1"/>
  <c r="U82" i="1"/>
  <c r="T66" i="1"/>
  <c r="S66" i="1"/>
  <c r="U66" i="1"/>
  <c r="T88" i="1"/>
  <c r="S88" i="1"/>
  <c r="U88" i="1"/>
  <c r="T80" i="1"/>
  <c r="S80" i="1"/>
  <c r="U80" i="1"/>
  <c r="T72" i="1"/>
  <c r="S72" i="1"/>
  <c r="U72" i="1"/>
  <c r="T64" i="1"/>
  <c r="S64" i="1"/>
  <c r="U64" i="1"/>
  <c r="T56" i="1"/>
  <c r="S56" i="1"/>
  <c r="U56" i="1"/>
  <c r="T48" i="1"/>
  <c r="S48" i="1"/>
  <c r="U48" i="1"/>
  <c r="T40" i="1"/>
  <c r="S40" i="1"/>
  <c r="U40" i="1"/>
  <c r="U32" i="1"/>
  <c r="T32" i="1"/>
  <c r="S32" i="1"/>
  <c r="S20" i="1"/>
  <c r="K14" i="1" s="1"/>
  <c r="K28" i="1" s="1"/>
  <c r="U20" i="1"/>
  <c r="O14" i="1" s="1"/>
  <c r="O28" i="1" s="1"/>
  <c r="T20" i="1"/>
  <c r="M14" i="1" s="1"/>
  <c r="M28" i="1" s="1"/>
  <c r="S9" i="1"/>
  <c r="C13" i="1" s="1"/>
  <c r="C27" i="1" s="1"/>
  <c r="U9" i="1"/>
  <c r="G13" i="1" s="1"/>
  <c r="G27" i="1" s="1"/>
  <c r="T9" i="1"/>
  <c r="E13" i="1" s="1"/>
  <c r="E27" i="1" s="1"/>
  <c r="U27" i="1"/>
  <c r="T27" i="1"/>
  <c r="S27" i="1"/>
  <c r="S15" i="1"/>
  <c r="K9" i="1" s="1"/>
  <c r="K23" i="1" s="1"/>
  <c r="U15" i="1"/>
  <c r="O9" i="1" s="1"/>
  <c r="O23" i="1" s="1"/>
  <c r="T15" i="1"/>
  <c r="M9" i="1" s="1"/>
  <c r="M23" i="1" s="1"/>
  <c r="U37" i="1"/>
  <c r="S37" i="1"/>
  <c r="T37" i="1"/>
  <c r="U45" i="1"/>
  <c r="S45" i="1"/>
  <c r="T45" i="1"/>
  <c r="U53" i="1"/>
  <c r="S53" i="1"/>
  <c r="T53" i="1"/>
  <c r="U61" i="1"/>
  <c r="S61" i="1"/>
  <c r="T61" i="1"/>
  <c r="U69" i="1"/>
  <c r="S69" i="1"/>
  <c r="T69" i="1"/>
  <c r="U77" i="1"/>
  <c r="S77" i="1"/>
  <c r="T77" i="1"/>
  <c r="U85" i="1"/>
  <c r="S85" i="1"/>
  <c r="T85" i="1"/>
</calcChain>
</file>

<file path=xl/sharedStrings.xml><?xml version="1.0" encoding="utf-8"?>
<sst xmlns="http://schemas.openxmlformats.org/spreadsheetml/2006/main" count="65" uniqueCount="30">
  <si>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ミックス ０あり</t>
    </r>
    <rPh sb="2" eb="3">
      <t>ザン</t>
    </rPh>
    <rPh sb="3" eb="5">
      <t>アンザン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</si>
  <si>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</si>
  <si>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</si>
  <si>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</si>
  <si>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3"/>
  </si>
  <si>
    <t>(1)</t>
    <phoneticPr fontId="4"/>
  </si>
  <si>
    <t>÷</t>
    <phoneticPr fontId="4"/>
  </si>
  <si>
    <t>＝</t>
    <phoneticPr fontId="4"/>
  </si>
  <si>
    <t>(11)</t>
  </si>
  <si>
    <t>÷</t>
    <phoneticPr fontId="4"/>
  </si>
  <si>
    <t>(2)</t>
  </si>
  <si>
    <t>÷</t>
    <phoneticPr fontId="4"/>
  </si>
  <si>
    <t>(12)</t>
  </si>
  <si>
    <t>(3)</t>
  </si>
  <si>
    <t>(13)</t>
  </si>
  <si>
    <t>(4)</t>
  </si>
  <si>
    <t>(14)</t>
  </si>
  <si>
    <t>＝</t>
    <phoneticPr fontId="4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</si>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</sst>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7" fillId="0" borderId="0" xfId="0" applyFont="1" applyBorder="1">
      <alignment vertical="center"/>
    </xf>
    <xf numFmtId="0" fontId="0" fillId="0" borderId="0" xfId="0" applyBorder="1" applyAlignment="1"/>
    <xf numFmtId="0" fontId="7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8" fillId="0" borderId="0" xfId="0" applyNumberFormat="1" applyFont="1">
      <alignment vertical="center"/>
    </xf>
    <xf numFmtId="0" fontId="8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0" fontId="12" fillId="0" borderId="0" xfId="0" applyFont="1" applyBorder="1" applyAlignment="1">
      <alignment vertical="top" textRotation="255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shrinkToFit="1"/>
    </xf>
    <xf numFmtId="177" fontId="10" fillId="0" borderId="0" xfId="0" applyNumberFormat="1" applyFont="1">
      <alignment vertical="center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8" fillId="0" borderId="0" xfId="0" applyNumberFormat="1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94;&#12375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わる数指定０なし"/>
      <sheetName val="②わる数指定０あり"/>
      <sheetName val="③ミック０なし"/>
      <sheetName val="④ミックス０あり"/>
      <sheetName val="⑤わる数複数指定ミック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4" customWidth="1"/>
    <col min="2" max="2" width="6.25" style="4" bestFit="1" customWidth="1"/>
    <col min="3" max="3" width="6.625" style="19" customWidth="1"/>
    <col min="4" max="4" width="5.625" style="4" customWidth="1"/>
    <col min="5" max="5" width="4.625" style="19" customWidth="1"/>
    <col min="6" max="6" width="5.625" style="4" customWidth="1"/>
    <col min="7" max="7" width="8.625" style="19" customWidth="1"/>
    <col min="8" max="8" width="3.625" style="4" customWidth="1"/>
    <col min="9" max="9" width="5.625" style="4" customWidth="1"/>
    <col min="10" max="10" width="6.25" style="4" bestFit="1" customWidth="1"/>
    <col min="11" max="11" width="6.625" style="4" customWidth="1"/>
    <col min="12" max="12" width="5.625" style="4" customWidth="1"/>
    <col min="13" max="13" width="4.625" style="4" customWidth="1"/>
    <col min="14" max="14" width="4.5" style="4" customWidth="1"/>
    <col min="15" max="15" width="9.625" style="4" customWidth="1"/>
    <col min="16" max="16" width="8.625" style="4" customWidth="1"/>
    <col min="17" max="17" width="8.25" style="4" customWidth="1"/>
    <col min="18" max="18" width="5.625" style="4" hidden="1" customWidth="1"/>
    <col min="19" max="22" width="8.25" style="4" hidden="1" customWidth="1"/>
    <col min="23" max="23" width="9.125" style="4" hidden="1" customWidth="1"/>
    <col min="24" max="24" width="9" style="4" hidden="1" customWidth="1"/>
    <col min="25" max="25" width="8.75" style="35" hidden="1" customWidth="1"/>
    <col min="26" max="26" width="4.125" style="4" hidden="1" customWidth="1"/>
    <col min="27" max="28" width="5.625" style="4" hidden="1" customWidth="1"/>
    <col min="29" max="30" width="4" style="4" hidden="1" customWidth="1"/>
    <col min="31" max="16384" width="9" style="4"/>
  </cols>
  <sheetData>
    <row r="1" spans="1:30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3"/>
      <c r="R1" s="5">
        <v>1</v>
      </c>
      <c r="S1" s="5">
        <f ca="1">VLOOKUP($Y1,$AA$1:$AD$90,2,FALSE)</f>
        <v>45</v>
      </c>
      <c r="T1" s="5">
        <f ca="1">VLOOKUP($Y1,$AA$1:$AD$90,3,FALSE)</f>
        <v>5</v>
      </c>
      <c r="U1" s="5">
        <f ca="1">VLOOKUP($Y1,$AA$1:$AD$90,4,FALSE)</f>
        <v>9</v>
      </c>
      <c r="X1" s="6">
        <f t="shared" ref="X1:X64" ca="1" si="0">RAND()</f>
        <v>0.46040688122823947</v>
      </c>
      <c r="Y1" s="7">
        <f ca="1">RANK(X1,$X$1:$X$90,)</f>
        <v>50</v>
      </c>
      <c r="Z1" s="8"/>
      <c r="AA1" s="5">
        <v>1</v>
      </c>
      <c r="AB1" s="5">
        <f>AC1*AD1</f>
        <v>0</v>
      </c>
      <c r="AC1" s="5">
        <v>1</v>
      </c>
      <c r="AD1" s="5">
        <v>0</v>
      </c>
    </row>
    <row r="2" spans="1:30" ht="24.75" customHeight="1" x14ac:dyDescent="0.15">
      <c r="A2" s="9"/>
      <c r="B2" s="10"/>
      <c r="C2" s="11"/>
      <c r="D2" s="9"/>
      <c r="E2" s="11"/>
      <c r="F2" s="9"/>
      <c r="G2" s="11"/>
      <c r="H2" s="12"/>
      <c r="I2" s="12"/>
      <c r="J2" s="9"/>
      <c r="K2" s="9"/>
      <c r="L2" s="13"/>
      <c r="M2" s="9"/>
      <c r="N2" s="14"/>
      <c r="O2" s="9"/>
      <c r="P2" s="9"/>
      <c r="R2" s="5">
        <v>2</v>
      </c>
      <c r="S2" s="5">
        <f t="shared" ref="S2:S65" ca="1" si="1">VLOOKUP($Y2,$AA$1:$AD$90,2,FALSE)</f>
        <v>20</v>
      </c>
      <c r="T2" s="5">
        <f t="shared" ref="T2:T65" ca="1" si="2">VLOOKUP($Y2,$AA$1:$AD$90,3,FALSE)</f>
        <v>4</v>
      </c>
      <c r="U2" s="5">
        <f t="shared" ref="U2:U65" ca="1" si="3">VLOOKUP($Y2,$AA$1:$AD$90,4,FALSE)</f>
        <v>5</v>
      </c>
      <c r="X2" s="6">
        <f t="shared" ca="1" si="0"/>
        <v>0.57032959922331616</v>
      </c>
      <c r="Y2" s="7">
        <f t="shared" ref="Y2:Y65" ca="1" si="4">RANK(X2,$X$1:$X$90,)</f>
        <v>36</v>
      </c>
      <c r="Z2" s="8"/>
      <c r="AA2" s="5">
        <v>2</v>
      </c>
      <c r="AB2" s="5">
        <f t="shared" ref="AB2:AB65" si="5">AC2*AD2</f>
        <v>1</v>
      </c>
      <c r="AC2" s="5">
        <v>1</v>
      </c>
      <c r="AD2" s="5">
        <v>1</v>
      </c>
    </row>
    <row r="3" spans="1:30" ht="24.75" customHeight="1" x14ac:dyDescent="0.15">
      <c r="A3" s="15"/>
      <c r="B3" s="16" t="s">
        <v>1</v>
      </c>
      <c r="C3" s="17"/>
      <c r="D3" s="18" t="s">
        <v>2</v>
      </c>
      <c r="F3" s="20" t="s">
        <v>3</v>
      </c>
      <c r="G3" s="21"/>
      <c r="H3" s="15"/>
      <c r="I3" s="15"/>
      <c r="J3" s="16"/>
      <c r="K3" s="16"/>
      <c r="L3" s="16"/>
      <c r="M3" s="15"/>
      <c r="N3" s="15"/>
      <c r="O3" s="16"/>
      <c r="P3" s="22"/>
      <c r="Q3" s="23" t="s">
        <v>4</v>
      </c>
      <c r="R3" s="5">
        <v>3</v>
      </c>
      <c r="S3" s="5">
        <f t="shared" ca="1" si="1"/>
        <v>3</v>
      </c>
      <c r="T3" s="5">
        <f t="shared" ca="1" si="2"/>
        <v>1</v>
      </c>
      <c r="U3" s="5">
        <f t="shared" ca="1" si="3"/>
        <v>3</v>
      </c>
      <c r="X3" s="6">
        <f t="shared" ca="1" si="0"/>
        <v>0.96941303649887245</v>
      </c>
      <c r="Y3" s="7">
        <f t="shared" ca="1" si="4"/>
        <v>4</v>
      </c>
      <c r="Z3" s="8"/>
      <c r="AA3" s="5">
        <v>3</v>
      </c>
      <c r="AB3" s="5">
        <f t="shared" si="5"/>
        <v>2</v>
      </c>
      <c r="AC3" s="5">
        <v>1</v>
      </c>
      <c r="AD3" s="5">
        <v>2</v>
      </c>
    </row>
    <row r="4" spans="1:30" ht="24.75" customHeight="1" x14ac:dyDescent="0.15">
      <c r="A4" s="9"/>
      <c r="B4" s="9"/>
      <c r="C4" s="11"/>
      <c r="D4" s="9"/>
      <c r="E4" s="11"/>
      <c r="F4" s="9"/>
      <c r="G4" s="11"/>
      <c r="H4" s="9"/>
      <c r="I4" s="9"/>
      <c r="J4" s="9"/>
      <c r="K4" s="9"/>
      <c r="L4" s="9"/>
      <c r="M4" s="9"/>
      <c r="N4" s="9"/>
      <c r="O4" s="9"/>
      <c r="P4" s="9"/>
      <c r="Q4" s="23"/>
      <c r="R4" s="5">
        <v>4</v>
      </c>
      <c r="S4" s="5">
        <f t="shared" ca="1" si="1"/>
        <v>25</v>
      </c>
      <c r="T4" s="5">
        <f t="shared" ca="1" si="2"/>
        <v>5</v>
      </c>
      <c r="U4" s="5">
        <f t="shared" ca="1" si="3"/>
        <v>5</v>
      </c>
      <c r="X4" s="6">
        <f t="shared" ca="1" si="0"/>
        <v>0.50646046410020906</v>
      </c>
      <c r="Y4" s="7">
        <f t="shared" ca="1" si="4"/>
        <v>46</v>
      </c>
      <c r="Z4" s="8"/>
      <c r="AA4" s="5">
        <v>4</v>
      </c>
      <c r="AB4" s="5">
        <f t="shared" si="5"/>
        <v>3</v>
      </c>
      <c r="AC4" s="5">
        <v>1</v>
      </c>
      <c r="AD4" s="5">
        <v>3</v>
      </c>
    </row>
    <row r="5" spans="1:30" ht="72" customHeight="1" x14ac:dyDescent="0.15">
      <c r="A5" s="9"/>
      <c r="B5" s="24" t="s">
        <v>5</v>
      </c>
      <c r="C5" s="25">
        <f ca="1">S1</f>
        <v>45</v>
      </c>
      <c r="D5" s="26" t="s">
        <v>6</v>
      </c>
      <c r="E5" s="27">
        <f ca="1">T1</f>
        <v>5</v>
      </c>
      <c r="F5" s="26" t="s">
        <v>7</v>
      </c>
      <c r="G5" s="28">
        <f ca="1">U1</f>
        <v>9</v>
      </c>
      <c r="H5" s="9"/>
      <c r="I5" s="9"/>
      <c r="J5" s="24" t="s">
        <v>8</v>
      </c>
      <c r="K5" s="25">
        <f ca="1">S11</f>
        <v>30</v>
      </c>
      <c r="L5" s="26" t="s">
        <v>9</v>
      </c>
      <c r="M5" s="27">
        <f ca="1">T11</f>
        <v>5</v>
      </c>
      <c r="N5" s="26" t="s">
        <v>7</v>
      </c>
      <c r="O5" s="28">
        <f ca="1">U11</f>
        <v>6</v>
      </c>
      <c r="P5" s="28"/>
      <c r="Q5" s="23"/>
      <c r="R5" s="5">
        <v>5</v>
      </c>
      <c r="S5" s="5">
        <f t="shared" ca="1" si="1"/>
        <v>36</v>
      </c>
      <c r="T5" s="5">
        <f t="shared" ca="1" si="2"/>
        <v>9</v>
      </c>
      <c r="U5" s="5">
        <f t="shared" ca="1" si="3"/>
        <v>4</v>
      </c>
      <c r="X5" s="6">
        <f t="shared" ca="1" si="0"/>
        <v>3.1926737031955588E-2</v>
      </c>
      <c r="Y5" s="7">
        <f t="shared" ca="1" si="4"/>
        <v>85</v>
      </c>
      <c r="Z5" s="8"/>
      <c r="AA5" s="5">
        <v>5</v>
      </c>
      <c r="AB5" s="5">
        <f t="shared" si="5"/>
        <v>4</v>
      </c>
      <c r="AC5" s="5">
        <v>1</v>
      </c>
      <c r="AD5" s="5">
        <v>4</v>
      </c>
    </row>
    <row r="6" spans="1:30" ht="72" customHeight="1" x14ac:dyDescent="0.15">
      <c r="A6" s="9"/>
      <c r="B6" s="24" t="s">
        <v>10</v>
      </c>
      <c r="C6" s="25">
        <f t="shared" ref="C6:C14" ca="1" si="6">S2</f>
        <v>20</v>
      </c>
      <c r="D6" s="26" t="s">
        <v>11</v>
      </c>
      <c r="E6" s="27">
        <f t="shared" ref="E6:E14" ca="1" si="7">T2</f>
        <v>4</v>
      </c>
      <c r="F6" s="26" t="s">
        <v>7</v>
      </c>
      <c r="G6" s="28">
        <f t="shared" ref="G6:G14" ca="1" si="8">U2</f>
        <v>5</v>
      </c>
      <c r="H6" s="9"/>
      <c r="I6" s="9"/>
      <c r="J6" s="24" t="s">
        <v>12</v>
      </c>
      <c r="K6" s="25">
        <f t="shared" ref="K6:K14" ca="1" si="9">S12</f>
        <v>15</v>
      </c>
      <c r="L6" s="26" t="s">
        <v>9</v>
      </c>
      <c r="M6" s="27">
        <f t="shared" ref="M6:M14" ca="1" si="10">T12</f>
        <v>3</v>
      </c>
      <c r="N6" s="26" t="s">
        <v>7</v>
      </c>
      <c r="O6" s="28">
        <f t="shared" ref="O6:O14" ca="1" si="11">U12</f>
        <v>5</v>
      </c>
      <c r="P6" s="28"/>
      <c r="Q6" s="23"/>
      <c r="R6" s="5">
        <v>6</v>
      </c>
      <c r="S6" s="5">
        <f t="shared" ca="1" si="1"/>
        <v>6</v>
      </c>
      <c r="T6" s="5">
        <f t="shared" ca="1" si="2"/>
        <v>3</v>
      </c>
      <c r="U6" s="5">
        <f t="shared" ca="1" si="3"/>
        <v>2</v>
      </c>
      <c r="X6" s="6">
        <f t="shared" ca="1" si="0"/>
        <v>0.8058520454166016</v>
      </c>
      <c r="Y6" s="7">
        <f t="shared" ca="1" si="4"/>
        <v>23</v>
      </c>
      <c r="Z6" s="8"/>
      <c r="AA6" s="5">
        <v>6</v>
      </c>
      <c r="AB6" s="5">
        <f t="shared" si="5"/>
        <v>5</v>
      </c>
      <c r="AC6" s="5">
        <v>1</v>
      </c>
      <c r="AD6" s="5">
        <v>5</v>
      </c>
    </row>
    <row r="7" spans="1:30" ht="72" customHeight="1" x14ac:dyDescent="0.15">
      <c r="A7" s="9"/>
      <c r="B7" s="24" t="s">
        <v>13</v>
      </c>
      <c r="C7" s="25">
        <f t="shared" ca="1" si="6"/>
        <v>3</v>
      </c>
      <c r="D7" s="26" t="s">
        <v>11</v>
      </c>
      <c r="E7" s="27">
        <f t="shared" ca="1" si="7"/>
        <v>1</v>
      </c>
      <c r="F7" s="26" t="s">
        <v>7</v>
      </c>
      <c r="G7" s="28">
        <f t="shared" ca="1" si="8"/>
        <v>3</v>
      </c>
      <c r="H7" s="9"/>
      <c r="I7" s="9"/>
      <c r="J7" s="24" t="s">
        <v>14</v>
      </c>
      <c r="K7" s="25">
        <f t="shared" ca="1" si="9"/>
        <v>18</v>
      </c>
      <c r="L7" s="26" t="s">
        <v>11</v>
      </c>
      <c r="M7" s="27">
        <f t="shared" ca="1" si="10"/>
        <v>2</v>
      </c>
      <c r="N7" s="26" t="s">
        <v>7</v>
      </c>
      <c r="O7" s="28">
        <f t="shared" ca="1" si="11"/>
        <v>9</v>
      </c>
      <c r="P7" s="28"/>
      <c r="Q7" s="23"/>
      <c r="R7" s="5">
        <v>7</v>
      </c>
      <c r="S7" s="5">
        <f t="shared" ca="1" si="1"/>
        <v>0</v>
      </c>
      <c r="T7" s="5">
        <f t="shared" ca="1" si="2"/>
        <v>7</v>
      </c>
      <c r="U7" s="5">
        <f t="shared" ca="1" si="3"/>
        <v>0</v>
      </c>
      <c r="X7" s="6">
        <f t="shared" ca="1" si="0"/>
        <v>0.37383797912290329</v>
      </c>
      <c r="Y7" s="7">
        <f t="shared" ca="1" si="4"/>
        <v>61</v>
      </c>
      <c r="Z7" s="8"/>
      <c r="AA7" s="5">
        <v>7</v>
      </c>
      <c r="AB7" s="5">
        <f t="shared" si="5"/>
        <v>6</v>
      </c>
      <c r="AC7" s="5">
        <v>1</v>
      </c>
      <c r="AD7" s="5">
        <v>6</v>
      </c>
    </row>
    <row r="8" spans="1:30" ht="72" customHeight="1" x14ac:dyDescent="0.15">
      <c r="A8" s="9"/>
      <c r="B8" s="24" t="s">
        <v>15</v>
      </c>
      <c r="C8" s="25">
        <f t="shared" ca="1" si="6"/>
        <v>25</v>
      </c>
      <c r="D8" s="26" t="s">
        <v>11</v>
      </c>
      <c r="E8" s="27">
        <f t="shared" ca="1" si="7"/>
        <v>5</v>
      </c>
      <c r="F8" s="26" t="s">
        <v>7</v>
      </c>
      <c r="G8" s="28">
        <f t="shared" ca="1" si="8"/>
        <v>5</v>
      </c>
      <c r="H8" s="9"/>
      <c r="I8" s="9"/>
      <c r="J8" s="24" t="s">
        <v>16</v>
      </c>
      <c r="K8" s="25">
        <f t="shared" ca="1" si="9"/>
        <v>0</v>
      </c>
      <c r="L8" s="26" t="s">
        <v>11</v>
      </c>
      <c r="M8" s="27">
        <f t="shared" ca="1" si="10"/>
        <v>1</v>
      </c>
      <c r="N8" s="26" t="s">
        <v>17</v>
      </c>
      <c r="O8" s="28">
        <f t="shared" ca="1" si="11"/>
        <v>0</v>
      </c>
      <c r="P8" s="28"/>
      <c r="Q8" s="23"/>
      <c r="R8" s="5">
        <v>8</v>
      </c>
      <c r="S8" s="5">
        <f t="shared" ca="1" si="1"/>
        <v>63</v>
      </c>
      <c r="T8" s="5">
        <f t="shared" ca="1" si="2"/>
        <v>7</v>
      </c>
      <c r="U8" s="5">
        <f t="shared" ca="1" si="3"/>
        <v>9</v>
      </c>
      <c r="X8" s="6">
        <f t="shared" ca="1" si="0"/>
        <v>0.27317321054415644</v>
      </c>
      <c r="Y8" s="7">
        <f t="shared" ca="1" si="4"/>
        <v>70</v>
      </c>
      <c r="Z8" s="8"/>
      <c r="AA8" s="5">
        <v>8</v>
      </c>
      <c r="AB8" s="5">
        <f t="shared" si="5"/>
        <v>7</v>
      </c>
      <c r="AC8" s="5">
        <v>1</v>
      </c>
      <c r="AD8" s="5">
        <v>7</v>
      </c>
    </row>
    <row r="9" spans="1:30" ht="72" customHeight="1" x14ac:dyDescent="0.15">
      <c r="A9" s="9"/>
      <c r="B9" s="24" t="s">
        <v>18</v>
      </c>
      <c r="C9" s="25">
        <f t="shared" ca="1" si="6"/>
        <v>36</v>
      </c>
      <c r="D9" s="26" t="s">
        <v>11</v>
      </c>
      <c r="E9" s="27">
        <f t="shared" ca="1" si="7"/>
        <v>9</v>
      </c>
      <c r="F9" s="26" t="s">
        <v>17</v>
      </c>
      <c r="G9" s="28">
        <f t="shared" ca="1" si="8"/>
        <v>4</v>
      </c>
      <c r="H9" s="9"/>
      <c r="I9" s="9"/>
      <c r="J9" s="24" t="s">
        <v>19</v>
      </c>
      <c r="K9" s="25">
        <f t="shared" ca="1" si="9"/>
        <v>16</v>
      </c>
      <c r="L9" s="26" t="s">
        <v>11</v>
      </c>
      <c r="M9" s="27">
        <f t="shared" ca="1" si="10"/>
        <v>8</v>
      </c>
      <c r="N9" s="26" t="s">
        <v>7</v>
      </c>
      <c r="O9" s="28">
        <f t="shared" ca="1" si="11"/>
        <v>2</v>
      </c>
      <c r="P9" s="28"/>
      <c r="Q9" s="23"/>
      <c r="R9" s="5">
        <v>9</v>
      </c>
      <c r="S9" s="5">
        <f t="shared" ca="1" si="1"/>
        <v>42</v>
      </c>
      <c r="T9" s="5">
        <f t="shared" ca="1" si="2"/>
        <v>7</v>
      </c>
      <c r="U9" s="5">
        <f t="shared" ca="1" si="3"/>
        <v>6</v>
      </c>
      <c r="X9" s="6">
        <f t="shared" ca="1" si="0"/>
        <v>0.29981819533469045</v>
      </c>
      <c r="Y9" s="7">
        <f t="shared" ca="1" si="4"/>
        <v>67</v>
      </c>
      <c r="Z9" s="8"/>
      <c r="AA9" s="5">
        <v>9</v>
      </c>
      <c r="AB9" s="5">
        <f t="shared" si="5"/>
        <v>8</v>
      </c>
      <c r="AC9" s="5">
        <v>1</v>
      </c>
      <c r="AD9" s="5">
        <v>8</v>
      </c>
    </row>
    <row r="10" spans="1:30" ht="72" customHeight="1" x14ac:dyDescent="0.15">
      <c r="A10" s="9"/>
      <c r="B10" s="24" t="s">
        <v>20</v>
      </c>
      <c r="C10" s="25">
        <f t="shared" ca="1" si="6"/>
        <v>6</v>
      </c>
      <c r="D10" s="26" t="s">
        <v>11</v>
      </c>
      <c r="E10" s="27">
        <f t="shared" ca="1" si="7"/>
        <v>3</v>
      </c>
      <c r="F10" s="26" t="s">
        <v>7</v>
      </c>
      <c r="G10" s="28">
        <f t="shared" ca="1" si="8"/>
        <v>2</v>
      </c>
      <c r="H10" s="9"/>
      <c r="I10" s="9"/>
      <c r="J10" s="24" t="s">
        <v>21</v>
      </c>
      <c r="K10" s="25">
        <f t="shared" ca="1" si="9"/>
        <v>24</v>
      </c>
      <c r="L10" s="26" t="s">
        <v>11</v>
      </c>
      <c r="M10" s="27">
        <f t="shared" ca="1" si="10"/>
        <v>6</v>
      </c>
      <c r="N10" s="26" t="s">
        <v>7</v>
      </c>
      <c r="O10" s="28">
        <f t="shared" ca="1" si="11"/>
        <v>4</v>
      </c>
      <c r="P10" s="28"/>
      <c r="Q10" s="23"/>
      <c r="R10" s="5">
        <v>10</v>
      </c>
      <c r="S10" s="5">
        <f t="shared" ca="1" si="1"/>
        <v>0</v>
      </c>
      <c r="T10" s="5">
        <f t="shared" ca="1" si="2"/>
        <v>6</v>
      </c>
      <c r="U10" s="5">
        <f t="shared" ca="1" si="3"/>
        <v>0</v>
      </c>
      <c r="X10" s="6">
        <f t="shared" ca="1" si="0"/>
        <v>0.45750481861126302</v>
      </c>
      <c r="Y10" s="7">
        <f t="shared" ca="1" si="4"/>
        <v>51</v>
      </c>
      <c r="Z10" s="8"/>
      <c r="AA10" s="5">
        <v>10</v>
      </c>
      <c r="AB10" s="5">
        <f t="shared" si="5"/>
        <v>9</v>
      </c>
      <c r="AC10" s="5">
        <v>1</v>
      </c>
      <c r="AD10" s="5">
        <v>9</v>
      </c>
    </row>
    <row r="11" spans="1:30" ht="72" customHeight="1" x14ac:dyDescent="0.15">
      <c r="A11" s="9"/>
      <c r="B11" s="24" t="s">
        <v>22</v>
      </c>
      <c r="C11" s="25">
        <f t="shared" ca="1" si="6"/>
        <v>0</v>
      </c>
      <c r="D11" s="26" t="s">
        <v>11</v>
      </c>
      <c r="E11" s="27">
        <f t="shared" ca="1" si="7"/>
        <v>7</v>
      </c>
      <c r="F11" s="26" t="s">
        <v>7</v>
      </c>
      <c r="G11" s="28">
        <f t="shared" ca="1" si="8"/>
        <v>0</v>
      </c>
      <c r="H11" s="9"/>
      <c r="I11" s="9"/>
      <c r="J11" s="24" t="s">
        <v>23</v>
      </c>
      <c r="K11" s="25">
        <f t="shared" ca="1" si="9"/>
        <v>9</v>
      </c>
      <c r="L11" s="26" t="s">
        <v>11</v>
      </c>
      <c r="M11" s="27">
        <f t="shared" ca="1" si="10"/>
        <v>1</v>
      </c>
      <c r="N11" s="26" t="s">
        <v>7</v>
      </c>
      <c r="O11" s="28">
        <f t="shared" ca="1" si="11"/>
        <v>9</v>
      </c>
      <c r="P11" s="28"/>
      <c r="Q11" s="23"/>
      <c r="R11" s="5">
        <v>11</v>
      </c>
      <c r="S11" s="5">
        <f t="shared" ca="1" si="1"/>
        <v>30</v>
      </c>
      <c r="T11" s="5">
        <f t="shared" ca="1" si="2"/>
        <v>5</v>
      </c>
      <c r="U11" s="5">
        <f t="shared" ca="1" si="3"/>
        <v>6</v>
      </c>
      <c r="X11" s="6">
        <f t="shared" ca="1" si="0"/>
        <v>0.50364186958809498</v>
      </c>
      <c r="Y11" s="7">
        <f t="shared" ca="1" si="4"/>
        <v>47</v>
      </c>
      <c r="Z11" s="8"/>
      <c r="AA11" s="5">
        <v>11</v>
      </c>
      <c r="AB11" s="5">
        <f t="shared" si="5"/>
        <v>0</v>
      </c>
      <c r="AC11" s="5">
        <v>2</v>
      </c>
      <c r="AD11" s="5">
        <v>0</v>
      </c>
    </row>
    <row r="12" spans="1:30" ht="72" customHeight="1" x14ac:dyDescent="0.15">
      <c r="A12" s="9"/>
      <c r="B12" s="24" t="s">
        <v>24</v>
      </c>
      <c r="C12" s="25">
        <f t="shared" ca="1" si="6"/>
        <v>63</v>
      </c>
      <c r="D12" s="26" t="s">
        <v>11</v>
      </c>
      <c r="E12" s="27">
        <f t="shared" ca="1" si="7"/>
        <v>7</v>
      </c>
      <c r="F12" s="26" t="s">
        <v>7</v>
      </c>
      <c r="G12" s="28">
        <f t="shared" ca="1" si="8"/>
        <v>9</v>
      </c>
      <c r="H12" s="9"/>
      <c r="I12" s="9"/>
      <c r="J12" s="24" t="s">
        <v>25</v>
      </c>
      <c r="K12" s="25">
        <f t="shared" ca="1" si="9"/>
        <v>4</v>
      </c>
      <c r="L12" s="26" t="s">
        <v>11</v>
      </c>
      <c r="M12" s="27">
        <f t="shared" ca="1" si="10"/>
        <v>2</v>
      </c>
      <c r="N12" s="26" t="s">
        <v>17</v>
      </c>
      <c r="O12" s="28">
        <f t="shared" ca="1" si="11"/>
        <v>2</v>
      </c>
      <c r="P12" s="28"/>
      <c r="Q12" s="23"/>
      <c r="R12" s="5">
        <v>12</v>
      </c>
      <c r="S12" s="5">
        <f t="shared" ca="1" si="1"/>
        <v>15</v>
      </c>
      <c r="T12" s="5">
        <f t="shared" ca="1" si="2"/>
        <v>3</v>
      </c>
      <c r="U12" s="5">
        <f t="shared" ca="1" si="3"/>
        <v>5</v>
      </c>
      <c r="X12" s="6">
        <f t="shared" ca="1" si="0"/>
        <v>0.7241322971049633</v>
      </c>
      <c r="Y12" s="7">
        <f t="shared" ca="1" si="4"/>
        <v>26</v>
      </c>
      <c r="Z12" s="8"/>
      <c r="AA12" s="5">
        <v>12</v>
      </c>
      <c r="AB12" s="5">
        <f t="shared" si="5"/>
        <v>2</v>
      </c>
      <c r="AC12" s="5">
        <v>2</v>
      </c>
      <c r="AD12" s="5">
        <v>1</v>
      </c>
    </row>
    <row r="13" spans="1:30" ht="72" customHeight="1" x14ac:dyDescent="0.15">
      <c r="A13" s="9"/>
      <c r="B13" s="24" t="s">
        <v>26</v>
      </c>
      <c r="C13" s="25">
        <f t="shared" ca="1" si="6"/>
        <v>42</v>
      </c>
      <c r="D13" s="26" t="s">
        <v>11</v>
      </c>
      <c r="E13" s="27">
        <f t="shared" ca="1" si="7"/>
        <v>7</v>
      </c>
      <c r="F13" s="26" t="s">
        <v>7</v>
      </c>
      <c r="G13" s="28">
        <f t="shared" ca="1" si="8"/>
        <v>6</v>
      </c>
      <c r="H13" s="9"/>
      <c r="I13" s="9"/>
      <c r="J13" s="24" t="s">
        <v>27</v>
      </c>
      <c r="K13" s="25">
        <f t="shared" ca="1" si="9"/>
        <v>81</v>
      </c>
      <c r="L13" s="26" t="s">
        <v>11</v>
      </c>
      <c r="M13" s="27">
        <f t="shared" ca="1" si="10"/>
        <v>9</v>
      </c>
      <c r="N13" s="26" t="s">
        <v>7</v>
      </c>
      <c r="O13" s="28">
        <f t="shared" ca="1" si="11"/>
        <v>9</v>
      </c>
      <c r="P13" s="28"/>
      <c r="Q13" s="23"/>
      <c r="R13" s="5">
        <v>13</v>
      </c>
      <c r="S13" s="5">
        <f t="shared" ca="1" si="1"/>
        <v>18</v>
      </c>
      <c r="T13" s="5">
        <f t="shared" ca="1" si="2"/>
        <v>2</v>
      </c>
      <c r="U13" s="5">
        <f t="shared" ca="1" si="3"/>
        <v>9</v>
      </c>
      <c r="X13" s="6">
        <f t="shared" ca="1" si="0"/>
        <v>0.85838777771811758</v>
      </c>
      <c r="Y13" s="7">
        <f t="shared" ca="1" si="4"/>
        <v>20</v>
      </c>
      <c r="Z13" s="8"/>
      <c r="AA13" s="5">
        <v>13</v>
      </c>
      <c r="AB13" s="5">
        <f t="shared" si="5"/>
        <v>4</v>
      </c>
      <c r="AC13" s="5">
        <v>2</v>
      </c>
      <c r="AD13" s="5">
        <v>2</v>
      </c>
    </row>
    <row r="14" spans="1:30" ht="72" customHeight="1" x14ac:dyDescent="0.15">
      <c r="A14" s="9"/>
      <c r="B14" s="24" t="s">
        <v>28</v>
      </c>
      <c r="C14" s="25">
        <f t="shared" ca="1" si="6"/>
        <v>0</v>
      </c>
      <c r="D14" s="26" t="s">
        <v>11</v>
      </c>
      <c r="E14" s="27">
        <f t="shared" ca="1" si="7"/>
        <v>6</v>
      </c>
      <c r="F14" s="26" t="s">
        <v>7</v>
      </c>
      <c r="G14" s="28">
        <f t="shared" ca="1" si="8"/>
        <v>0</v>
      </c>
      <c r="H14" s="9"/>
      <c r="I14" s="9"/>
      <c r="J14" s="24" t="s">
        <v>29</v>
      </c>
      <c r="K14" s="25">
        <f t="shared" ca="1" si="9"/>
        <v>24</v>
      </c>
      <c r="L14" s="26" t="s">
        <v>11</v>
      </c>
      <c r="M14" s="27">
        <f t="shared" ca="1" si="10"/>
        <v>4</v>
      </c>
      <c r="N14" s="26" t="s">
        <v>17</v>
      </c>
      <c r="O14" s="28">
        <f t="shared" ca="1" si="11"/>
        <v>6</v>
      </c>
      <c r="P14" s="28"/>
      <c r="Q14" s="23"/>
      <c r="R14" s="5">
        <v>14</v>
      </c>
      <c r="S14" s="5">
        <f t="shared" ca="1" si="1"/>
        <v>0</v>
      </c>
      <c r="T14" s="5">
        <f t="shared" ca="1" si="2"/>
        <v>1</v>
      </c>
      <c r="U14" s="5">
        <f t="shared" ca="1" si="3"/>
        <v>0</v>
      </c>
      <c r="X14" s="6">
        <f t="shared" ca="1" si="0"/>
        <v>0.99845600223218711</v>
      </c>
      <c r="Y14" s="7">
        <f t="shared" ca="1" si="4"/>
        <v>1</v>
      </c>
      <c r="Z14" s="8"/>
      <c r="AA14" s="5">
        <v>14</v>
      </c>
      <c r="AB14" s="5">
        <f t="shared" si="5"/>
        <v>6</v>
      </c>
      <c r="AC14" s="5">
        <v>2</v>
      </c>
      <c r="AD14" s="5">
        <v>3</v>
      </c>
    </row>
    <row r="15" spans="1:30" ht="36" x14ac:dyDescent="0.15">
      <c r="A15" s="1" t="str">
        <f>A1</f>
        <v>わり算暗算 あまありなし ミックス ０あり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29">
        <f>O1</f>
        <v>1</v>
      </c>
      <c r="P15" s="29"/>
      <c r="R15" s="5">
        <v>15</v>
      </c>
      <c r="S15" s="5">
        <f t="shared" ca="1" si="1"/>
        <v>16</v>
      </c>
      <c r="T15" s="5">
        <f t="shared" ca="1" si="2"/>
        <v>8</v>
      </c>
      <c r="U15" s="5">
        <f t="shared" ca="1" si="3"/>
        <v>2</v>
      </c>
      <c r="X15" s="6">
        <f t="shared" ca="1" si="0"/>
        <v>0.24106976500542443</v>
      </c>
      <c r="Y15" s="7">
        <f t="shared" ca="1" si="4"/>
        <v>73</v>
      </c>
      <c r="Z15" s="8"/>
      <c r="AA15" s="5">
        <v>15</v>
      </c>
      <c r="AB15" s="5">
        <f t="shared" si="5"/>
        <v>8</v>
      </c>
      <c r="AC15" s="5">
        <v>2</v>
      </c>
      <c r="AD15" s="5">
        <v>4</v>
      </c>
    </row>
    <row r="16" spans="1:30" ht="24.75" customHeight="1" x14ac:dyDescent="0.15">
      <c r="A16" s="12"/>
      <c r="B16" s="30">
        <f t="shared" ref="B16:H28" si="12">B2</f>
        <v>0</v>
      </c>
      <c r="C16" s="31">
        <f t="shared" si="12"/>
        <v>0</v>
      </c>
      <c r="D16" s="30">
        <f t="shared" si="12"/>
        <v>0</v>
      </c>
      <c r="E16" s="31">
        <f t="shared" si="12"/>
        <v>0</v>
      </c>
      <c r="F16" s="30">
        <f t="shared" si="12"/>
        <v>0</v>
      </c>
      <c r="G16" s="31">
        <f t="shared" si="12"/>
        <v>0</v>
      </c>
      <c r="H16" s="30">
        <f t="shared" si="12"/>
        <v>0</v>
      </c>
      <c r="I16" s="30"/>
      <c r="J16" s="30">
        <f>J2</f>
        <v>0</v>
      </c>
      <c r="K16" s="30">
        <f>K2</f>
        <v>0</v>
      </c>
      <c r="L16" s="30">
        <f>L2</f>
        <v>0</v>
      </c>
      <c r="M16" s="30">
        <f>M2</f>
        <v>0</v>
      </c>
      <c r="N16" s="30">
        <f>N2</f>
        <v>0</v>
      </c>
      <c r="O16" s="30">
        <f>O2</f>
        <v>0</v>
      </c>
      <c r="P16" s="30"/>
      <c r="R16" s="5">
        <v>16</v>
      </c>
      <c r="S16" s="5">
        <f t="shared" ca="1" si="1"/>
        <v>24</v>
      </c>
      <c r="T16" s="5">
        <f t="shared" ca="1" si="2"/>
        <v>6</v>
      </c>
      <c r="U16" s="5">
        <f t="shared" ca="1" si="3"/>
        <v>4</v>
      </c>
      <c r="X16" s="6">
        <f t="shared" ca="1" si="0"/>
        <v>0.43714088333489276</v>
      </c>
      <c r="Y16" s="7">
        <f t="shared" ca="1" si="4"/>
        <v>55</v>
      </c>
      <c r="Z16" s="8"/>
      <c r="AA16" s="5">
        <v>16</v>
      </c>
      <c r="AB16" s="5">
        <f t="shared" si="5"/>
        <v>10</v>
      </c>
      <c r="AC16" s="5">
        <v>2</v>
      </c>
      <c r="AD16" s="5">
        <v>5</v>
      </c>
    </row>
    <row r="17" spans="1:30" ht="24.75" customHeight="1" x14ac:dyDescent="0.15">
      <c r="A17" s="15"/>
      <c r="B17" s="16" t="str">
        <f t="shared" si="12"/>
        <v>月</v>
      </c>
      <c r="C17" s="17"/>
      <c r="D17" s="18" t="str">
        <f t="shared" si="12"/>
        <v>日</v>
      </c>
      <c r="F17" s="32" t="str">
        <f t="shared" si="12"/>
        <v>名前</v>
      </c>
      <c r="G17" s="32"/>
      <c r="H17" s="15"/>
      <c r="I17" s="15"/>
      <c r="J17" s="16"/>
      <c r="K17" s="16"/>
      <c r="L17" s="16"/>
      <c r="M17" s="15"/>
      <c r="N17" s="15"/>
      <c r="O17" s="16"/>
      <c r="P17" s="22"/>
      <c r="R17" s="5">
        <v>17</v>
      </c>
      <c r="S17" s="5">
        <f t="shared" ca="1" si="1"/>
        <v>9</v>
      </c>
      <c r="T17" s="5">
        <f t="shared" ca="1" si="2"/>
        <v>1</v>
      </c>
      <c r="U17" s="5">
        <f t="shared" ca="1" si="3"/>
        <v>9</v>
      </c>
      <c r="X17" s="6">
        <f t="shared" ca="1" si="0"/>
        <v>0.94395983440119857</v>
      </c>
      <c r="Y17" s="7">
        <f t="shared" ca="1" si="4"/>
        <v>10</v>
      </c>
      <c r="Z17" s="8"/>
      <c r="AA17" s="5">
        <v>17</v>
      </c>
      <c r="AB17" s="5">
        <f t="shared" si="5"/>
        <v>12</v>
      </c>
      <c r="AC17" s="5">
        <v>2</v>
      </c>
      <c r="AD17" s="5">
        <v>6</v>
      </c>
    </row>
    <row r="18" spans="1:30" ht="24.75" customHeight="1" x14ac:dyDescent="0.15">
      <c r="A18" s="12"/>
      <c r="B18" s="30">
        <f t="shared" si="12"/>
        <v>0</v>
      </c>
      <c r="C18" s="31">
        <f t="shared" si="12"/>
        <v>0</v>
      </c>
      <c r="D18" s="30">
        <f t="shared" si="12"/>
        <v>0</v>
      </c>
      <c r="E18" s="31">
        <f t="shared" si="12"/>
        <v>0</v>
      </c>
      <c r="F18" s="30">
        <f t="shared" si="12"/>
        <v>0</v>
      </c>
      <c r="G18" s="31">
        <f t="shared" si="12"/>
        <v>0</v>
      </c>
      <c r="H18" s="30">
        <f t="shared" si="12"/>
        <v>0</v>
      </c>
      <c r="I18" s="30"/>
      <c r="J18" s="30">
        <f t="shared" ref="J18:O28" si="13">J4</f>
        <v>0</v>
      </c>
      <c r="K18" s="30">
        <f t="shared" si="13"/>
        <v>0</v>
      </c>
      <c r="L18" s="30">
        <f t="shared" si="13"/>
        <v>0</v>
      </c>
      <c r="M18" s="30">
        <f t="shared" si="13"/>
        <v>0</v>
      </c>
      <c r="N18" s="30">
        <f t="shared" si="13"/>
        <v>0</v>
      </c>
      <c r="O18" s="30">
        <f t="shared" si="13"/>
        <v>0</v>
      </c>
      <c r="P18" s="30"/>
      <c r="R18" s="5">
        <v>18</v>
      </c>
      <c r="S18" s="5">
        <f t="shared" ca="1" si="1"/>
        <v>4</v>
      </c>
      <c r="T18" s="5">
        <f t="shared" ca="1" si="2"/>
        <v>2</v>
      </c>
      <c r="U18" s="5">
        <f t="shared" ca="1" si="3"/>
        <v>2</v>
      </c>
      <c r="X18" s="6">
        <f t="shared" ca="1" si="0"/>
        <v>0.92322749272151738</v>
      </c>
      <c r="Y18" s="7">
        <f t="shared" ca="1" si="4"/>
        <v>13</v>
      </c>
      <c r="Z18" s="8"/>
      <c r="AA18" s="5">
        <v>18</v>
      </c>
      <c r="AB18" s="5">
        <f t="shared" si="5"/>
        <v>14</v>
      </c>
      <c r="AC18" s="5">
        <v>2</v>
      </c>
      <c r="AD18" s="5">
        <v>7</v>
      </c>
    </row>
    <row r="19" spans="1:30" ht="72" customHeight="1" x14ac:dyDescent="0.15">
      <c r="A19" s="9"/>
      <c r="B19" s="24" t="str">
        <f t="shared" si="12"/>
        <v>(1)</v>
      </c>
      <c r="C19" s="25">
        <f t="shared" ca="1" si="12"/>
        <v>45</v>
      </c>
      <c r="D19" s="26" t="str">
        <f t="shared" si="12"/>
        <v>÷</v>
      </c>
      <c r="E19" s="25">
        <f t="shared" ca="1" si="12"/>
        <v>5</v>
      </c>
      <c r="F19" s="26" t="str">
        <f t="shared" si="12"/>
        <v>＝</v>
      </c>
      <c r="G19" s="33">
        <f t="shared" ca="1" si="12"/>
        <v>9</v>
      </c>
      <c r="H19" s="34">
        <f t="shared" si="12"/>
        <v>0</v>
      </c>
      <c r="I19" s="34"/>
      <c r="J19" s="24" t="str">
        <f t="shared" si="13"/>
        <v>(11)</v>
      </c>
      <c r="K19" s="25">
        <f t="shared" ca="1" si="13"/>
        <v>30</v>
      </c>
      <c r="L19" s="26" t="str">
        <f t="shared" si="13"/>
        <v>÷</v>
      </c>
      <c r="M19" s="25">
        <f t="shared" ca="1" si="13"/>
        <v>5</v>
      </c>
      <c r="N19" s="26" t="str">
        <f t="shared" si="13"/>
        <v>＝</v>
      </c>
      <c r="O19" s="33">
        <f t="shared" ca="1" si="13"/>
        <v>6</v>
      </c>
      <c r="P19" s="33"/>
      <c r="R19" s="5">
        <v>19</v>
      </c>
      <c r="S19" s="5">
        <f t="shared" ca="1" si="1"/>
        <v>81</v>
      </c>
      <c r="T19" s="5">
        <f t="shared" ca="1" si="2"/>
        <v>9</v>
      </c>
      <c r="U19" s="5">
        <f t="shared" ca="1" si="3"/>
        <v>9</v>
      </c>
      <c r="X19" s="6">
        <f t="shared" ca="1" si="0"/>
        <v>1.9042998193350424E-3</v>
      </c>
      <c r="Y19" s="7">
        <f t="shared" ca="1" si="4"/>
        <v>90</v>
      </c>
      <c r="Z19" s="8"/>
      <c r="AA19" s="5">
        <v>19</v>
      </c>
      <c r="AB19" s="5">
        <f t="shared" si="5"/>
        <v>16</v>
      </c>
      <c r="AC19" s="5">
        <v>2</v>
      </c>
      <c r="AD19" s="5">
        <v>8</v>
      </c>
    </row>
    <row r="20" spans="1:30" ht="72" customHeight="1" x14ac:dyDescent="0.15">
      <c r="A20" s="9"/>
      <c r="B20" s="24" t="str">
        <f t="shared" si="12"/>
        <v>(2)</v>
      </c>
      <c r="C20" s="25">
        <f t="shared" ca="1" si="12"/>
        <v>20</v>
      </c>
      <c r="D20" s="26" t="str">
        <f t="shared" si="12"/>
        <v>÷</v>
      </c>
      <c r="E20" s="25">
        <f t="shared" ca="1" si="12"/>
        <v>4</v>
      </c>
      <c r="F20" s="26" t="str">
        <f t="shared" si="12"/>
        <v>＝</v>
      </c>
      <c r="G20" s="33">
        <f t="shared" ca="1" si="12"/>
        <v>5</v>
      </c>
      <c r="H20" s="34">
        <f t="shared" si="12"/>
        <v>0</v>
      </c>
      <c r="I20" s="34"/>
      <c r="J20" s="24" t="str">
        <f t="shared" si="13"/>
        <v>(12)</v>
      </c>
      <c r="K20" s="25">
        <f t="shared" ca="1" si="13"/>
        <v>15</v>
      </c>
      <c r="L20" s="26" t="str">
        <f t="shared" si="13"/>
        <v>÷</v>
      </c>
      <c r="M20" s="25">
        <f t="shared" ca="1" si="13"/>
        <v>3</v>
      </c>
      <c r="N20" s="26" t="str">
        <f t="shared" si="13"/>
        <v>＝</v>
      </c>
      <c r="O20" s="33">
        <f t="shared" ca="1" si="13"/>
        <v>5</v>
      </c>
      <c r="P20" s="33"/>
      <c r="R20" s="5">
        <v>20</v>
      </c>
      <c r="S20" s="5">
        <f t="shared" ca="1" si="1"/>
        <v>24</v>
      </c>
      <c r="T20" s="5">
        <f t="shared" ca="1" si="2"/>
        <v>4</v>
      </c>
      <c r="U20" s="5">
        <f t="shared" ca="1" si="3"/>
        <v>6</v>
      </c>
      <c r="X20" s="6">
        <f t="shared" ca="1" si="0"/>
        <v>0.5627169241480674</v>
      </c>
      <c r="Y20" s="7">
        <f t="shared" ca="1" si="4"/>
        <v>37</v>
      </c>
      <c r="Z20" s="8"/>
      <c r="AA20" s="5">
        <v>20</v>
      </c>
      <c r="AB20" s="5">
        <f t="shared" si="5"/>
        <v>18</v>
      </c>
      <c r="AC20" s="5">
        <v>2</v>
      </c>
      <c r="AD20" s="5">
        <v>9</v>
      </c>
    </row>
    <row r="21" spans="1:30" ht="72" customHeight="1" x14ac:dyDescent="0.15">
      <c r="A21" s="9"/>
      <c r="B21" s="24" t="str">
        <f t="shared" si="12"/>
        <v>(3)</v>
      </c>
      <c r="C21" s="25">
        <f t="shared" ca="1" si="12"/>
        <v>3</v>
      </c>
      <c r="D21" s="26" t="str">
        <f t="shared" si="12"/>
        <v>÷</v>
      </c>
      <c r="E21" s="25">
        <f t="shared" ca="1" si="12"/>
        <v>1</v>
      </c>
      <c r="F21" s="26" t="str">
        <f t="shared" si="12"/>
        <v>＝</v>
      </c>
      <c r="G21" s="33">
        <f t="shared" ca="1" si="12"/>
        <v>3</v>
      </c>
      <c r="H21" s="34">
        <f t="shared" si="12"/>
        <v>0</v>
      </c>
      <c r="I21" s="34"/>
      <c r="J21" s="24" t="str">
        <f t="shared" si="13"/>
        <v>(13)</v>
      </c>
      <c r="K21" s="25">
        <f t="shared" ca="1" si="13"/>
        <v>18</v>
      </c>
      <c r="L21" s="26" t="str">
        <f t="shared" si="13"/>
        <v>÷</v>
      </c>
      <c r="M21" s="25">
        <f t="shared" ca="1" si="13"/>
        <v>2</v>
      </c>
      <c r="N21" s="26" t="str">
        <f t="shared" si="13"/>
        <v>＝</v>
      </c>
      <c r="O21" s="33">
        <f t="shared" ca="1" si="13"/>
        <v>9</v>
      </c>
      <c r="P21" s="33"/>
      <c r="R21" s="5">
        <v>21</v>
      </c>
      <c r="S21" s="35">
        <f t="shared" ca="1" si="1"/>
        <v>24</v>
      </c>
      <c r="T21" s="35">
        <f t="shared" ca="1" si="2"/>
        <v>8</v>
      </c>
      <c r="U21" s="35">
        <f t="shared" ca="1" si="3"/>
        <v>3</v>
      </c>
      <c r="X21" s="6">
        <f t="shared" ca="1" si="0"/>
        <v>0.24072502250664185</v>
      </c>
      <c r="Y21" s="7">
        <f t="shared" ca="1" si="4"/>
        <v>74</v>
      </c>
      <c r="Z21" s="8"/>
      <c r="AA21" s="5">
        <v>21</v>
      </c>
      <c r="AB21" s="5">
        <f t="shared" si="5"/>
        <v>0</v>
      </c>
      <c r="AC21" s="5">
        <v>3</v>
      </c>
      <c r="AD21" s="5">
        <v>0</v>
      </c>
    </row>
    <row r="22" spans="1:30" ht="72" customHeight="1" x14ac:dyDescent="0.15">
      <c r="A22" s="9"/>
      <c r="B22" s="24" t="str">
        <f t="shared" si="12"/>
        <v>(4)</v>
      </c>
      <c r="C22" s="25">
        <f t="shared" ca="1" si="12"/>
        <v>25</v>
      </c>
      <c r="D22" s="26" t="str">
        <f t="shared" si="12"/>
        <v>÷</v>
      </c>
      <c r="E22" s="25">
        <f t="shared" ca="1" si="12"/>
        <v>5</v>
      </c>
      <c r="F22" s="26" t="str">
        <f t="shared" si="12"/>
        <v>＝</v>
      </c>
      <c r="G22" s="33">
        <f t="shared" ca="1" si="12"/>
        <v>5</v>
      </c>
      <c r="H22" s="34">
        <f t="shared" si="12"/>
        <v>0</v>
      </c>
      <c r="I22" s="34"/>
      <c r="J22" s="24" t="str">
        <f t="shared" si="13"/>
        <v>(14)</v>
      </c>
      <c r="K22" s="25">
        <f t="shared" ca="1" si="13"/>
        <v>0</v>
      </c>
      <c r="L22" s="26" t="str">
        <f t="shared" si="13"/>
        <v>÷</v>
      </c>
      <c r="M22" s="25">
        <f t="shared" ca="1" si="13"/>
        <v>1</v>
      </c>
      <c r="N22" s="26" t="str">
        <f t="shared" si="13"/>
        <v>＝</v>
      </c>
      <c r="O22" s="33">
        <f t="shared" ca="1" si="13"/>
        <v>0</v>
      </c>
      <c r="P22" s="33"/>
      <c r="R22" s="5">
        <v>22</v>
      </c>
      <c r="S22" s="35">
        <f t="shared" ca="1" si="1"/>
        <v>27</v>
      </c>
      <c r="T22" s="35">
        <f t="shared" ca="1" si="2"/>
        <v>3</v>
      </c>
      <c r="U22" s="35">
        <f t="shared" ca="1" si="3"/>
        <v>9</v>
      </c>
      <c r="X22" s="6">
        <f t="shared" ca="1" si="0"/>
        <v>0.66289801232134959</v>
      </c>
      <c r="Y22" s="7">
        <f t="shared" ca="1" si="4"/>
        <v>30</v>
      </c>
      <c r="Z22" s="8"/>
      <c r="AA22" s="5">
        <v>22</v>
      </c>
      <c r="AB22" s="5">
        <f t="shared" si="5"/>
        <v>3</v>
      </c>
      <c r="AC22" s="5">
        <v>3</v>
      </c>
      <c r="AD22" s="5">
        <v>1</v>
      </c>
    </row>
    <row r="23" spans="1:30" ht="72" customHeight="1" x14ac:dyDescent="0.15">
      <c r="A23" s="9"/>
      <c r="B23" s="24" t="str">
        <f t="shared" si="12"/>
        <v>(5)</v>
      </c>
      <c r="C23" s="25">
        <f t="shared" ca="1" si="12"/>
        <v>36</v>
      </c>
      <c r="D23" s="26" t="str">
        <f t="shared" si="12"/>
        <v>÷</v>
      </c>
      <c r="E23" s="25">
        <f t="shared" ca="1" si="12"/>
        <v>9</v>
      </c>
      <c r="F23" s="26" t="str">
        <f t="shared" si="12"/>
        <v>＝</v>
      </c>
      <c r="G23" s="33">
        <f t="shared" ca="1" si="12"/>
        <v>4</v>
      </c>
      <c r="H23" s="34">
        <f t="shared" si="12"/>
        <v>0</v>
      </c>
      <c r="I23" s="34"/>
      <c r="J23" s="24" t="str">
        <f t="shared" si="13"/>
        <v>(15)</v>
      </c>
      <c r="K23" s="25">
        <f t="shared" ca="1" si="13"/>
        <v>16</v>
      </c>
      <c r="L23" s="26" t="str">
        <f t="shared" si="13"/>
        <v>÷</v>
      </c>
      <c r="M23" s="25">
        <f t="shared" ca="1" si="13"/>
        <v>8</v>
      </c>
      <c r="N23" s="26" t="str">
        <f t="shared" si="13"/>
        <v>＝</v>
      </c>
      <c r="O23" s="33">
        <f t="shared" ca="1" si="13"/>
        <v>2</v>
      </c>
      <c r="P23" s="33"/>
      <c r="R23" s="5">
        <v>23</v>
      </c>
      <c r="S23" s="35">
        <f t="shared" ca="1" si="1"/>
        <v>1</v>
      </c>
      <c r="T23" s="35">
        <f t="shared" ca="1" si="2"/>
        <v>1</v>
      </c>
      <c r="U23" s="35">
        <f t="shared" ca="1" si="3"/>
        <v>1</v>
      </c>
      <c r="X23" s="6">
        <f t="shared" ca="1" si="0"/>
        <v>0.99741642282039866</v>
      </c>
      <c r="Y23" s="7">
        <f t="shared" ca="1" si="4"/>
        <v>2</v>
      </c>
      <c r="Z23" s="8"/>
      <c r="AA23" s="5">
        <v>23</v>
      </c>
      <c r="AB23" s="5">
        <f t="shared" si="5"/>
        <v>6</v>
      </c>
      <c r="AC23" s="5">
        <v>3</v>
      </c>
      <c r="AD23" s="5">
        <v>2</v>
      </c>
    </row>
    <row r="24" spans="1:30" ht="72" customHeight="1" x14ac:dyDescent="0.15">
      <c r="A24" s="9"/>
      <c r="B24" s="24" t="str">
        <f t="shared" si="12"/>
        <v>(6)</v>
      </c>
      <c r="C24" s="25">
        <f t="shared" ca="1" si="12"/>
        <v>6</v>
      </c>
      <c r="D24" s="26" t="str">
        <f t="shared" si="12"/>
        <v>÷</v>
      </c>
      <c r="E24" s="25">
        <f t="shared" ca="1" si="12"/>
        <v>3</v>
      </c>
      <c r="F24" s="26" t="str">
        <f t="shared" si="12"/>
        <v>＝</v>
      </c>
      <c r="G24" s="33">
        <f t="shared" ca="1" si="12"/>
        <v>2</v>
      </c>
      <c r="H24" s="34">
        <f t="shared" si="12"/>
        <v>0</v>
      </c>
      <c r="I24" s="34"/>
      <c r="J24" s="24" t="str">
        <f t="shared" si="13"/>
        <v>(16)</v>
      </c>
      <c r="K24" s="25">
        <f t="shared" ca="1" si="13"/>
        <v>24</v>
      </c>
      <c r="L24" s="26" t="str">
        <f t="shared" si="13"/>
        <v>÷</v>
      </c>
      <c r="M24" s="25">
        <f t="shared" ca="1" si="13"/>
        <v>6</v>
      </c>
      <c r="N24" s="26" t="str">
        <f t="shared" si="13"/>
        <v>＝</v>
      </c>
      <c r="O24" s="33">
        <f t="shared" ca="1" si="13"/>
        <v>4</v>
      </c>
      <c r="P24" s="33"/>
      <c r="R24" s="5">
        <v>24</v>
      </c>
      <c r="S24" s="35">
        <f t="shared" ca="1" si="1"/>
        <v>0</v>
      </c>
      <c r="T24" s="35">
        <f t="shared" ca="1" si="2"/>
        <v>9</v>
      </c>
      <c r="U24" s="35">
        <f t="shared" ca="1" si="3"/>
        <v>0</v>
      </c>
      <c r="X24" s="6">
        <f t="shared" ca="1" si="0"/>
        <v>8.8394111300813316E-2</v>
      </c>
      <c r="Y24" s="7">
        <f t="shared" ca="1" si="4"/>
        <v>81</v>
      </c>
      <c r="Z24" s="8"/>
      <c r="AA24" s="5">
        <v>24</v>
      </c>
      <c r="AB24" s="5">
        <f t="shared" si="5"/>
        <v>9</v>
      </c>
      <c r="AC24" s="5">
        <v>3</v>
      </c>
      <c r="AD24" s="5">
        <v>3</v>
      </c>
    </row>
    <row r="25" spans="1:30" ht="72" customHeight="1" x14ac:dyDescent="0.15">
      <c r="A25" s="9"/>
      <c r="B25" s="24" t="str">
        <f t="shared" si="12"/>
        <v>(7)</v>
      </c>
      <c r="C25" s="25">
        <f t="shared" ca="1" si="12"/>
        <v>0</v>
      </c>
      <c r="D25" s="26" t="str">
        <f t="shared" si="12"/>
        <v>÷</v>
      </c>
      <c r="E25" s="25">
        <f t="shared" ca="1" si="12"/>
        <v>7</v>
      </c>
      <c r="F25" s="26" t="str">
        <f t="shared" si="12"/>
        <v>＝</v>
      </c>
      <c r="G25" s="33">
        <f t="shared" ca="1" si="12"/>
        <v>0</v>
      </c>
      <c r="H25" s="34">
        <f t="shared" si="12"/>
        <v>0</v>
      </c>
      <c r="I25" s="34"/>
      <c r="J25" s="24" t="str">
        <f t="shared" si="13"/>
        <v>(17)</v>
      </c>
      <c r="K25" s="25">
        <f t="shared" ca="1" si="13"/>
        <v>9</v>
      </c>
      <c r="L25" s="26" t="str">
        <f t="shared" si="13"/>
        <v>÷</v>
      </c>
      <c r="M25" s="25">
        <f t="shared" ca="1" si="13"/>
        <v>1</v>
      </c>
      <c r="N25" s="26" t="str">
        <f t="shared" si="13"/>
        <v>＝</v>
      </c>
      <c r="O25" s="33">
        <f t="shared" ca="1" si="13"/>
        <v>9</v>
      </c>
      <c r="P25" s="33"/>
      <c r="R25" s="5">
        <v>25</v>
      </c>
      <c r="S25" s="35">
        <f t="shared" ca="1" si="1"/>
        <v>6</v>
      </c>
      <c r="T25" s="35">
        <f t="shared" ca="1" si="2"/>
        <v>2</v>
      </c>
      <c r="U25" s="35">
        <f t="shared" ca="1" si="3"/>
        <v>3</v>
      </c>
      <c r="X25" s="6">
        <f t="shared" ca="1" si="0"/>
        <v>0.92041188613861613</v>
      </c>
      <c r="Y25" s="7">
        <f t="shared" ca="1" si="4"/>
        <v>14</v>
      </c>
      <c r="Z25" s="8"/>
      <c r="AA25" s="5">
        <v>25</v>
      </c>
      <c r="AB25" s="5">
        <f t="shared" si="5"/>
        <v>12</v>
      </c>
      <c r="AC25" s="5">
        <v>3</v>
      </c>
      <c r="AD25" s="5">
        <v>4</v>
      </c>
    </row>
    <row r="26" spans="1:30" ht="72" customHeight="1" x14ac:dyDescent="0.15">
      <c r="A26" s="9"/>
      <c r="B26" s="24" t="str">
        <f t="shared" si="12"/>
        <v>(8)</v>
      </c>
      <c r="C26" s="25">
        <f t="shared" ca="1" si="12"/>
        <v>63</v>
      </c>
      <c r="D26" s="26" t="str">
        <f t="shared" si="12"/>
        <v>÷</v>
      </c>
      <c r="E26" s="25">
        <f t="shared" ca="1" si="12"/>
        <v>7</v>
      </c>
      <c r="F26" s="26" t="str">
        <f t="shared" si="12"/>
        <v>＝</v>
      </c>
      <c r="G26" s="33">
        <f t="shared" ca="1" si="12"/>
        <v>9</v>
      </c>
      <c r="H26" s="34">
        <f t="shared" si="12"/>
        <v>0</v>
      </c>
      <c r="I26" s="34"/>
      <c r="J26" s="24" t="str">
        <f t="shared" si="13"/>
        <v>(18)</v>
      </c>
      <c r="K26" s="25">
        <f t="shared" ca="1" si="13"/>
        <v>4</v>
      </c>
      <c r="L26" s="26" t="str">
        <f t="shared" si="13"/>
        <v>÷</v>
      </c>
      <c r="M26" s="25">
        <f t="shared" ca="1" si="13"/>
        <v>2</v>
      </c>
      <c r="N26" s="26" t="str">
        <f t="shared" si="13"/>
        <v>＝</v>
      </c>
      <c r="O26" s="33">
        <f t="shared" ca="1" si="13"/>
        <v>2</v>
      </c>
      <c r="P26" s="33"/>
      <c r="R26" s="5">
        <v>26</v>
      </c>
      <c r="S26" s="35">
        <f t="shared" ca="1" si="1"/>
        <v>54</v>
      </c>
      <c r="T26" s="35">
        <f t="shared" ca="1" si="2"/>
        <v>9</v>
      </c>
      <c r="U26" s="35">
        <f t="shared" ca="1" si="3"/>
        <v>6</v>
      </c>
      <c r="X26" s="6">
        <f t="shared" ca="1" si="0"/>
        <v>1.9652559908991174E-2</v>
      </c>
      <c r="Y26" s="7">
        <f t="shared" ca="1" si="4"/>
        <v>87</v>
      </c>
      <c r="Z26" s="8"/>
      <c r="AA26" s="5">
        <v>26</v>
      </c>
      <c r="AB26" s="5">
        <f t="shared" si="5"/>
        <v>15</v>
      </c>
      <c r="AC26" s="5">
        <v>3</v>
      </c>
      <c r="AD26" s="5">
        <v>5</v>
      </c>
    </row>
    <row r="27" spans="1:30" ht="72" customHeight="1" x14ac:dyDescent="0.15">
      <c r="A27" s="9"/>
      <c r="B27" s="24" t="str">
        <f t="shared" si="12"/>
        <v>(9)</v>
      </c>
      <c r="C27" s="25">
        <f t="shared" ca="1" si="12"/>
        <v>42</v>
      </c>
      <c r="D27" s="26" t="str">
        <f t="shared" si="12"/>
        <v>÷</v>
      </c>
      <c r="E27" s="25">
        <f t="shared" ca="1" si="12"/>
        <v>7</v>
      </c>
      <c r="F27" s="26" t="str">
        <f t="shared" si="12"/>
        <v>＝</v>
      </c>
      <c r="G27" s="33">
        <f t="shared" ca="1" si="12"/>
        <v>6</v>
      </c>
      <c r="H27" s="34">
        <f t="shared" si="12"/>
        <v>0</v>
      </c>
      <c r="I27" s="34"/>
      <c r="J27" s="24" t="str">
        <f t="shared" si="13"/>
        <v>(19)</v>
      </c>
      <c r="K27" s="25">
        <f t="shared" ca="1" si="13"/>
        <v>81</v>
      </c>
      <c r="L27" s="26" t="str">
        <f t="shared" si="13"/>
        <v>÷</v>
      </c>
      <c r="M27" s="25">
        <f t="shared" ca="1" si="13"/>
        <v>9</v>
      </c>
      <c r="N27" s="26" t="str">
        <f t="shared" si="13"/>
        <v>＝</v>
      </c>
      <c r="O27" s="33">
        <f t="shared" ca="1" si="13"/>
        <v>9</v>
      </c>
      <c r="P27" s="33"/>
      <c r="R27" s="5">
        <v>27</v>
      </c>
      <c r="S27" s="35">
        <f t="shared" ca="1" si="1"/>
        <v>64</v>
      </c>
      <c r="T27" s="35">
        <f t="shared" ca="1" si="2"/>
        <v>8</v>
      </c>
      <c r="U27" s="35">
        <f t="shared" ca="1" si="3"/>
        <v>8</v>
      </c>
      <c r="X27" s="6">
        <f t="shared" ca="1" si="0"/>
        <v>0.12908919320513901</v>
      </c>
      <c r="Y27" s="7">
        <f t="shared" ca="1" si="4"/>
        <v>79</v>
      </c>
      <c r="Z27" s="8"/>
      <c r="AA27" s="5">
        <v>27</v>
      </c>
      <c r="AB27" s="5">
        <f t="shared" si="5"/>
        <v>18</v>
      </c>
      <c r="AC27" s="5">
        <v>3</v>
      </c>
      <c r="AD27" s="5">
        <v>6</v>
      </c>
    </row>
    <row r="28" spans="1:30" ht="72" customHeight="1" x14ac:dyDescent="0.15">
      <c r="A28" s="9"/>
      <c r="B28" s="24" t="str">
        <f t="shared" si="12"/>
        <v>(10)</v>
      </c>
      <c r="C28" s="25">
        <f t="shared" ca="1" si="12"/>
        <v>0</v>
      </c>
      <c r="D28" s="26" t="str">
        <f t="shared" si="12"/>
        <v>÷</v>
      </c>
      <c r="E28" s="25">
        <f t="shared" ca="1" si="12"/>
        <v>6</v>
      </c>
      <c r="F28" s="26" t="str">
        <f t="shared" si="12"/>
        <v>＝</v>
      </c>
      <c r="G28" s="33">
        <f t="shared" ca="1" si="12"/>
        <v>0</v>
      </c>
      <c r="H28" s="34">
        <f t="shared" si="12"/>
        <v>0</v>
      </c>
      <c r="I28" s="34"/>
      <c r="J28" s="24" t="str">
        <f t="shared" si="13"/>
        <v>(20)</v>
      </c>
      <c r="K28" s="25">
        <f t="shared" ca="1" si="13"/>
        <v>24</v>
      </c>
      <c r="L28" s="26" t="str">
        <f t="shared" si="13"/>
        <v>÷</v>
      </c>
      <c r="M28" s="25">
        <f t="shared" ca="1" si="13"/>
        <v>4</v>
      </c>
      <c r="N28" s="26" t="str">
        <f t="shared" si="13"/>
        <v>＝</v>
      </c>
      <c r="O28" s="33">
        <f t="shared" ca="1" si="13"/>
        <v>6</v>
      </c>
      <c r="P28" s="33"/>
      <c r="R28" s="5">
        <v>28</v>
      </c>
      <c r="S28" s="35">
        <f t="shared" ca="1" si="1"/>
        <v>28</v>
      </c>
      <c r="T28" s="35">
        <f t="shared" ca="1" si="2"/>
        <v>7</v>
      </c>
      <c r="U28" s="35">
        <f t="shared" ca="1" si="3"/>
        <v>4</v>
      </c>
      <c r="X28" s="6">
        <f t="shared" ca="1" si="0"/>
        <v>0.33211939628279885</v>
      </c>
      <c r="Y28" s="7">
        <f t="shared" ca="1" si="4"/>
        <v>65</v>
      </c>
      <c r="Z28" s="8"/>
      <c r="AA28" s="5">
        <v>28</v>
      </c>
      <c r="AB28" s="5">
        <f t="shared" si="5"/>
        <v>21</v>
      </c>
      <c r="AC28" s="5">
        <v>3</v>
      </c>
      <c r="AD28" s="5">
        <v>7</v>
      </c>
    </row>
    <row r="29" spans="1:30" x14ac:dyDescent="0.15">
      <c r="R29" s="5">
        <v>29</v>
      </c>
      <c r="S29" s="35">
        <f t="shared" ca="1" si="1"/>
        <v>40</v>
      </c>
      <c r="T29" s="35">
        <f t="shared" ca="1" si="2"/>
        <v>5</v>
      </c>
      <c r="U29" s="35">
        <f t="shared" ca="1" si="3"/>
        <v>8</v>
      </c>
      <c r="X29" s="6">
        <f t="shared" ca="1" si="0"/>
        <v>0.46347974374088929</v>
      </c>
      <c r="Y29" s="7">
        <f t="shared" ca="1" si="4"/>
        <v>49</v>
      </c>
      <c r="Z29" s="8"/>
      <c r="AA29" s="5">
        <v>29</v>
      </c>
      <c r="AB29" s="5">
        <f t="shared" si="5"/>
        <v>24</v>
      </c>
      <c r="AC29" s="5">
        <v>3</v>
      </c>
      <c r="AD29" s="5">
        <v>8</v>
      </c>
    </row>
    <row r="30" spans="1:30" x14ac:dyDescent="0.15">
      <c r="R30" s="5">
        <v>30</v>
      </c>
      <c r="S30" s="35">
        <f t="shared" ca="1" si="1"/>
        <v>7</v>
      </c>
      <c r="T30" s="35">
        <f t="shared" ca="1" si="2"/>
        <v>7</v>
      </c>
      <c r="U30" s="35">
        <f t="shared" ca="1" si="3"/>
        <v>1</v>
      </c>
      <c r="X30" s="6">
        <f t="shared" ca="1" si="0"/>
        <v>0.35132380915024086</v>
      </c>
      <c r="Y30" s="7">
        <f t="shared" ca="1" si="4"/>
        <v>62</v>
      </c>
      <c r="Z30" s="8"/>
      <c r="AA30" s="5">
        <v>30</v>
      </c>
      <c r="AB30" s="5">
        <f t="shared" si="5"/>
        <v>27</v>
      </c>
      <c r="AC30" s="5">
        <v>3</v>
      </c>
      <c r="AD30" s="5">
        <v>9</v>
      </c>
    </row>
    <row r="31" spans="1:30" x14ac:dyDescent="0.15">
      <c r="R31" s="5">
        <v>31</v>
      </c>
      <c r="S31" s="35">
        <f t="shared" ca="1" si="1"/>
        <v>32</v>
      </c>
      <c r="T31" s="35">
        <f t="shared" ca="1" si="2"/>
        <v>8</v>
      </c>
      <c r="U31" s="35">
        <f t="shared" ca="1" si="3"/>
        <v>4</v>
      </c>
      <c r="X31" s="6">
        <f t="shared" ca="1" si="0"/>
        <v>0.20476073555403518</v>
      </c>
      <c r="Y31" s="7">
        <f t="shared" ca="1" si="4"/>
        <v>75</v>
      </c>
      <c r="Z31" s="8"/>
      <c r="AA31" s="5">
        <v>31</v>
      </c>
      <c r="AB31" s="5">
        <f t="shared" si="5"/>
        <v>0</v>
      </c>
      <c r="AC31" s="5">
        <v>4</v>
      </c>
      <c r="AD31" s="5">
        <v>0</v>
      </c>
    </row>
    <row r="32" spans="1:30" x14ac:dyDescent="0.15">
      <c r="R32" s="5">
        <v>32</v>
      </c>
      <c r="S32" s="35">
        <f t="shared" ca="1" si="1"/>
        <v>9</v>
      </c>
      <c r="T32" s="35">
        <f t="shared" ca="1" si="2"/>
        <v>9</v>
      </c>
      <c r="U32" s="35">
        <f t="shared" ca="1" si="3"/>
        <v>1</v>
      </c>
      <c r="X32" s="6">
        <f t="shared" ca="1" si="0"/>
        <v>8.6876230335139026E-2</v>
      </c>
      <c r="Y32" s="7">
        <f t="shared" ca="1" si="4"/>
        <v>82</v>
      </c>
      <c r="Z32" s="8"/>
      <c r="AA32" s="5">
        <v>32</v>
      </c>
      <c r="AB32" s="5">
        <f t="shared" si="5"/>
        <v>4</v>
      </c>
      <c r="AC32" s="5">
        <v>4</v>
      </c>
      <c r="AD32" s="5">
        <v>1</v>
      </c>
    </row>
    <row r="33" spans="18:30" x14ac:dyDescent="0.15">
      <c r="R33" s="5">
        <v>33</v>
      </c>
      <c r="S33" s="35">
        <f t="shared" ca="1" si="1"/>
        <v>0</v>
      </c>
      <c r="T33" s="35">
        <f t="shared" ca="1" si="2"/>
        <v>2</v>
      </c>
      <c r="U33" s="35">
        <f t="shared" ca="1" si="3"/>
        <v>0</v>
      </c>
      <c r="X33" s="6">
        <f t="shared" ca="1" si="0"/>
        <v>0.93927777728260142</v>
      </c>
      <c r="Y33" s="7">
        <f t="shared" ca="1" si="4"/>
        <v>11</v>
      </c>
      <c r="Z33" s="8"/>
      <c r="AA33" s="5">
        <v>33</v>
      </c>
      <c r="AB33" s="5">
        <f t="shared" si="5"/>
        <v>8</v>
      </c>
      <c r="AC33" s="5">
        <v>4</v>
      </c>
      <c r="AD33" s="5">
        <v>2</v>
      </c>
    </row>
    <row r="34" spans="18:30" x14ac:dyDescent="0.15">
      <c r="R34" s="5">
        <v>34</v>
      </c>
      <c r="S34" s="35">
        <f t="shared" ca="1" si="1"/>
        <v>12</v>
      </c>
      <c r="T34" s="35">
        <f t="shared" ca="1" si="2"/>
        <v>4</v>
      </c>
      <c r="U34" s="35">
        <f t="shared" ca="1" si="3"/>
        <v>3</v>
      </c>
      <c r="X34" s="6">
        <f t="shared" ca="1" si="0"/>
        <v>0.6018383985479987</v>
      </c>
      <c r="Y34" s="7">
        <f t="shared" ca="1" si="4"/>
        <v>34</v>
      </c>
      <c r="Z34" s="8"/>
      <c r="AA34" s="5">
        <v>34</v>
      </c>
      <c r="AB34" s="5">
        <f t="shared" si="5"/>
        <v>12</v>
      </c>
      <c r="AC34" s="5">
        <v>4</v>
      </c>
      <c r="AD34" s="5">
        <v>3</v>
      </c>
    </row>
    <row r="35" spans="18:30" x14ac:dyDescent="0.15">
      <c r="R35" s="5">
        <v>35</v>
      </c>
      <c r="S35" s="35">
        <f t="shared" ca="1" si="1"/>
        <v>56</v>
      </c>
      <c r="T35" s="35">
        <f t="shared" ca="1" si="2"/>
        <v>8</v>
      </c>
      <c r="U35" s="35">
        <f t="shared" ca="1" si="3"/>
        <v>7</v>
      </c>
      <c r="X35" s="6">
        <f t="shared" ca="1" si="0"/>
        <v>0.15054602904610515</v>
      </c>
      <c r="Y35" s="7">
        <f t="shared" ca="1" si="4"/>
        <v>78</v>
      </c>
      <c r="Z35" s="8"/>
      <c r="AA35" s="5">
        <v>35</v>
      </c>
      <c r="AB35" s="5">
        <f t="shared" si="5"/>
        <v>16</v>
      </c>
      <c r="AC35" s="5">
        <v>4</v>
      </c>
      <c r="AD35" s="5">
        <v>4</v>
      </c>
    </row>
    <row r="36" spans="18:30" x14ac:dyDescent="0.15">
      <c r="R36" s="5">
        <v>36</v>
      </c>
      <c r="S36" s="35">
        <f t="shared" ca="1" si="1"/>
        <v>36</v>
      </c>
      <c r="T36" s="35">
        <f t="shared" ca="1" si="2"/>
        <v>6</v>
      </c>
      <c r="U36" s="35">
        <f t="shared" ca="1" si="3"/>
        <v>6</v>
      </c>
      <c r="X36" s="6">
        <f t="shared" ca="1" si="0"/>
        <v>0.4250538298041644</v>
      </c>
      <c r="Y36" s="7">
        <f t="shared" ca="1" si="4"/>
        <v>57</v>
      </c>
      <c r="Z36" s="8"/>
      <c r="AA36" s="5">
        <v>36</v>
      </c>
      <c r="AB36" s="5">
        <f t="shared" si="5"/>
        <v>20</v>
      </c>
      <c r="AC36" s="5">
        <v>4</v>
      </c>
      <c r="AD36" s="5">
        <v>5</v>
      </c>
    </row>
    <row r="37" spans="18:30" x14ac:dyDescent="0.15">
      <c r="R37" s="5">
        <v>37</v>
      </c>
      <c r="S37" s="35">
        <f t="shared" ca="1" si="1"/>
        <v>35</v>
      </c>
      <c r="T37" s="35">
        <f t="shared" ca="1" si="2"/>
        <v>5</v>
      </c>
      <c r="U37" s="35">
        <f t="shared" ca="1" si="3"/>
        <v>7</v>
      </c>
      <c r="X37" s="6">
        <f t="shared" ca="1" si="0"/>
        <v>0.4961009689680671</v>
      </c>
      <c r="Y37" s="7">
        <f t="shared" ca="1" si="4"/>
        <v>48</v>
      </c>
      <c r="Z37" s="8"/>
      <c r="AA37" s="5">
        <v>37</v>
      </c>
      <c r="AB37" s="5">
        <f t="shared" si="5"/>
        <v>24</v>
      </c>
      <c r="AC37" s="5">
        <v>4</v>
      </c>
      <c r="AD37" s="5">
        <v>6</v>
      </c>
    </row>
    <row r="38" spans="18:30" x14ac:dyDescent="0.15">
      <c r="R38" s="5">
        <v>38</v>
      </c>
      <c r="S38" s="35">
        <f t="shared" ca="1" si="1"/>
        <v>0</v>
      </c>
      <c r="T38" s="35">
        <f t="shared" ca="1" si="2"/>
        <v>8</v>
      </c>
      <c r="U38" s="35">
        <f t="shared" ca="1" si="3"/>
        <v>0</v>
      </c>
      <c r="X38" s="6">
        <f t="shared" ca="1" si="0"/>
        <v>0.26831724174993543</v>
      </c>
      <c r="Y38" s="7">
        <f t="shared" ca="1" si="4"/>
        <v>71</v>
      </c>
      <c r="Z38" s="8"/>
      <c r="AA38" s="5">
        <v>38</v>
      </c>
      <c r="AB38" s="5">
        <f t="shared" si="5"/>
        <v>28</v>
      </c>
      <c r="AC38" s="5">
        <v>4</v>
      </c>
      <c r="AD38" s="5">
        <v>7</v>
      </c>
    </row>
    <row r="39" spans="18:30" x14ac:dyDescent="0.15">
      <c r="R39" s="5">
        <v>39</v>
      </c>
      <c r="S39" s="35">
        <f t="shared" ca="1" si="1"/>
        <v>6</v>
      </c>
      <c r="T39" s="35">
        <f t="shared" ca="1" si="2"/>
        <v>1</v>
      </c>
      <c r="U39" s="35">
        <f t="shared" ca="1" si="3"/>
        <v>6</v>
      </c>
      <c r="X39" s="6">
        <f t="shared" ca="1" si="0"/>
        <v>0.96361296190444834</v>
      </c>
      <c r="Y39" s="7">
        <f t="shared" ca="1" si="4"/>
        <v>7</v>
      </c>
      <c r="Z39" s="8"/>
      <c r="AA39" s="5">
        <v>39</v>
      </c>
      <c r="AB39" s="5">
        <f t="shared" si="5"/>
        <v>32</v>
      </c>
      <c r="AC39" s="5">
        <v>4</v>
      </c>
      <c r="AD39" s="5">
        <v>8</v>
      </c>
    </row>
    <row r="40" spans="18:30" x14ac:dyDescent="0.15">
      <c r="R40" s="5">
        <v>40</v>
      </c>
      <c r="S40" s="35">
        <f t="shared" ca="1" si="1"/>
        <v>54</v>
      </c>
      <c r="T40" s="35">
        <f t="shared" ca="1" si="2"/>
        <v>6</v>
      </c>
      <c r="U40" s="35">
        <f t="shared" ca="1" si="3"/>
        <v>9</v>
      </c>
      <c r="X40" s="6">
        <f t="shared" ca="1" si="0"/>
        <v>0.37814050559300805</v>
      </c>
      <c r="Y40" s="7">
        <f t="shared" ca="1" si="4"/>
        <v>60</v>
      </c>
      <c r="Z40" s="8"/>
      <c r="AA40" s="5">
        <v>40</v>
      </c>
      <c r="AB40" s="5">
        <f t="shared" si="5"/>
        <v>36</v>
      </c>
      <c r="AC40" s="5">
        <v>4</v>
      </c>
      <c r="AD40" s="5">
        <v>9</v>
      </c>
    </row>
    <row r="41" spans="18:30" x14ac:dyDescent="0.15">
      <c r="R41" s="5">
        <v>41</v>
      </c>
      <c r="S41" s="35">
        <f t="shared" ca="1" si="1"/>
        <v>48</v>
      </c>
      <c r="T41" s="35">
        <f t="shared" ca="1" si="2"/>
        <v>8</v>
      </c>
      <c r="U41" s="35">
        <f t="shared" ca="1" si="3"/>
        <v>6</v>
      </c>
      <c r="X41" s="6">
        <f t="shared" ca="1" si="0"/>
        <v>0.16066953588943722</v>
      </c>
      <c r="Y41" s="7">
        <f t="shared" ca="1" si="4"/>
        <v>77</v>
      </c>
      <c r="Z41" s="8"/>
      <c r="AA41" s="5">
        <v>41</v>
      </c>
      <c r="AB41" s="5">
        <f t="shared" si="5"/>
        <v>0</v>
      </c>
      <c r="AC41" s="5">
        <v>5</v>
      </c>
      <c r="AD41" s="5">
        <v>0</v>
      </c>
    </row>
    <row r="42" spans="18:30" x14ac:dyDescent="0.15">
      <c r="R42" s="5">
        <v>42</v>
      </c>
      <c r="S42" s="35">
        <f t="shared" ca="1" si="1"/>
        <v>9</v>
      </c>
      <c r="T42" s="35">
        <f t="shared" ca="1" si="2"/>
        <v>3</v>
      </c>
      <c r="U42" s="35">
        <f t="shared" ca="1" si="3"/>
        <v>3</v>
      </c>
      <c r="X42" s="6">
        <f t="shared" ca="1" si="0"/>
        <v>0.7980594255782355</v>
      </c>
      <c r="Y42" s="7">
        <f t="shared" ca="1" si="4"/>
        <v>24</v>
      </c>
      <c r="Z42" s="8"/>
      <c r="AA42" s="5">
        <v>42</v>
      </c>
      <c r="AB42" s="5">
        <f t="shared" si="5"/>
        <v>5</v>
      </c>
      <c r="AC42" s="5">
        <v>5</v>
      </c>
      <c r="AD42" s="5">
        <v>1</v>
      </c>
    </row>
    <row r="43" spans="18:30" x14ac:dyDescent="0.15">
      <c r="R43" s="5">
        <v>43</v>
      </c>
      <c r="S43" s="35">
        <f t="shared" ca="1" si="1"/>
        <v>6</v>
      </c>
      <c r="T43" s="35">
        <f t="shared" ca="1" si="2"/>
        <v>6</v>
      </c>
      <c r="U43" s="35">
        <f t="shared" ca="1" si="3"/>
        <v>1</v>
      </c>
      <c r="X43" s="6">
        <f t="shared" ca="1" si="0"/>
        <v>0.45117080441738877</v>
      </c>
      <c r="Y43" s="7">
        <f t="shared" ca="1" si="4"/>
        <v>52</v>
      </c>
      <c r="Z43" s="8"/>
      <c r="AA43" s="5">
        <v>43</v>
      </c>
      <c r="AB43" s="5">
        <f t="shared" si="5"/>
        <v>10</v>
      </c>
      <c r="AC43" s="5">
        <v>5</v>
      </c>
      <c r="AD43" s="5">
        <v>2</v>
      </c>
    </row>
    <row r="44" spans="18:30" x14ac:dyDescent="0.15">
      <c r="R44" s="5">
        <v>44</v>
      </c>
      <c r="S44" s="35">
        <f t="shared" ca="1" si="1"/>
        <v>14</v>
      </c>
      <c r="T44" s="35">
        <f t="shared" ca="1" si="2"/>
        <v>7</v>
      </c>
      <c r="U44" s="35">
        <f t="shared" ca="1" si="3"/>
        <v>2</v>
      </c>
      <c r="X44" s="6">
        <f t="shared" ca="1" si="0"/>
        <v>0.34746934539803598</v>
      </c>
      <c r="Y44" s="7">
        <f t="shared" ca="1" si="4"/>
        <v>63</v>
      </c>
      <c r="Z44" s="8"/>
      <c r="AA44" s="5">
        <v>44</v>
      </c>
      <c r="AB44" s="5">
        <f t="shared" si="5"/>
        <v>15</v>
      </c>
      <c r="AC44" s="5">
        <v>5</v>
      </c>
      <c r="AD44" s="5">
        <v>3</v>
      </c>
    </row>
    <row r="45" spans="18:30" x14ac:dyDescent="0.15">
      <c r="R45" s="5">
        <v>45</v>
      </c>
      <c r="S45" s="35">
        <f t="shared" ca="1" si="1"/>
        <v>10</v>
      </c>
      <c r="T45" s="35">
        <f t="shared" ca="1" si="2"/>
        <v>5</v>
      </c>
      <c r="U45" s="35">
        <f t="shared" ca="1" si="3"/>
        <v>2</v>
      </c>
      <c r="X45" s="6">
        <f t="shared" ca="1" si="0"/>
        <v>0.54011957948530542</v>
      </c>
      <c r="Y45" s="7">
        <f t="shared" ca="1" si="4"/>
        <v>43</v>
      </c>
      <c r="Z45" s="8"/>
      <c r="AA45" s="5">
        <v>45</v>
      </c>
      <c r="AB45" s="5">
        <f t="shared" si="5"/>
        <v>20</v>
      </c>
      <c r="AC45" s="5">
        <v>5</v>
      </c>
      <c r="AD45" s="5">
        <v>4</v>
      </c>
    </row>
    <row r="46" spans="18:30" x14ac:dyDescent="0.15">
      <c r="R46" s="5">
        <v>46</v>
      </c>
      <c r="S46" s="35">
        <f t="shared" ca="1" si="1"/>
        <v>18</v>
      </c>
      <c r="T46" s="35">
        <f t="shared" ca="1" si="2"/>
        <v>9</v>
      </c>
      <c r="U46" s="35">
        <f t="shared" ca="1" si="3"/>
        <v>2</v>
      </c>
      <c r="X46" s="6">
        <f t="shared" ca="1" si="0"/>
        <v>6.818855312283012E-2</v>
      </c>
      <c r="Y46" s="7">
        <f t="shared" ca="1" si="4"/>
        <v>83</v>
      </c>
      <c r="Z46" s="8"/>
      <c r="AA46" s="5">
        <v>46</v>
      </c>
      <c r="AB46" s="5">
        <f t="shared" si="5"/>
        <v>25</v>
      </c>
      <c r="AC46" s="5">
        <v>5</v>
      </c>
      <c r="AD46" s="5">
        <v>5</v>
      </c>
    </row>
    <row r="47" spans="18:30" x14ac:dyDescent="0.15">
      <c r="R47" s="5">
        <v>47</v>
      </c>
      <c r="S47" s="35">
        <f t="shared" ca="1" si="1"/>
        <v>5</v>
      </c>
      <c r="T47" s="35">
        <f t="shared" ca="1" si="2"/>
        <v>5</v>
      </c>
      <c r="U47" s="35">
        <f t="shared" ca="1" si="3"/>
        <v>1</v>
      </c>
      <c r="X47" s="6">
        <f t="shared" ca="1" si="0"/>
        <v>0.54348722271174554</v>
      </c>
      <c r="Y47" s="7">
        <f t="shared" ca="1" si="4"/>
        <v>42</v>
      </c>
      <c r="Z47" s="8"/>
      <c r="AA47" s="5">
        <v>47</v>
      </c>
      <c r="AB47" s="5">
        <f t="shared" si="5"/>
        <v>30</v>
      </c>
      <c r="AC47" s="5">
        <v>5</v>
      </c>
      <c r="AD47" s="5">
        <v>6</v>
      </c>
    </row>
    <row r="48" spans="18:30" x14ac:dyDescent="0.15">
      <c r="R48" s="5">
        <v>48</v>
      </c>
      <c r="S48" s="35">
        <f t="shared" ca="1" si="1"/>
        <v>48</v>
      </c>
      <c r="T48" s="35">
        <f t="shared" ca="1" si="2"/>
        <v>6</v>
      </c>
      <c r="U48" s="35">
        <f t="shared" ca="1" si="3"/>
        <v>8</v>
      </c>
      <c r="X48" s="6">
        <f t="shared" ca="1" si="0"/>
        <v>0.39310319633457014</v>
      </c>
      <c r="Y48" s="7">
        <f t="shared" ca="1" si="4"/>
        <v>59</v>
      </c>
      <c r="Z48" s="8"/>
      <c r="AA48" s="5">
        <v>48</v>
      </c>
      <c r="AB48" s="5">
        <f t="shared" si="5"/>
        <v>35</v>
      </c>
      <c r="AC48" s="5">
        <v>5</v>
      </c>
      <c r="AD48" s="5">
        <v>7</v>
      </c>
    </row>
    <row r="49" spans="18:30" x14ac:dyDescent="0.15">
      <c r="R49" s="5">
        <v>49</v>
      </c>
      <c r="S49" s="35">
        <f t="shared" ca="1" si="1"/>
        <v>3</v>
      </c>
      <c r="T49" s="35">
        <f t="shared" ca="1" si="2"/>
        <v>3</v>
      </c>
      <c r="U49" s="35">
        <f t="shared" ca="1" si="3"/>
        <v>1</v>
      </c>
      <c r="X49" s="6">
        <f t="shared" ca="1" si="0"/>
        <v>0.80607124391337182</v>
      </c>
      <c r="Y49" s="7">
        <f t="shared" ca="1" si="4"/>
        <v>22</v>
      </c>
      <c r="Z49" s="8"/>
      <c r="AA49" s="5">
        <v>49</v>
      </c>
      <c r="AB49" s="5">
        <f t="shared" si="5"/>
        <v>40</v>
      </c>
      <c r="AC49" s="5">
        <v>5</v>
      </c>
      <c r="AD49" s="5">
        <v>8</v>
      </c>
    </row>
    <row r="50" spans="18:30" x14ac:dyDescent="0.15">
      <c r="R50" s="5">
        <v>50</v>
      </c>
      <c r="S50" s="35">
        <f t="shared" ca="1" si="1"/>
        <v>16</v>
      </c>
      <c r="T50" s="35">
        <f t="shared" ca="1" si="2"/>
        <v>4</v>
      </c>
      <c r="U50" s="35">
        <f t="shared" ca="1" si="3"/>
        <v>4</v>
      </c>
      <c r="X50" s="6">
        <f t="shared" ca="1" si="0"/>
        <v>0.57910369192305033</v>
      </c>
      <c r="Y50" s="7">
        <f t="shared" ca="1" si="4"/>
        <v>35</v>
      </c>
      <c r="Z50" s="8"/>
      <c r="AA50" s="5">
        <v>50</v>
      </c>
      <c r="AB50" s="5">
        <f t="shared" si="5"/>
        <v>45</v>
      </c>
      <c r="AC50" s="5">
        <v>5</v>
      </c>
      <c r="AD50" s="5">
        <v>9</v>
      </c>
    </row>
    <row r="51" spans="18:30" x14ac:dyDescent="0.15">
      <c r="R51" s="5">
        <v>51</v>
      </c>
      <c r="S51" s="35">
        <f t="shared" ca="1" si="1"/>
        <v>4</v>
      </c>
      <c r="T51" s="35">
        <f t="shared" ca="1" si="2"/>
        <v>1</v>
      </c>
      <c r="U51" s="35">
        <f t="shared" ca="1" si="3"/>
        <v>4</v>
      </c>
      <c r="X51" s="6">
        <f t="shared" ca="1" si="0"/>
        <v>0.96594977483575029</v>
      </c>
      <c r="Y51" s="7">
        <f t="shared" ca="1" si="4"/>
        <v>5</v>
      </c>
      <c r="Z51" s="8"/>
      <c r="AA51" s="5">
        <v>51</v>
      </c>
      <c r="AB51" s="5">
        <f t="shared" si="5"/>
        <v>0</v>
      </c>
      <c r="AC51" s="5">
        <v>6</v>
      </c>
      <c r="AD51" s="5">
        <v>0</v>
      </c>
    </row>
    <row r="52" spans="18:30" x14ac:dyDescent="0.15">
      <c r="R52" s="5">
        <v>52</v>
      </c>
      <c r="S52" s="35">
        <f t="shared" ca="1" si="1"/>
        <v>72</v>
      </c>
      <c r="T52" s="35">
        <f t="shared" ca="1" si="2"/>
        <v>9</v>
      </c>
      <c r="U52" s="35">
        <f t="shared" ca="1" si="3"/>
        <v>8</v>
      </c>
      <c r="X52" s="6">
        <f t="shared" ca="1" si="0"/>
        <v>2.2638970943265058E-3</v>
      </c>
      <c r="Y52" s="7">
        <f t="shared" ca="1" si="4"/>
        <v>89</v>
      </c>
      <c r="Z52" s="8"/>
      <c r="AA52" s="5">
        <v>52</v>
      </c>
      <c r="AB52" s="5">
        <f t="shared" si="5"/>
        <v>6</v>
      </c>
      <c r="AC52" s="5">
        <v>6</v>
      </c>
      <c r="AD52" s="5">
        <v>1</v>
      </c>
    </row>
    <row r="53" spans="18:30" x14ac:dyDescent="0.15">
      <c r="R53" s="5">
        <v>53</v>
      </c>
      <c r="S53" s="35">
        <f t="shared" ca="1" si="1"/>
        <v>72</v>
      </c>
      <c r="T53" s="35">
        <f t="shared" ca="1" si="2"/>
        <v>8</v>
      </c>
      <c r="U53" s="35">
        <f t="shared" ca="1" si="3"/>
        <v>9</v>
      </c>
      <c r="X53" s="6">
        <f t="shared" ca="1" si="0"/>
        <v>9.6078308737120754E-2</v>
      </c>
      <c r="Y53" s="7">
        <f t="shared" ca="1" si="4"/>
        <v>80</v>
      </c>
      <c r="Z53" s="8"/>
      <c r="AA53" s="5">
        <v>53</v>
      </c>
      <c r="AB53" s="5">
        <f t="shared" si="5"/>
        <v>12</v>
      </c>
      <c r="AC53" s="5">
        <v>6</v>
      </c>
      <c r="AD53" s="5">
        <v>2</v>
      </c>
    </row>
    <row r="54" spans="18:30" x14ac:dyDescent="0.15">
      <c r="R54" s="5">
        <v>54</v>
      </c>
      <c r="S54" s="35">
        <f t="shared" ca="1" si="1"/>
        <v>8</v>
      </c>
      <c r="T54" s="35">
        <f t="shared" ca="1" si="2"/>
        <v>2</v>
      </c>
      <c r="U54" s="35">
        <f t="shared" ca="1" si="3"/>
        <v>4</v>
      </c>
      <c r="X54" s="6">
        <f t="shared" ca="1" si="0"/>
        <v>0.92026459926070725</v>
      </c>
      <c r="Y54" s="7">
        <f t="shared" ca="1" si="4"/>
        <v>15</v>
      </c>
      <c r="Z54" s="8"/>
      <c r="AA54" s="5">
        <v>54</v>
      </c>
      <c r="AB54" s="5">
        <f t="shared" si="5"/>
        <v>18</v>
      </c>
      <c r="AC54" s="5">
        <v>6</v>
      </c>
      <c r="AD54" s="5">
        <v>3</v>
      </c>
    </row>
    <row r="55" spans="18:30" x14ac:dyDescent="0.15">
      <c r="R55" s="5">
        <v>55</v>
      </c>
      <c r="S55" s="35">
        <f t="shared" ca="1" si="1"/>
        <v>7</v>
      </c>
      <c r="T55" s="35">
        <f t="shared" ca="1" si="2"/>
        <v>1</v>
      </c>
      <c r="U55" s="35">
        <f t="shared" ca="1" si="3"/>
        <v>7</v>
      </c>
      <c r="X55" s="6">
        <f t="shared" ca="1" si="0"/>
        <v>0.95167829413452043</v>
      </c>
      <c r="Y55" s="7">
        <f t="shared" ca="1" si="4"/>
        <v>8</v>
      </c>
      <c r="Z55" s="8"/>
      <c r="AA55" s="5">
        <v>55</v>
      </c>
      <c r="AB55" s="5">
        <f t="shared" si="5"/>
        <v>24</v>
      </c>
      <c r="AC55" s="5">
        <v>6</v>
      </c>
      <c r="AD55" s="5">
        <v>4</v>
      </c>
    </row>
    <row r="56" spans="18:30" x14ac:dyDescent="0.15">
      <c r="R56" s="5">
        <v>56</v>
      </c>
      <c r="S56" s="35">
        <f t="shared" ca="1" si="1"/>
        <v>0</v>
      </c>
      <c r="T56" s="35">
        <f t="shared" ca="1" si="2"/>
        <v>4</v>
      </c>
      <c r="U56" s="35">
        <f t="shared" ca="1" si="3"/>
        <v>0</v>
      </c>
      <c r="X56" s="6">
        <f t="shared" ca="1" si="0"/>
        <v>0.64051817351875828</v>
      </c>
      <c r="Y56" s="7">
        <f t="shared" ca="1" si="4"/>
        <v>31</v>
      </c>
      <c r="Z56" s="8"/>
      <c r="AA56" s="5">
        <v>56</v>
      </c>
      <c r="AB56" s="5">
        <f t="shared" si="5"/>
        <v>30</v>
      </c>
      <c r="AC56" s="5">
        <v>6</v>
      </c>
      <c r="AD56" s="5">
        <v>5</v>
      </c>
    </row>
    <row r="57" spans="18:30" x14ac:dyDescent="0.15">
      <c r="R57" s="5">
        <v>57</v>
      </c>
      <c r="S57" s="35">
        <f t="shared" ca="1" si="1"/>
        <v>56</v>
      </c>
      <c r="T57" s="35">
        <f t="shared" ca="1" si="2"/>
        <v>7</v>
      </c>
      <c r="U57" s="35">
        <f t="shared" ca="1" si="3"/>
        <v>8</v>
      </c>
      <c r="X57" s="6">
        <f t="shared" ca="1" si="0"/>
        <v>0.28539991661118136</v>
      </c>
      <c r="Y57" s="7">
        <f t="shared" ca="1" si="4"/>
        <v>69</v>
      </c>
      <c r="Z57" s="8"/>
      <c r="AA57" s="5">
        <v>57</v>
      </c>
      <c r="AB57" s="5">
        <f t="shared" si="5"/>
        <v>36</v>
      </c>
      <c r="AC57" s="5">
        <v>6</v>
      </c>
      <c r="AD57" s="5">
        <v>6</v>
      </c>
    </row>
    <row r="58" spans="18:30" x14ac:dyDescent="0.15">
      <c r="R58" s="5">
        <v>58</v>
      </c>
      <c r="S58" s="35">
        <f t="shared" ca="1" si="1"/>
        <v>21</v>
      </c>
      <c r="T58" s="35">
        <f t="shared" ca="1" si="2"/>
        <v>3</v>
      </c>
      <c r="U58" s="35">
        <f t="shared" ca="1" si="3"/>
        <v>7</v>
      </c>
      <c r="X58" s="6">
        <f t="shared" ca="1" si="0"/>
        <v>0.71649970300041521</v>
      </c>
      <c r="Y58" s="7">
        <f t="shared" ca="1" si="4"/>
        <v>28</v>
      </c>
      <c r="Z58" s="8"/>
      <c r="AA58" s="5">
        <v>58</v>
      </c>
      <c r="AB58" s="5">
        <f t="shared" si="5"/>
        <v>42</v>
      </c>
      <c r="AC58" s="5">
        <v>6</v>
      </c>
      <c r="AD58" s="5">
        <v>7</v>
      </c>
    </row>
    <row r="59" spans="18:30" x14ac:dyDescent="0.15">
      <c r="R59" s="5">
        <v>59</v>
      </c>
      <c r="S59" s="35">
        <f t="shared" ca="1" si="1"/>
        <v>63</v>
      </c>
      <c r="T59" s="35">
        <f t="shared" ca="1" si="2"/>
        <v>9</v>
      </c>
      <c r="U59" s="35">
        <f t="shared" ca="1" si="3"/>
        <v>7</v>
      </c>
      <c r="X59" s="6">
        <f t="shared" ca="1" si="0"/>
        <v>5.382182538515301E-3</v>
      </c>
      <c r="Y59" s="7">
        <f t="shared" ca="1" si="4"/>
        <v>88</v>
      </c>
      <c r="Z59" s="8"/>
      <c r="AA59" s="5">
        <v>59</v>
      </c>
      <c r="AB59" s="5">
        <f t="shared" si="5"/>
        <v>48</v>
      </c>
      <c r="AC59" s="5">
        <v>6</v>
      </c>
      <c r="AD59" s="5">
        <v>8</v>
      </c>
    </row>
    <row r="60" spans="18:30" x14ac:dyDescent="0.15">
      <c r="R60" s="5">
        <v>60</v>
      </c>
      <c r="S60" s="35">
        <f t="shared" ca="1" si="1"/>
        <v>18</v>
      </c>
      <c r="T60" s="35">
        <f t="shared" ca="1" si="2"/>
        <v>3</v>
      </c>
      <c r="U60" s="35">
        <f t="shared" ca="1" si="3"/>
        <v>6</v>
      </c>
      <c r="X60" s="6">
        <f t="shared" ca="1" si="0"/>
        <v>0.72102325992503924</v>
      </c>
      <c r="Y60" s="7">
        <f t="shared" ca="1" si="4"/>
        <v>27</v>
      </c>
      <c r="Z60" s="8"/>
      <c r="AA60" s="5">
        <v>60</v>
      </c>
      <c r="AB60" s="5">
        <f t="shared" si="5"/>
        <v>54</v>
      </c>
      <c r="AC60" s="5">
        <v>6</v>
      </c>
      <c r="AD60" s="5">
        <v>9</v>
      </c>
    </row>
    <row r="61" spans="18:30" x14ac:dyDescent="0.15">
      <c r="R61" s="5">
        <v>61</v>
      </c>
      <c r="S61" s="35">
        <f t="shared" ca="1" si="1"/>
        <v>18</v>
      </c>
      <c r="T61" s="35">
        <f t="shared" ca="1" si="2"/>
        <v>6</v>
      </c>
      <c r="U61" s="35">
        <f t="shared" ca="1" si="3"/>
        <v>3</v>
      </c>
      <c r="X61" s="6">
        <f t="shared" ca="1" si="0"/>
        <v>0.44286549760058636</v>
      </c>
      <c r="Y61" s="7">
        <f t="shared" ca="1" si="4"/>
        <v>54</v>
      </c>
      <c r="Z61" s="8"/>
      <c r="AA61" s="5">
        <v>61</v>
      </c>
      <c r="AB61" s="5">
        <f t="shared" si="5"/>
        <v>0</v>
      </c>
      <c r="AC61" s="5">
        <v>7</v>
      </c>
      <c r="AD61" s="5">
        <v>0</v>
      </c>
    </row>
    <row r="62" spans="18:30" x14ac:dyDescent="0.15">
      <c r="R62" s="5">
        <v>62</v>
      </c>
      <c r="S62" s="35">
        <f t="shared" ca="1" si="1"/>
        <v>36</v>
      </c>
      <c r="T62" s="35">
        <f t="shared" ca="1" si="2"/>
        <v>4</v>
      </c>
      <c r="U62" s="35">
        <f t="shared" ca="1" si="3"/>
        <v>9</v>
      </c>
      <c r="X62" s="6">
        <f t="shared" ca="1" si="0"/>
        <v>0.55229345885206582</v>
      </c>
      <c r="Y62" s="7">
        <f t="shared" ca="1" si="4"/>
        <v>40</v>
      </c>
      <c r="Z62" s="8"/>
      <c r="AA62" s="5">
        <v>62</v>
      </c>
      <c r="AB62" s="5">
        <f t="shared" si="5"/>
        <v>7</v>
      </c>
      <c r="AC62" s="5">
        <v>7</v>
      </c>
      <c r="AD62" s="5">
        <v>1</v>
      </c>
    </row>
    <row r="63" spans="18:30" x14ac:dyDescent="0.15">
      <c r="R63" s="5">
        <v>63</v>
      </c>
      <c r="S63" s="35">
        <f t="shared" ca="1" si="1"/>
        <v>28</v>
      </c>
      <c r="T63" s="35">
        <f t="shared" ca="1" si="2"/>
        <v>4</v>
      </c>
      <c r="U63" s="35">
        <f t="shared" ca="1" si="3"/>
        <v>7</v>
      </c>
      <c r="X63" s="6">
        <f t="shared" ca="1" si="0"/>
        <v>0.55848407032132263</v>
      </c>
      <c r="Y63" s="7">
        <f t="shared" ca="1" si="4"/>
        <v>38</v>
      </c>
      <c r="Z63" s="8"/>
      <c r="AA63" s="5">
        <v>63</v>
      </c>
      <c r="AB63" s="5">
        <f t="shared" si="5"/>
        <v>14</v>
      </c>
      <c r="AC63" s="5">
        <v>7</v>
      </c>
      <c r="AD63" s="5">
        <v>2</v>
      </c>
    </row>
    <row r="64" spans="18:30" x14ac:dyDescent="0.15">
      <c r="R64" s="5">
        <v>64</v>
      </c>
      <c r="S64" s="35">
        <f t="shared" ca="1" si="1"/>
        <v>24</v>
      </c>
      <c r="T64" s="35">
        <f t="shared" ca="1" si="2"/>
        <v>3</v>
      </c>
      <c r="U64" s="35">
        <f t="shared" ca="1" si="3"/>
        <v>8</v>
      </c>
      <c r="X64" s="6">
        <f t="shared" ca="1" si="0"/>
        <v>0.70760962367967917</v>
      </c>
      <c r="Y64" s="7">
        <f t="shared" ca="1" si="4"/>
        <v>29</v>
      </c>
      <c r="Z64" s="8"/>
      <c r="AA64" s="5">
        <v>64</v>
      </c>
      <c r="AB64" s="5">
        <f t="shared" si="5"/>
        <v>21</v>
      </c>
      <c r="AC64" s="5">
        <v>7</v>
      </c>
      <c r="AD64" s="5">
        <v>3</v>
      </c>
    </row>
    <row r="65" spans="18:30" x14ac:dyDescent="0.15">
      <c r="R65" s="5">
        <v>65</v>
      </c>
      <c r="S65" s="35">
        <f t="shared" ca="1" si="1"/>
        <v>10</v>
      </c>
      <c r="T65" s="35">
        <f t="shared" ca="1" si="2"/>
        <v>2</v>
      </c>
      <c r="U65" s="35">
        <f t="shared" ca="1" si="3"/>
        <v>5</v>
      </c>
      <c r="X65" s="6">
        <f t="shared" ref="X65:X90" ca="1" si="14">RAND()</f>
        <v>0.90064802003910238</v>
      </c>
      <c r="Y65" s="7">
        <f t="shared" ca="1" si="4"/>
        <v>16</v>
      </c>
      <c r="Z65" s="8"/>
      <c r="AA65" s="5">
        <v>65</v>
      </c>
      <c r="AB65" s="5">
        <f t="shared" si="5"/>
        <v>28</v>
      </c>
      <c r="AC65" s="5">
        <v>7</v>
      </c>
      <c r="AD65" s="5">
        <v>4</v>
      </c>
    </row>
    <row r="66" spans="18:30" x14ac:dyDescent="0.15">
      <c r="R66" s="5">
        <v>66</v>
      </c>
      <c r="S66" s="35">
        <f t="shared" ref="S66:S90" ca="1" si="15">VLOOKUP($Y66,$AA$1:$AD$90,2,FALSE)</f>
        <v>45</v>
      </c>
      <c r="T66" s="35">
        <f t="shared" ref="T66:T90" ca="1" si="16">VLOOKUP($Y66,$AA$1:$AD$90,3,FALSE)</f>
        <v>9</v>
      </c>
      <c r="U66" s="35">
        <f t="shared" ref="U66:U90" ca="1" si="17">VLOOKUP($Y66,$AA$1:$AD$90,4,FALSE)</f>
        <v>5</v>
      </c>
      <c r="X66" s="6">
        <f t="shared" ca="1" si="14"/>
        <v>2.6704483115193911E-2</v>
      </c>
      <c r="Y66" s="7">
        <f t="shared" ref="Y66:Y90" ca="1" si="18">RANK(X66,$X$1:$X$90,)</f>
        <v>86</v>
      </c>
      <c r="Z66" s="8"/>
      <c r="AA66" s="5">
        <v>66</v>
      </c>
      <c r="AB66" s="5">
        <f t="shared" ref="AB66:AB90" si="19">AC66*AD66</f>
        <v>35</v>
      </c>
      <c r="AC66" s="5">
        <v>7</v>
      </c>
      <c r="AD66" s="5">
        <v>5</v>
      </c>
    </row>
    <row r="67" spans="18:30" x14ac:dyDescent="0.15">
      <c r="R67" s="5">
        <v>67</v>
      </c>
      <c r="S67" s="35">
        <f t="shared" ca="1" si="15"/>
        <v>42</v>
      </c>
      <c r="T67" s="35">
        <f t="shared" ca="1" si="16"/>
        <v>6</v>
      </c>
      <c r="U67" s="35">
        <f t="shared" ca="1" si="17"/>
        <v>7</v>
      </c>
      <c r="X67" s="6">
        <f t="shared" ca="1" si="14"/>
        <v>0.42173152731765573</v>
      </c>
      <c r="Y67" s="7">
        <f t="shared" ca="1" si="18"/>
        <v>58</v>
      </c>
      <c r="Z67" s="8"/>
      <c r="AA67" s="5">
        <v>67</v>
      </c>
      <c r="AB67" s="5">
        <f t="shared" si="19"/>
        <v>42</v>
      </c>
      <c r="AC67" s="5">
        <v>7</v>
      </c>
      <c r="AD67" s="5">
        <v>6</v>
      </c>
    </row>
    <row r="68" spans="18:30" x14ac:dyDescent="0.15">
      <c r="R68" s="5">
        <v>68</v>
      </c>
      <c r="S68" s="35">
        <f t="shared" ca="1" si="15"/>
        <v>27</v>
      </c>
      <c r="T68" s="35">
        <f t="shared" ca="1" si="16"/>
        <v>9</v>
      </c>
      <c r="U68" s="35">
        <f t="shared" ca="1" si="17"/>
        <v>3</v>
      </c>
      <c r="X68" s="6">
        <f t="shared" ca="1" si="14"/>
        <v>6.1524553008842853E-2</v>
      </c>
      <c r="Y68" s="7">
        <f t="shared" ca="1" si="18"/>
        <v>84</v>
      </c>
      <c r="Z68" s="8"/>
      <c r="AA68" s="5">
        <v>68</v>
      </c>
      <c r="AB68" s="5">
        <f t="shared" si="19"/>
        <v>49</v>
      </c>
      <c r="AC68" s="5">
        <v>7</v>
      </c>
      <c r="AD68" s="5">
        <v>7</v>
      </c>
    </row>
    <row r="69" spans="18:30" x14ac:dyDescent="0.15">
      <c r="R69" s="5">
        <v>69</v>
      </c>
      <c r="S69" s="35">
        <f t="shared" ca="1" si="15"/>
        <v>49</v>
      </c>
      <c r="T69" s="35">
        <f t="shared" ca="1" si="16"/>
        <v>7</v>
      </c>
      <c r="U69" s="35">
        <f t="shared" ca="1" si="17"/>
        <v>7</v>
      </c>
      <c r="X69" s="6">
        <f t="shared" ca="1" si="14"/>
        <v>0.28846592332630905</v>
      </c>
      <c r="Y69" s="7">
        <f t="shared" ca="1" si="18"/>
        <v>68</v>
      </c>
      <c r="Z69" s="8"/>
      <c r="AA69" s="5">
        <v>69</v>
      </c>
      <c r="AB69" s="5">
        <f t="shared" si="19"/>
        <v>56</v>
      </c>
      <c r="AC69" s="5">
        <v>7</v>
      </c>
      <c r="AD69" s="5">
        <v>8</v>
      </c>
    </row>
    <row r="70" spans="18:30" x14ac:dyDescent="0.15">
      <c r="R70" s="5">
        <v>70</v>
      </c>
      <c r="S70" s="35">
        <f t="shared" ca="1" si="15"/>
        <v>0</v>
      </c>
      <c r="T70" s="35">
        <f t="shared" ca="1" si="16"/>
        <v>5</v>
      </c>
      <c r="U70" s="35">
        <f t="shared" ca="1" si="17"/>
        <v>0</v>
      </c>
      <c r="X70" s="6">
        <f t="shared" ca="1" si="14"/>
        <v>0.55187887700677718</v>
      </c>
      <c r="Y70" s="7">
        <f t="shared" ca="1" si="18"/>
        <v>41</v>
      </c>
      <c r="Z70" s="8"/>
      <c r="AA70" s="5">
        <v>70</v>
      </c>
      <c r="AB70" s="5">
        <f t="shared" si="19"/>
        <v>63</v>
      </c>
      <c r="AC70" s="5">
        <v>7</v>
      </c>
      <c r="AD70" s="5">
        <v>9</v>
      </c>
    </row>
    <row r="71" spans="18:30" x14ac:dyDescent="0.15">
      <c r="R71" s="5">
        <v>71</v>
      </c>
      <c r="S71" s="35">
        <f t="shared" ca="1" si="15"/>
        <v>20</v>
      </c>
      <c r="T71" s="35">
        <f t="shared" ca="1" si="16"/>
        <v>5</v>
      </c>
      <c r="U71" s="35">
        <f t="shared" ca="1" si="17"/>
        <v>4</v>
      </c>
      <c r="X71" s="6">
        <f t="shared" ca="1" si="14"/>
        <v>0.51495541410275736</v>
      </c>
      <c r="Y71" s="7">
        <f t="shared" ca="1" si="18"/>
        <v>45</v>
      </c>
      <c r="Z71" s="8"/>
      <c r="AA71" s="5">
        <v>71</v>
      </c>
      <c r="AB71" s="5">
        <f t="shared" si="19"/>
        <v>0</v>
      </c>
      <c r="AC71" s="5">
        <v>8</v>
      </c>
      <c r="AD71" s="5">
        <v>0</v>
      </c>
    </row>
    <row r="72" spans="18:30" x14ac:dyDescent="0.15">
      <c r="R72" s="5">
        <v>72</v>
      </c>
      <c r="S72" s="35">
        <f t="shared" ca="1" si="15"/>
        <v>8</v>
      </c>
      <c r="T72" s="35">
        <f t="shared" ca="1" si="16"/>
        <v>8</v>
      </c>
      <c r="U72" s="35">
        <f t="shared" ca="1" si="17"/>
        <v>1</v>
      </c>
      <c r="X72" s="6">
        <f t="shared" ca="1" si="14"/>
        <v>0.24162160114708697</v>
      </c>
      <c r="Y72" s="7">
        <f t="shared" ca="1" si="18"/>
        <v>72</v>
      </c>
      <c r="Z72" s="8"/>
      <c r="AA72" s="5">
        <v>72</v>
      </c>
      <c r="AB72" s="5">
        <f t="shared" si="19"/>
        <v>8</v>
      </c>
      <c r="AC72" s="5">
        <v>8</v>
      </c>
      <c r="AD72" s="5">
        <v>1</v>
      </c>
    </row>
    <row r="73" spans="18:30" x14ac:dyDescent="0.15">
      <c r="R73" s="5">
        <v>73</v>
      </c>
      <c r="S73" s="35">
        <f t="shared" ca="1" si="15"/>
        <v>15</v>
      </c>
      <c r="T73" s="35">
        <f t="shared" ca="1" si="16"/>
        <v>5</v>
      </c>
      <c r="U73" s="35">
        <f t="shared" ca="1" si="17"/>
        <v>3</v>
      </c>
      <c r="X73" s="6">
        <f t="shared" ca="1" si="14"/>
        <v>0.53940319186088126</v>
      </c>
      <c r="Y73" s="7">
        <f t="shared" ca="1" si="18"/>
        <v>44</v>
      </c>
      <c r="Z73" s="8"/>
      <c r="AA73" s="5">
        <v>73</v>
      </c>
      <c r="AB73" s="5">
        <f t="shared" si="19"/>
        <v>16</v>
      </c>
      <c r="AC73" s="5">
        <v>8</v>
      </c>
      <c r="AD73" s="5">
        <v>2</v>
      </c>
    </row>
    <row r="74" spans="18:30" x14ac:dyDescent="0.15">
      <c r="R74" s="5">
        <v>74</v>
      </c>
      <c r="S74" s="35">
        <f t="shared" ca="1" si="15"/>
        <v>8</v>
      </c>
      <c r="T74" s="35">
        <f t="shared" ca="1" si="16"/>
        <v>4</v>
      </c>
      <c r="U74" s="35">
        <f t="shared" ca="1" si="17"/>
        <v>2</v>
      </c>
      <c r="X74" s="6">
        <f t="shared" ca="1" si="14"/>
        <v>0.62367839429721683</v>
      </c>
      <c r="Y74" s="7">
        <f t="shared" ca="1" si="18"/>
        <v>33</v>
      </c>
      <c r="Z74" s="8"/>
      <c r="AA74" s="5">
        <v>74</v>
      </c>
      <c r="AB74" s="5">
        <f t="shared" si="19"/>
        <v>24</v>
      </c>
      <c r="AC74" s="5">
        <v>8</v>
      </c>
      <c r="AD74" s="5">
        <v>3</v>
      </c>
    </row>
    <row r="75" spans="18:30" x14ac:dyDescent="0.15">
      <c r="R75" s="5">
        <v>75</v>
      </c>
      <c r="S75" s="35">
        <f t="shared" ca="1" si="15"/>
        <v>35</v>
      </c>
      <c r="T75" s="35">
        <f t="shared" ca="1" si="16"/>
        <v>7</v>
      </c>
      <c r="U75" s="35">
        <f t="shared" ca="1" si="17"/>
        <v>5</v>
      </c>
      <c r="X75" s="6">
        <f t="shared" ca="1" si="14"/>
        <v>0.30713717177706457</v>
      </c>
      <c r="Y75" s="7">
        <f t="shared" ca="1" si="18"/>
        <v>66</v>
      </c>
      <c r="Z75" s="8"/>
      <c r="AA75" s="5">
        <v>75</v>
      </c>
      <c r="AB75" s="5">
        <f t="shared" si="19"/>
        <v>32</v>
      </c>
      <c r="AC75" s="5">
        <v>8</v>
      </c>
      <c r="AD75" s="5">
        <v>4</v>
      </c>
    </row>
    <row r="76" spans="18:30" x14ac:dyDescent="0.15">
      <c r="R76" s="5">
        <v>76</v>
      </c>
      <c r="S76" s="35">
        <f t="shared" ca="1" si="15"/>
        <v>12</v>
      </c>
      <c r="T76" s="35">
        <f t="shared" ca="1" si="16"/>
        <v>3</v>
      </c>
      <c r="U76" s="35">
        <f t="shared" ca="1" si="17"/>
        <v>4</v>
      </c>
      <c r="X76" s="6">
        <f t="shared" ca="1" si="14"/>
        <v>0.77204860620305393</v>
      </c>
      <c r="Y76" s="7">
        <f t="shared" ca="1" si="18"/>
        <v>25</v>
      </c>
      <c r="Z76" s="8"/>
      <c r="AA76" s="5">
        <v>76</v>
      </c>
      <c r="AB76" s="5">
        <f t="shared" si="19"/>
        <v>40</v>
      </c>
      <c r="AC76" s="5">
        <v>8</v>
      </c>
      <c r="AD76" s="5">
        <v>5</v>
      </c>
    </row>
    <row r="77" spans="18:30" x14ac:dyDescent="0.15">
      <c r="R77" s="5">
        <v>77</v>
      </c>
      <c r="S77" s="35">
        <f t="shared" ca="1" si="15"/>
        <v>4</v>
      </c>
      <c r="T77" s="35">
        <f t="shared" ca="1" si="16"/>
        <v>4</v>
      </c>
      <c r="U77" s="35">
        <f t="shared" ca="1" si="17"/>
        <v>1</v>
      </c>
      <c r="X77" s="6">
        <f t="shared" ca="1" si="14"/>
        <v>0.63183469249997282</v>
      </c>
      <c r="Y77" s="7">
        <f t="shared" ca="1" si="18"/>
        <v>32</v>
      </c>
      <c r="Z77" s="8"/>
      <c r="AA77" s="5">
        <v>77</v>
      </c>
      <c r="AB77" s="5">
        <f t="shared" si="19"/>
        <v>48</v>
      </c>
      <c r="AC77" s="5">
        <v>8</v>
      </c>
      <c r="AD77" s="5">
        <v>6</v>
      </c>
    </row>
    <row r="78" spans="18:30" x14ac:dyDescent="0.15">
      <c r="R78" s="5">
        <v>78</v>
      </c>
      <c r="S78" s="35">
        <f t="shared" ca="1" si="15"/>
        <v>5</v>
      </c>
      <c r="T78" s="35">
        <f t="shared" ca="1" si="16"/>
        <v>1</v>
      </c>
      <c r="U78" s="35">
        <f t="shared" ca="1" si="17"/>
        <v>5</v>
      </c>
      <c r="X78" s="6">
        <f t="shared" ca="1" si="14"/>
        <v>0.96379734934332784</v>
      </c>
      <c r="Y78" s="7">
        <f t="shared" ca="1" si="18"/>
        <v>6</v>
      </c>
      <c r="Z78" s="8"/>
      <c r="AA78" s="5">
        <v>78</v>
      </c>
      <c r="AB78" s="5">
        <f t="shared" si="19"/>
        <v>56</v>
      </c>
      <c r="AC78" s="5">
        <v>8</v>
      </c>
      <c r="AD78" s="5">
        <v>7</v>
      </c>
    </row>
    <row r="79" spans="18:30" x14ac:dyDescent="0.15">
      <c r="R79" s="5">
        <v>79</v>
      </c>
      <c r="S79" s="35">
        <f t="shared" ca="1" si="15"/>
        <v>2</v>
      </c>
      <c r="T79" s="35">
        <f t="shared" ca="1" si="16"/>
        <v>2</v>
      </c>
      <c r="U79" s="35">
        <f t="shared" ca="1" si="17"/>
        <v>1</v>
      </c>
      <c r="X79" s="6">
        <f t="shared" ca="1" si="14"/>
        <v>0.93806227033078515</v>
      </c>
      <c r="Y79" s="7">
        <f t="shared" ca="1" si="18"/>
        <v>12</v>
      </c>
      <c r="Z79" s="8"/>
      <c r="AA79" s="5">
        <v>79</v>
      </c>
      <c r="AB79" s="5">
        <f t="shared" si="19"/>
        <v>64</v>
      </c>
      <c r="AC79" s="5">
        <v>8</v>
      </c>
      <c r="AD79" s="5">
        <v>8</v>
      </c>
    </row>
    <row r="80" spans="18:30" x14ac:dyDescent="0.15">
      <c r="R80" s="5">
        <v>80</v>
      </c>
      <c r="S80" s="35">
        <f t="shared" ca="1" si="15"/>
        <v>8</v>
      </c>
      <c r="T80" s="35">
        <f t="shared" ca="1" si="16"/>
        <v>1</v>
      </c>
      <c r="U80" s="35">
        <f t="shared" ca="1" si="17"/>
        <v>8</v>
      </c>
      <c r="X80" s="6">
        <f t="shared" ca="1" si="14"/>
        <v>0.94593149826780221</v>
      </c>
      <c r="Y80" s="7">
        <f t="shared" ca="1" si="18"/>
        <v>9</v>
      </c>
      <c r="Z80" s="8"/>
      <c r="AA80" s="5">
        <v>80</v>
      </c>
      <c r="AB80" s="5">
        <f t="shared" si="19"/>
        <v>72</v>
      </c>
      <c r="AC80" s="5">
        <v>8</v>
      </c>
      <c r="AD80" s="5">
        <v>9</v>
      </c>
    </row>
    <row r="81" spans="18:30" x14ac:dyDescent="0.15">
      <c r="R81" s="5">
        <v>81</v>
      </c>
      <c r="S81" s="35">
        <f t="shared" ca="1" si="15"/>
        <v>14</v>
      </c>
      <c r="T81" s="35">
        <f t="shared" ca="1" si="16"/>
        <v>2</v>
      </c>
      <c r="U81" s="35">
        <f t="shared" ca="1" si="17"/>
        <v>7</v>
      </c>
      <c r="X81" s="6">
        <f t="shared" ca="1" si="14"/>
        <v>0.89141261629273016</v>
      </c>
      <c r="Y81" s="7">
        <f t="shared" ca="1" si="18"/>
        <v>18</v>
      </c>
      <c r="Z81" s="8"/>
      <c r="AA81" s="5">
        <v>81</v>
      </c>
      <c r="AB81" s="5">
        <f t="shared" si="19"/>
        <v>0</v>
      </c>
      <c r="AC81" s="5">
        <v>9</v>
      </c>
      <c r="AD81" s="5">
        <v>0</v>
      </c>
    </row>
    <row r="82" spans="18:30" x14ac:dyDescent="0.15">
      <c r="R82" s="5">
        <v>82</v>
      </c>
      <c r="S82" s="35">
        <f t="shared" ca="1" si="15"/>
        <v>16</v>
      </c>
      <c r="T82" s="35">
        <f t="shared" ca="1" si="16"/>
        <v>2</v>
      </c>
      <c r="U82" s="35">
        <f t="shared" ca="1" si="17"/>
        <v>8</v>
      </c>
      <c r="X82" s="6">
        <f t="shared" ca="1" si="14"/>
        <v>0.87142323950725642</v>
      </c>
      <c r="Y82" s="7">
        <f t="shared" ca="1" si="18"/>
        <v>19</v>
      </c>
      <c r="Z82" s="8"/>
      <c r="AA82" s="5">
        <v>82</v>
      </c>
      <c r="AB82" s="5">
        <f t="shared" si="19"/>
        <v>9</v>
      </c>
      <c r="AC82" s="5">
        <v>9</v>
      </c>
      <c r="AD82" s="5">
        <v>1</v>
      </c>
    </row>
    <row r="83" spans="18:30" x14ac:dyDescent="0.15">
      <c r="R83" s="5">
        <v>83</v>
      </c>
      <c r="S83" s="35">
        <f t="shared" ca="1" si="15"/>
        <v>21</v>
      </c>
      <c r="T83" s="35">
        <f t="shared" ca="1" si="16"/>
        <v>7</v>
      </c>
      <c r="U83" s="35">
        <f t="shared" ca="1" si="17"/>
        <v>3</v>
      </c>
      <c r="X83" s="6">
        <f t="shared" ca="1" si="14"/>
        <v>0.34448233671764217</v>
      </c>
      <c r="Y83" s="7">
        <f t="shared" ca="1" si="18"/>
        <v>64</v>
      </c>
      <c r="Z83" s="8"/>
      <c r="AA83" s="5">
        <v>83</v>
      </c>
      <c r="AB83" s="5">
        <f t="shared" si="19"/>
        <v>18</v>
      </c>
      <c r="AC83" s="5">
        <v>9</v>
      </c>
      <c r="AD83" s="5">
        <v>2</v>
      </c>
    </row>
    <row r="84" spans="18:30" x14ac:dyDescent="0.15">
      <c r="R84" s="5">
        <v>84</v>
      </c>
      <c r="S84" s="35">
        <f t="shared" ca="1" si="15"/>
        <v>0</v>
      </c>
      <c r="T84" s="35">
        <f t="shared" ca="1" si="16"/>
        <v>3</v>
      </c>
      <c r="U84" s="35">
        <f t="shared" ca="1" si="17"/>
        <v>0</v>
      </c>
      <c r="X84" s="6">
        <f t="shared" ca="1" si="14"/>
        <v>0.82875725619773366</v>
      </c>
      <c r="Y84" s="7">
        <f t="shared" ca="1" si="18"/>
        <v>21</v>
      </c>
      <c r="Z84" s="8"/>
      <c r="AA84" s="5">
        <v>84</v>
      </c>
      <c r="AB84" s="5">
        <f t="shared" si="19"/>
        <v>27</v>
      </c>
      <c r="AC84" s="5">
        <v>9</v>
      </c>
      <c r="AD84" s="5">
        <v>3</v>
      </c>
    </row>
    <row r="85" spans="18:30" x14ac:dyDescent="0.15">
      <c r="R85" s="5">
        <v>85</v>
      </c>
      <c r="S85" s="35">
        <f t="shared" ca="1" si="15"/>
        <v>32</v>
      </c>
      <c r="T85" s="35">
        <f t="shared" ca="1" si="16"/>
        <v>4</v>
      </c>
      <c r="U85" s="35">
        <f t="shared" ca="1" si="17"/>
        <v>8</v>
      </c>
      <c r="X85" s="6">
        <f t="shared" ca="1" si="14"/>
        <v>0.5569038384774937</v>
      </c>
      <c r="Y85" s="7">
        <f t="shared" ca="1" si="18"/>
        <v>39</v>
      </c>
      <c r="Z85" s="8"/>
      <c r="AA85" s="5">
        <v>85</v>
      </c>
      <c r="AB85" s="5">
        <f t="shared" si="19"/>
        <v>36</v>
      </c>
      <c r="AC85" s="5">
        <v>9</v>
      </c>
      <c r="AD85" s="5">
        <v>4</v>
      </c>
    </row>
    <row r="86" spans="18:30" x14ac:dyDescent="0.15">
      <c r="R86" s="5">
        <v>86</v>
      </c>
      <c r="S86" s="35">
        <f t="shared" ca="1" si="15"/>
        <v>12</v>
      </c>
      <c r="T86" s="35">
        <f t="shared" ca="1" si="16"/>
        <v>2</v>
      </c>
      <c r="U86" s="35">
        <f t="shared" ca="1" si="17"/>
        <v>6</v>
      </c>
      <c r="X86" s="6">
        <f t="shared" ca="1" si="14"/>
        <v>0.90022407464452392</v>
      </c>
      <c r="Y86" s="7">
        <f t="shared" ca="1" si="18"/>
        <v>17</v>
      </c>
      <c r="Z86" s="8"/>
      <c r="AA86" s="5">
        <v>86</v>
      </c>
      <c r="AB86" s="5">
        <f t="shared" si="19"/>
        <v>45</v>
      </c>
      <c r="AC86" s="5">
        <v>9</v>
      </c>
      <c r="AD86" s="5">
        <v>5</v>
      </c>
    </row>
    <row r="87" spans="18:30" x14ac:dyDescent="0.15">
      <c r="R87" s="5">
        <v>87</v>
      </c>
      <c r="S87" s="35">
        <f t="shared" ca="1" si="15"/>
        <v>12</v>
      </c>
      <c r="T87" s="35">
        <f t="shared" ca="1" si="16"/>
        <v>6</v>
      </c>
      <c r="U87" s="35">
        <f t="shared" ca="1" si="17"/>
        <v>2</v>
      </c>
      <c r="X87" s="6">
        <f t="shared" ca="1" si="14"/>
        <v>0.44803921372493816</v>
      </c>
      <c r="Y87" s="7">
        <f t="shared" ca="1" si="18"/>
        <v>53</v>
      </c>
      <c r="Z87" s="8"/>
      <c r="AA87" s="5">
        <v>87</v>
      </c>
      <c r="AB87" s="5">
        <f t="shared" si="19"/>
        <v>54</v>
      </c>
      <c r="AC87" s="5">
        <v>9</v>
      </c>
      <c r="AD87" s="5">
        <v>6</v>
      </c>
    </row>
    <row r="88" spans="18:30" x14ac:dyDescent="0.15">
      <c r="R88" s="5">
        <v>88</v>
      </c>
      <c r="S88" s="35">
        <f t="shared" ca="1" si="15"/>
        <v>30</v>
      </c>
      <c r="T88" s="35">
        <f t="shared" ca="1" si="16"/>
        <v>6</v>
      </c>
      <c r="U88" s="35">
        <f t="shared" ca="1" si="17"/>
        <v>5</v>
      </c>
      <c r="X88" s="6">
        <f t="shared" ca="1" si="14"/>
        <v>0.43518091348329735</v>
      </c>
      <c r="Y88" s="7">
        <f t="shared" ca="1" si="18"/>
        <v>56</v>
      </c>
      <c r="Z88" s="8"/>
      <c r="AA88" s="5">
        <v>88</v>
      </c>
      <c r="AB88" s="5">
        <f t="shared" si="19"/>
        <v>63</v>
      </c>
      <c r="AC88" s="5">
        <v>9</v>
      </c>
      <c r="AD88" s="5">
        <v>7</v>
      </c>
    </row>
    <row r="89" spans="18:30" x14ac:dyDescent="0.15">
      <c r="R89" s="5">
        <v>89</v>
      </c>
      <c r="S89" s="35">
        <f t="shared" ca="1" si="15"/>
        <v>40</v>
      </c>
      <c r="T89" s="35">
        <f t="shared" ca="1" si="16"/>
        <v>8</v>
      </c>
      <c r="U89" s="35">
        <f t="shared" ca="1" si="17"/>
        <v>5</v>
      </c>
      <c r="X89" s="6">
        <f t="shared" ca="1" si="14"/>
        <v>0.17792078687728907</v>
      </c>
      <c r="Y89" s="7">
        <f t="shared" ca="1" si="18"/>
        <v>76</v>
      </c>
      <c r="Z89" s="8"/>
      <c r="AA89" s="5">
        <v>89</v>
      </c>
      <c r="AB89" s="5">
        <f t="shared" si="19"/>
        <v>72</v>
      </c>
      <c r="AC89" s="5">
        <v>9</v>
      </c>
      <c r="AD89" s="5">
        <v>8</v>
      </c>
    </row>
    <row r="90" spans="18:30" x14ac:dyDescent="0.15">
      <c r="R90" s="5">
        <v>90</v>
      </c>
      <c r="S90" s="35">
        <f t="shared" ca="1" si="15"/>
        <v>2</v>
      </c>
      <c r="T90" s="35">
        <f t="shared" ca="1" si="16"/>
        <v>1</v>
      </c>
      <c r="U90" s="35">
        <f t="shared" ca="1" si="17"/>
        <v>2</v>
      </c>
      <c r="X90" s="6">
        <f t="shared" ca="1" si="14"/>
        <v>0.97900715076600642</v>
      </c>
      <c r="Y90" s="7">
        <f t="shared" ca="1" si="18"/>
        <v>3</v>
      </c>
      <c r="Z90" s="8"/>
      <c r="AA90" s="5">
        <v>90</v>
      </c>
      <c r="AB90" s="5">
        <f t="shared" si="19"/>
        <v>81</v>
      </c>
      <c r="AC90" s="5">
        <v>9</v>
      </c>
      <c r="AD90" s="5">
        <v>9</v>
      </c>
    </row>
  </sheetData>
  <sheetProtection algorithmName="SHA-512" hashValue="5zcMHsPLSXlrfhcUw1NYrkenbdYWULkXgeDyCvV55GiVIXwbf6k4sTxrG26NGvOa8OY9jAL8fV0QoLE33dGQpw==" saltValue="tvu6iv/JaIxEhGGjruREbw==" spinCount="100000" sheet="1" objects="1" scenarios="1" selectLockedCells="1"/>
  <mergeCells count="7">
    <mergeCell ref="F17:G17"/>
    <mergeCell ref="A1:N1"/>
    <mergeCell ref="O1:P1"/>
    <mergeCell ref="F3:G3"/>
    <mergeCell ref="Q3:Q14"/>
    <mergeCell ref="A15:N15"/>
    <mergeCell ref="O15:P15"/>
  </mergeCells>
  <phoneticPr fontId="3"/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④ミックス０あり</vt:lpstr>
      <vt:lpstr>④ミックス０あり!Print_Area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2023-09-22T15:41:58Z</dcterms:created>
  <dcterms:modified xsi:type="dcterms:W3CDTF">2023-09-22T15:51:04Z</dcterms:modified>
</cp:coreProperties>
</file>