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master\"/>
    </mc:Choice>
  </mc:AlternateContent>
  <workbookProtection workbookAlgorithmName="SHA-512" workbookHashValue="zSafk53zRaqCBzNlnmsAmI6UuD04mpzwqp5v+a66mbSlLwE9g5nVwMad6UjNSW9U/by/ighoUmymMq3UZQl+tg==" workbookSaltValue="TajG4y+7Q7W4CE69bZZKlw==" workbookSpinCount="100000" lockStructure="1"/>
  <bookViews>
    <workbookView xWindow="0" yWindow="0" windowWidth="13275" windowHeight="8805"/>
  </bookViews>
  <sheets>
    <sheet name="①わる数指定０なし" sheetId="53" r:id="rId1"/>
    <sheet name="②わる数指定０あり" sheetId="54" r:id="rId2"/>
    <sheet name="③ミック０なし" sheetId="52" r:id="rId3"/>
    <sheet name="④ミックス０あり" sheetId="51" r:id="rId4"/>
    <sheet name="⑤わる数複数指定ミックス" sheetId="55" r:id="rId5"/>
  </sheets>
  <definedNames>
    <definedName name="_xlnm.Print_Area" localSheetId="0">①わる数指定０なし!$A$1:$P$28</definedName>
    <definedName name="_xlnm.Print_Area" localSheetId="1">②わる数指定０あり!$A$1:$P$28</definedName>
    <definedName name="_xlnm.Print_Area" localSheetId="2">③ミック０なし!$A$1:$P$28</definedName>
    <definedName name="_xlnm.Print_Area" localSheetId="3">④ミックス０あり!$A$1:$P$28</definedName>
    <definedName name="_xlnm.Print_Area" localSheetId="4">⑤わる数複数指定ミックス!$A$1:$P$30</definedName>
    <definedName name="バール">#REF!</definedName>
    <definedName name="ビール" localSheetId="4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 localSheetId="4">#REF!</definedName>
    <definedName name="ワイン">#REF!</definedName>
    <definedName name="わからん">INDIRECT(#REF!)</definedName>
    <definedName name="画像" localSheetId="4">INDIRECT(#REF!)</definedName>
    <definedName name="画像">INDIRECT(#REF!)</definedName>
    <definedName name="画像101" localSheetId="4">#REF!</definedName>
    <definedName name="画像101">#REF!</definedName>
    <definedName name="画像102" localSheetId="4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90" i="55" l="1"/>
  <c r="AQ90" i="55" s="1"/>
  <c r="AM90" i="55"/>
  <c r="AR89" i="55"/>
  <c r="AQ89" i="55"/>
  <c r="AM89" i="55"/>
  <c r="AR88" i="55"/>
  <c r="AQ88" i="55"/>
  <c r="AM88" i="55"/>
  <c r="AR87" i="55"/>
  <c r="AQ87" i="55"/>
  <c r="AM87" i="55"/>
  <c r="AR86" i="55"/>
  <c r="AQ86" i="55"/>
  <c r="AM86" i="55"/>
  <c r="AR85" i="55"/>
  <c r="AQ85" i="55"/>
  <c r="AM85" i="55"/>
  <c r="AR84" i="55"/>
  <c r="AQ84" i="55"/>
  <c r="AM84" i="55"/>
  <c r="AR83" i="55"/>
  <c r="AQ83" i="55"/>
  <c r="AM83" i="55"/>
  <c r="AR82" i="55"/>
  <c r="AQ82" i="55"/>
  <c r="AM82" i="55"/>
  <c r="AR81" i="55"/>
  <c r="AQ81" i="55"/>
  <c r="AM81" i="55"/>
  <c r="AR80" i="55"/>
  <c r="AQ80" i="55"/>
  <c r="AM80" i="55"/>
  <c r="AR79" i="55"/>
  <c r="AQ79" i="55"/>
  <c r="AM79" i="55"/>
  <c r="AR78" i="55"/>
  <c r="AQ78" i="55"/>
  <c r="AM78" i="55"/>
  <c r="AR77" i="55"/>
  <c r="AQ77" i="55"/>
  <c r="AM77" i="55"/>
  <c r="AR76" i="55"/>
  <c r="AQ76" i="55"/>
  <c r="AM76" i="55"/>
  <c r="AR75" i="55"/>
  <c r="AQ75" i="55"/>
  <c r="AM75" i="55"/>
  <c r="AR74" i="55"/>
  <c r="AQ74" i="55"/>
  <c r="AM74" i="55"/>
  <c r="AR73" i="55"/>
  <c r="AQ73" i="55"/>
  <c r="AM73" i="55"/>
  <c r="AR72" i="55"/>
  <c r="AQ72" i="55"/>
  <c r="AM72" i="55"/>
  <c r="AR71" i="55"/>
  <c r="AQ71" i="55"/>
  <c r="AM71" i="55"/>
  <c r="AR70" i="55"/>
  <c r="AQ70" i="55"/>
  <c r="AM70" i="55"/>
  <c r="AR69" i="55"/>
  <c r="AQ69" i="55"/>
  <c r="AM69" i="55"/>
  <c r="AR68" i="55"/>
  <c r="AQ68" i="55"/>
  <c r="AM68" i="55"/>
  <c r="AR67" i="55"/>
  <c r="AQ67" i="55"/>
  <c r="AM67" i="55"/>
  <c r="AR66" i="55"/>
  <c r="AQ66" i="55"/>
  <c r="AM66" i="55"/>
  <c r="AR65" i="55"/>
  <c r="AQ65" i="55"/>
  <c r="AM65" i="55"/>
  <c r="AR64" i="55"/>
  <c r="AQ64" i="55"/>
  <c r="AM64" i="55"/>
  <c r="AR63" i="55"/>
  <c r="AQ63" i="55"/>
  <c r="AM63" i="55"/>
  <c r="AR62" i="55"/>
  <c r="AQ62" i="55"/>
  <c r="AM62" i="55"/>
  <c r="AR61" i="55"/>
  <c r="AQ61" i="55"/>
  <c r="AM61" i="55"/>
  <c r="AR60" i="55"/>
  <c r="AQ60" i="55"/>
  <c r="AM60" i="55"/>
  <c r="AR59" i="55"/>
  <c r="AQ59" i="55"/>
  <c r="AM59" i="55"/>
  <c r="AR58" i="55"/>
  <c r="AQ58" i="55"/>
  <c r="AM58" i="55"/>
  <c r="AR57" i="55"/>
  <c r="AQ57" i="55"/>
  <c r="AM57" i="55"/>
  <c r="AR56" i="55"/>
  <c r="AQ56" i="55"/>
  <c r="AM56" i="55"/>
  <c r="AR55" i="55"/>
  <c r="AQ55" i="55"/>
  <c r="AM55" i="55"/>
  <c r="AR54" i="55"/>
  <c r="AQ54" i="55"/>
  <c r="AM54" i="55"/>
  <c r="AR53" i="55"/>
  <c r="AQ53" i="55"/>
  <c r="AM53" i="55"/>
  <c r="AR52" i="55"/>
  <c r="AQ52" i="55"/>
  <c r="AM52" i="55"/>
  <c r="AR51" i="55"/>
  <c r="AQ51" i="55"/>
  <c r="AM51" i="55"/>
  <c r="AR50" i="55"/>
  <c r="AQ50" i="55"/>
  <c r="AM50" i="55"/>
  <c r="AR49" i="55"/>
  <c r="AQ49" i="55"/>
  <c r="AM49" i="55"/>
  <c r="AR48" i="55"/>
  <c r="AQ48" i="55"/>
  <c r="AM48" i="55"/>
  <c r="AR47" i="55"/>
  <c r="AQ47" i="55"/>
  <c r="AM47" i="55"/>
  <c r="AR46" i="55"/>
  <c r="AQ46" i="55"/>
  <c r="AM46" i="55"/>
  <c r="AR45" i="55"/>
  <c r="AQ45" i="55"/>
  <c r="AM45" i="55"/>
  <c r="AR44" i="55"/>
  <c r="AQ44" i="55"/>
  <c r="AM44" i="55"/>
  <c r="AR43" i="55"/>
  <c r="AQ43" i="55"/>
  <c r="AM43" i="55"/>
  <c r="AR42" i="55"/>
  <c r="AQ42" i="55"/>
  <c r="AM42" i="55"/>
  <c r="AR41" i="55"/>
  <c r="AQ41" i="55"/>
  <c r="AM41" i="55"/>
  <c r="AR40" i="55"/>
  <c r="AQ40" i="55"/>
  <c r="AM40" i="55"/>
  <c r="AR39" i="55"/>
  <c r="AQ39" i="55"/>
  <c r="AM39" i="55"/>
  <c r="AR38" i="55"/>
  <c r="AQ38" i="55"/>
  <c r="AM38" i="55"/>
  <c r="AR37" i="55"/>
  <c r="AQ37" i="55"/>
  <c r="AM37" i="55"/>
  <c r="AR36" i="55"/>
  <c r="AQ36" i="55"/>
  <c r="AM36" i="55"/>
  <c r="AR35" i="55"/>
  <c r="AQ35" i="55"/>
  <c r="AM35" i="55"/>
  <c r="AR34" i="55"/>
  <c r="AQ34" i="55"/>
  <c r="AM34" i="55"/>
  <c r="AR33" i="55"/>
  <c r="AQ33" i="55"/>
  <c r="AM33" i="55"/>
  <c r="AR32" i="55"/>
  <c r="AQ32" i="55"/>
  <c r="AM32" i="55"/>
  <c r="AR31" i="55"/>
  <c r="AQ31" i="55"/>
  <c r="AM31" i="55"/>
  <c r="AR30" i="55"/>
  <c r="AQ30" i="55"/>
  <c r="AM30" i="55"/>
  <c r="N30" i="55"/>
  <c r="L30" i="55"/>
  <c r="J30" i="55"/>
  <c r="H30" i="55"/>
  <c r="F30" i="55"/>
  <c r="D30" i="55"/>
  <c r="B30" i="55"/>
  <c r="AR29" i="55"/>
  <c r="AM29" i="55" s="1"/>
  <c r="N29" i="55"/>
  <c r="L29" i="55"/>
  <c r="J29" i="55"/>
  <c r="H29" i="55"/>
  <c r="F29" i="55"/>
  <c r="D29" i="55"/>
  <c r="B29" i="55"/>
  <c r="AR28" i="55"/>
  <c r="AQ28" i="55"/>
  <c r="AM28" i="55"/>
  <c r="N28" i="55"/>
  <c r="L28" i="55"/>
  <c r="J28" i="55"/>
  <c r="H28" i="55"/>
  <c r="F28" i="55"/>
  <c r="D28" i="55"/>
  <c r="B28" i="55"/>
  <c r="AR27" i="55"/>
  <c r="N27" i="55"/>
  <c r="L27" i="55"/>
  <c r="J27" i="55"/>
  <c r="H27" i="55"/>
  <c r="F27" i="55"/>
  <c r="D27" i="55"/>
  <c r="B27" i="55"/>
  <c r="AR26" i="55"/>
  <c r="AQ26" i="55"/>
  <c r="AM26" i="55"/>
  <c r="N26" i="55"/>
  <c r="L26" i="55"/>
  <c r="J26" i="55"/>
  <c r="H26" i="55"/>
  <c r="F26" i="55"/>
  <c r="D26" i="55"/>
  <c r="B26" i="55"/>
  <c r="AR25" i="55"/>
  <c r="AM25" i="55" s="1"/>
  <c r="N25" i="55"/>
  <c r="L25" i="55"/>
  <c r="J25" i="55"/>
  <c r="H25" i="55"/>
  <c r="F25" i="55"/>
  <c r="D25" i="55"/>
  <c r="B25" i="55"/>
  <c r="AR24" i="55"/>
  <c r="AQ24" i="55"/>
  <c r="AM24" i="55"/>
  <c r="N24" i="55"/>
  <c r="L24" i="55"/>
  <c r="J24" i="55"/>
  <c r="H24" i="55"/>
  <c r="F24" i="55"/>
  <c r="D24" i="55"/>
  <c r="B24" i="55"/>
  <c r="AR23" i="55"/>
  <c r="N23" i="55"/>
  <c r="L23" i="55"/>
  <c r="J23" i="55"/>
  <c r="H23" i="55"/>
  <c r="F23" i="55"/>
  <c r="D23" i="55"/>
  <c r="B23" i="55"/>
  <c r="AR22" i="55"/>
  <c r="AQ22" i="55"/>
  <c r="AM22" i="55"/>
  <c r="N22" i="55"/>
  <c r="L22" i="55"/>
  <c r="J22" i="55"/>
  <c r="H22" i="55"/>
  <c r="F22" i="55"/>
  <c r="D22" i="55"/>
  <c r="B22" i="55"/>
  <c r="AR21" i="55"/>
  <c r="AM21" i="55" s="1"/>
  <c r="N21" i="55"/>
  <c r="L21" i="55"/>
  <c r="J21" i="55"/>
  <c r="H21" i="55"/>
  <c r="F21" i="55"/>
  <c r="D21" i="55"/>
  <c r="B21" i="55"/>
  <c r="AR20" i="55"/>
  <c r="AQ20" i="55"/>
  <c r="AM20" i="55"/>
  <c r="O20" i="55"/>
  <c r="N20" i="55"/>
  <c r="M20" i="55"/>
  <c r="L20" i="55"/>
  <c r="K20" i="55"/>
  <c r="J20" i="55"/>
  <c r="H20" i="55"/>
  <c r="G20" i="55"/>
  <c r="F20" i="55"/>
  <c r="E20" i="55"/>
  <c r="D20" i="55"/>
  <c r="C20" i="55"/>
  <c r="B20" i="55"/>
  <c r="AR19" i="55"/>
  <c r="AQ19" i="55"/>
  <c r="AM19" i="55"/>
  <c r="F19" i="55"/>
  <c r="D19" i="55"/>
  <c r="B19" i="55"/>
  <c r="AR18" i="55"/>
  <c r="AQ18" i="55"/>
  <c r="AM18" i="55"/>
  <c r="AR17" i="55"/>
  <c r="AQ17" i="55" s="1"/>
  <c r="AM17" i="55"/>
  <c r="A17" i="55"/>
  <c r="AR16" i="55"/>
  <c r="AQ16" i="55"/>
  <c r="AM16" i="55"/>
  <c r="O16" i="55"/>
  <c r="A16" i="55"/>
  <c r="AR15" i="55"/>
  <c r="AQ15" i="55"/>
  <c r="AM15" i="55"/>
  <c r="R15" i="55"/>
  <c r="AR14" i="55"/>
  <c r="AM14" i="55" s="1"/>
  <c r="AR13" i="55"/>
  <c r="AQ13" i="55" s="1"/>
  <c r="AM13" i="55"/>
  <c r="AR12" i="55"/>
  <c r="AQ12" i="55"/>
  <c r="AM12" i="55"/>
  <c r="AR11" i="55"/>
  <c r="AM11" i="55" s="1"/>
  <c r="AQ11" i="55"/>
  <c r="AR10" i="55"/>
  <c r="AR9" i="55"/>
  <c r="AQ9" i="55" s="1"/>
  <c r="AM9" i="55"/>
  <c r="AR8" i="55"/>
  <c r="AQ8" i="55"/>
  <c r="AM8" i="55"/>
  <c r="AR7" i="55"/>
  <c r="AM7" i="55" s="1"/>
  <c r="AQ7" i="55"/>
  <c r="AR6" i="55"/>
  <c r="AR5" i="55"/>
  <c r="AQ5" i="55" s="1"/>
  <c r="AM5" i="55"/>
  <c r="AR4" i="55"/>
  <c r="AR3" i="55"/>
  <c r="AM3" i="55" s="1"/>
  <c r="AQ3" i="55"/>
  <c r="AR2" i="55"/>
  <c r="AQ2" i="55"/>
  <c r="AM2" i="55"/>
  <c r="A2" i="55"/>
  <c r="AR1" i="55"/>
  <c r="AQ1" i="55"/>
  <c r="AM1" i="55"/>
  <c r="AM4" i="55" l="1"/>
  <c r="AQ4" i="55"/>
  <c r="AM10" i="55"/>
  <c r="AQ10" i="55"/>
  <c r="AM6" i="55"/>
  <c r="AQ6" i="55"/>
  <c r="AQ14" i="55"/>
  <c r="AQ23" i="55"/>
  <c r="AM23" i="55"/>
  <c r="AQ27" i="55"/>
  <c r="AM27" i="55"/>
  <c r="AQ21" i="55"/>
  <c r="AQ25" i="55"/>
  <c r="AQ29" i="55"/>
  <c r="AN81" i="55" l="1"/>
  <c r="AN52" i="55"/>
  <c r="AN11" i="55"/>
  <c r="AK11" i="55" s="1"/>
  <c r="O6" i="55" s="1"/>
  <c r="O21" i="55" s="1"/>
  <c r="AN78" i="55"/>
  <c r="AN65" i="55"/>
  <c r="AN62" i="55"/>
  <c r="AN43" i="55"/>
  <c r="AN36" i="55"/>
  <c r="AN39" i="55"/>
  <c r="AN15" i="55"/>
  <c r="AJ15" i="55" s="1"/>
  <c r="M10" i="55" s="1"/>
  <c r="M25" i="55" s="1"/>
  <c r="AN79" i="55"/>
  <c r="AN49" i="55"/>
  <c r="AN46" i="55"/>
  <c r="AN84" i="55"/>
  <c r="AN7" i="55"/>
  <c r="AI7" i="55" s="1"/>
  <c r="C12" i="55" s="1"/>
  <c r="C27" i="55" s="1"/>
  <c r="AN25" i="55"/>
  <c r="AN71" i="55"/>
  <c r="AN33" i="55"/>
  <c r="AN35" i="55"/>
  <c r="AN30" i="55"/>
  <c r="AN68" i="55"/>
  <c r="AK15" i="55"/>
  <c r="O10" i="55" s="1"/>
  <c r="O25" i="55" s="1"/>
  <c r="AN4" i="55"/>
  <c r="AN1" i="55"/>
  <c r="AN2" i="55"/>
  <c r="AN77" i="55"/>
  <c r="AN61" i="55"/>
  <c r="AN45" i="55"/>
  <c r="AN27" i="55"/>
  <c r="AN63" i="55"/>
  <c r="AN90" i="55"/>
  <c r="AN74" i="55"/>
  <c r="AN58" i="55"/>
  <c r="AN42" i="55"/>
  <c r="AN20" i="55"/>
  <c r="AN75" i="55"/>
  <c r="AN31" i="55"/>
  <c r="AN80" i="55"/>
  <c r="AN64" i="55"/>
  <c r="AN48" i="55"/>
  <c r="AN32" i="55"/>
  <c r="AN22" i="55"/>
  <c r="AN24" i="55"/>
  <c r="AN21" i="55"/>
  <c r="AN13" i="55"/>
  <c r="AN17" i="55"/>
  <c r="AN89" i="55"/>
  <c r="AN73" i="55"/>
  <c r="AN57" i="55"/>
  <c r="AN41" i="55"/>
  <c r="AN55" i="55"/>
  <c r="AN86" i="55"/>
  <c r="AN70" i="55"/>
  <c r="AN54" i="55"/>
  <c r="AN38" i="55"/>
  <c r="AN18" i="55"/>
  <c r="AN67" i="55"/>
  <c r="AN87" i="55"/>
  <c r="AN76" i="55"/>
  <c r="AN60" i="55"/>
  <c r="AN44" i="55"/>
  <c r="AN28" i="55"/>
  <c r="AN19" i="55"/>
  <c r="AN6" i="55"/>
  <c r="AN5" i="55"/>
  <c r="AN16" i="55"/>
  <c r="AN10" i="55"/>
  <c r="AN9" i="55"/>
  <c r="AN85" i="55"/>
  <c r="AN69" i="55"/>
  <c r="AN53" i="55"/>
  <c r="AN37" i="55"/>
  <c r="AN26" i="55"/>
  <c r="AN47" i="55"/>
  <c r="AN82" i="55"/>
  <c r="AN66" i="55"/>
  <c r="AN50" i="55"/>
  <c r="AN34" i="55"/>
  <c r="AN83" i="55"/>
  <c r="AN59" i="55"/>
  <c r="AN88" i="55"/>
  <c r="AN72" i="55"/>
  <c r="AN56" i="55"/>
  <c r="AN40" i="55"/>
  <c r="AN23" i="55"/>
  <c r="AN51" i="55"/>
  <c r="AN8" i="55"/>
  <c r="AN3" i="55"/>
  <c r="AN29" i="55"/>
  <c r="AN14" i="55"/>
  <c r="AN12" i="55"/>
  <c r="AJ11" i="55" l="1"/>
  <c r="M6" i="55" s="1"/>
  <c r="M21" i="55" s="1"/>
  <c r="AI11" i="55"/>
  <c r="K6" i="55" s="1"/>
  <c r="K21" i="55" s="1"/>
  <c r="AI15" i="55"/>
  <c r="K10" i="55" s="1"/>
  <c r="K25" i="55" s="1"/>
  <c r="AK7" i="55"/>
  <c r="G12" i="55" s="1"/>
  <c r="G27" i="55" s="1"/>
  <c r="AJ7" i="55"/>
  <c r="E12" i="55" s="1"/>
  <c r="E27" i="55" s="1"/>
  <c r="AI4" i="55"/>
  <c r="C9" i="55" s="1"/>
  <c r="C24" i="55" s="1"/>
  <c r="AJ4" i="55"/>
  <c r="E9" i="55" s="1"/>
  <c r="E24" i="55" s="1"/>
  <c r="AK4" i="55"/>
  <c r="G9" i="55" s="1"/>
  <c r="G24" i="55" s="1"/>
  <c r="AK3" i="55"/>
  <c r="G8" i="55" s="1"/>
  <c r="G23" i="55" s="1"/>
  <c r="AI3" i="55"/>
  <c r="C8" i="55" s="1"/>
  <c r="C23" i="55" s="1"/>
  <c r="AJ3" i="55"/>
  <c r="E8" i="55" s="1"/>
  <c r="E23" i="55" s="1"/>
  <c r="AJ16" i="55"/>
  <c r="M11" i="55" s="1"/>
  <c r="M26" i="55" s="1"/>
  <c r="AI16" i="55"/>
  <c r="K11" i="55" s="1"/>
  <c r="K26" i="55" s="1"/>
  <c r="AK16" i="55"/>
  <c r="O11" i="55" s="1"/>
  <c r="O26" i="55" s="1"/>
  <c r="AJ17" i="55"/>
  <c r="M12" i="55" s="1"/>
  <c r="M27" i="55" s="1"/>
  <c r="AI17" i="55"/>
  <c r="K12" i="55" s="1"/>
  <c r="K27" i="55" s="1"/>
  <c r="AK17" i="55"/>
  <c r="O12" i="55" s="1"/>
  <c r="O27" i="55" s="1"/>
  <c r="AI10" i="55"/>
  <c r="C15" i="55" s="1"/>
  <c r="C30" i="55" s="1"/>
  <c r="AJ10" i="55"/>
  <c r="E15" i="55" s="1"/>
  <c r="E30" i="55" s="1"/>
  <c r="AK10" i="55"/>
  <c r="G15" i="55" s="1"/>
  <c r="G30" i="55" s="1"/>
  <c r="AK12" i="55"/>
  <c r="O7" i="55" s="1"/>
  <c r="O22" i="55" s="1"/>
  <c r="AJ12" i="55"/>
  <c r="M7" i="55" s="1"/>
  <c r="M22" i="55" s="1"/>
  <c r="AI12" i="55"/>
  <c r="K7" i="55" s="1"/>
  <c r="K22" i="55" s="1"/>
  <c r="AK8" i="55"/>
  <c r="G13" i="55" s="1"/>
  <c r="G28" i="55" s="1"/>
  <c r="AJ8" i="55"/>
  <c r="E13" i="55" s="1"/>
  <c r="E28" i="55" s="1"/>
  <c r="AI8" i="55"/>
  <c r="C13" i="55" s="1"/>
  <c r="C28" i="55" s="1"/>
  <c r="AJ5" i="55"/>
  <c r="E10" i="55" s="1"/>
  <c r="E25" i="55" s="1"/>
  <c r="AI5" i="55"/>
  <c r="C10" i="55" s="1"/>
  <c r="C25" i="55" s="1"/>
  <c r="AK5" i="55"/>
  <c r="G10" i="55" s="1"/>
  <c r="G25" i="55" s="1"/>
  <c r="AJ13" i="55"/>
  <c r="M8" i="55" s="1"/>
  <c r="M23" i="55" s="1"/>
  <c r="AI13" i="55"/>
  <c r="K8" i="55" s="1"/>
  <c r="K23" i="55" s="1"/>
  <c r="AK13" i="55"/>
  <c r="O8" i="55" s="1"/>
  <c r="O23" i="55" s="1"/>
  <c r="AK2" i="55"/>
  <c r="G7" i="55" s="1"/>
  <c r="G22" i="55" s="1"/>
  <c r="AJ2" i="55"/>
  <c r="E7" i="55" s="1"/>
  <c r="E22" i="55" s="1"/>
  <c r="AI2" i="55"/>
  <c r="C7" i="55" s="1"/>
  <c r="C22" i="55" s="1"/>
  <c r="AI19" i="55"/>
  <c r="K14" i="55" s="1"/>
  <c r="K29" i="55" s="1"/>
  <c r="AK19" i="55"/>
  <c r="O14" i="55" s="1"/>
  <c r="O29" i="55" s="1"/>
  <c r="AJ19" i="55"/>
  <c r="M14" i="55" s="1"/>
  <c r="M29" i="55" s="1"/>
  <c r="AI20" i="55"/>
  <c r="K15" i="55" s="1"/>
  <c r="K30" i="55" s="1"/>
  <c r="AK20" i="55"/>
  <c r="O15" i="55" s="1"/>
  <c r="O30" i="55" s="1"/>
  <c r="AJ20" i="55"/>
  <c r="M15" i="55" s="1"/>
  <c r="M30" i="55" s="1"/>
  <c r="AI14" i="55"/>
  <c r="K9" i="55" s="1"/>
  <c r="K24" i="55" s="1"/>
  <c r="AK14" i="55"/>
  <c r="O9" i="55" s="1"/>
  <c r="O24" i="55" s="1"/>
  <c r="AJ14" i="55"/>
  <c r="M9" i="55" s="1"/>
  <c r="M24" i="55" s="1"/>
  <c r="AJ9" i="55"/>
  <c r="E14" i="55" s="1"/>
  <c r="E29" i="55" s="1"/>
  <c r="AI9" i="55"/>
  <c r="C14" i="55" s="1"/>
  <c r="C29" i="55" s="1"/>
  <c r="AK9" i="55"/>
  <c r="G14" i="55" s="1"/>
  <c r="G29" i="55" s="1"/>
  <c r="AI6" i="55"/>
  <c r="C11" i="55" s="1"/>
  <c r="C26" i="55" s="1"/>
  <c r="AJ6" i="55"/>
  <c r="E11" i="55" s="1"/>
  <c r="E26" i="55" s="1"/>
  <c r="AK6" i="55"/>
  <c r="G11" i="55" s="1"/>
  <c r="G26" i="55" s="1"/>
  <c r="AK18" i="55"/>
  <c r="O13" i="55" s="1"/>
  <c r="O28" i="55" s="1"/>
  <c r="AJ18" i="55"/>
  <c r="M13" i="55" s="1"/>
  <c r="M28" i="55" s="1"/>
  <c r="AI18" i="55"/>
  <c r="K13" i="55" s="1"/>
  <c r="K28" i="55" s="1"/>
  <c r="AK1" i="55"/>
  <c r="G6" i="55" s="1"/>
  <c r="G21" i="55" s="1"/>
  <c r="AJ1" i="55"/>
  <c r="E6" i="55" s="1"/>
  <c r="E21" i="55" s="1"/>
  <c r="AI1" i="55"/>
  <c r="C6" i="55" s="1"/>
  <c r="C21" i="55" s="1"/>
  <c r="O15" i="51" l="1"/>
  <c r="A15" i="51"/>
  <c r="O15" i="52"/>
  <c r="A15" i="52"/>
  <c r="O15" i="54"/>
  <c r="AE30" i="54" l="1"/>
  <c r="AE29" i="54"/>
  <c r="AE28" i="54"/>
  <c r="AE27" i="54"/>
  <c r="AE26" i="54"/>
  <c r="AE25" i="54"/>
  <c r="AE24" i="54"/>
  <c r="AE23" i="54"/>
  <c r="AE22" i="54"/>
  <c r="AE21" i="54"/>
  <c r="AE20" i="54"/>
  <c r="AD20" i="54" s="1"/>
  <c r="AE19" i="54"/>
  <c r="AD19" i="54" s="1"/>
  <c r="AE18" i="54"/>
  <c r="AE17" i="54"/>
  <c r="AE16" i="54"/>
  <c r="AE15" i="54"/>
  <c r="AE14" i="54"/>
  <c r="AE13" i="54"/>
  <c r="AE12" i="54"/>
  <c r="AD12" i="54" s="1"/>
  <c r="AE11" i="54"/>
  <c r="AD11" i="54" s="1"/>
  <c r="AE10" i="54"/>
  <c r="AE9" i="54"/>
  <c r="AE8" i="54"/>
  <c r="AE7" i="54"/>
  <c r="AD7" i="54" s="1"/>
  <c r="AE6" i="54"/>
  <c r="AE5" i="54"/>
  <c r="AE4" i="54"/>
  <c r="AE3" i="54"/>
  <c r="AE2" i="54"/>
  <c r="AD15" i="54"/>
  <c r="AD8" i="54"/>
  <c r="AD4" i="54"/>
  <c r="AE1" i="54"/>
  <c r="Z30" i="54"/>
  <c r="Z29" i="54"/>
  <c r="Z28" i="54"/>
  <c r="N28" i="54"/>
  <c r="L28" i="54"/>
  <c r="J28" i="54"/>
  <c r="H28" i="54"/>
  <c r="F28" i="54"/>
  <c r="D28" i="54"/>
  <c r="B28" i="54"/>
  <c r="Z27" i="54"/>
  <c r="N27" i="54"/>
  <c r="L27" i="54"/>
  <c r="J27" i="54"/>
  <c r="H27" i="54"/>
  <c r="F27" i="54"/>
  <c r="D27" i="54"/>
  <c r="B27" i="54"/>
  <c r="Z26" i="54"/>
  <c r="N26" i="54"/>
  <c r="L26" i="54"/>
  <c r="J26" i="54"/>
  <c r="H26" i="54"/>
  <c r="F26" i="54"/>
  <c r="D26" i="54"/>
  <c r="B26" i="54"/>
  <c r="Z25" i="54"/>
  <c r="N25" i="54"/>
  <c r="L25" i="54"/>
  <c r="J25" i="54"/>
  <c r="H25" i="54"/>
  <c r="F25" i="54"/>
  <c r="D25" i="54"/>
  <c r="B25" i="54"/>
  <c r="Z24" i="54"/>
  <c r="N24" i="54"/>
  <c r="L24" i="54"/>
  <c r="J24" i="54"/>
  <c r="H24" i="54"/>
  <c r="F24" i="54"/>
  <c r="D24" i="54"/>
  <c r="B24" i="54"/>
  <c r="Z23" i="54"/>
  <c r="N23" i="54"/>
  <c r="L23" i="54"/>
  <c r="J23" i="54"/>
  <c r="H23" i="54"/>
  <c r="F23" i="54"/>
  <c r="D23" i="54"/>
  <c r="B23" i="54"/>
  <c r="Z22" i="54"/>
  <c r="N22" i="54"/>
  <c r="L22" i="54"/>
  <c r="J22" i="54"/>
  <c r="H22" i="54"/>
  <c r="F22" i="54"/>
  <c r="D22" i="54"/>
  <c r="B22" i="54"/>
  <c r="Z21" i="54"/>
  <c r="N21" i="54"/>
  <c r="L21" i="54"/>
  <c r="J21" i="54"/>
  <c r="H21" i="54"/>
  <c r="F21" i="54"/>
  <c r="D21" i="54"/>
  <c r="B21" i="54"/>
  <c r="Z20" i="54"/>
  <c r="N20" i="54"/>
  <c r="L20" i="54"/>
  <c r="J20" i="54"/>
  <c r="H20" i="54"/>
  <c r="F20" i="54"/>
  <c r="D20" i="54"/>
  <c r="B20" i="54"/>
  <c r="Z19" i="54"/>
  <c r="N19" i="54"/>
  <c r="L19" i="54"/>
  <c r="J19" i="54"/>
  <c r="H19" i="54"/>
  <c r="F19" i="54"/>
  <c r="D19" i="54"/>
  <c r="B19" i="54"/>
  <c r="AD18" i="54"/>
  <c r="Z18" i="54"/>
  <c r="O18" i="54"/>
  <c r="N18" i="54"/>
  <c r="M18" i="54"/>
  <c r="L18" i="54"/>
  <c r="K18" i="54"/>
  <c r="J18" i="54"/>
  <c r="H18" i="54"/>
  <c r="G18" i="54"/>
  <c r="F18" i="54"/>
  <c r="E18" i="54"/>
  <c r="D18" i="54"/>
  <c r="C18" i="54"/>
  <c r="B18" i="54"/>
  <c r="AD17" i="54"/>
  <c r="Z17" i="54"/>
  <c r="F17" i="54"/>
  <c r="D17" i="54"/>
  <c r="B17" i="54"/>
  <c r="AD16" i="54"/>
  <c r="Z16" i="54"/>
  <c r="O16" i="54"/>
  <c r="N16" i="54"/>
  <c r="M16" i="54"/>
  <c r="L16" i="54"/>
  <c r="K16" i="54"/>
  <c r="J16" i="54"/>
  <c r="H16" i="54"/>
  <c r="G16" i="54"/>
  <c r="F16" i="54"/>
  <c r="E16" i="54"/>
  <c r="D16" i="54"/>
  <c r="C16" i="54"/>
  <c r="B16" i="54"/>
  <c r="Z15" i="54"/>
  <c r="A15" i="54"/>
  <c r="AD14" i="54"/>
  <c r="Z14" i="54"/>
  <c r="AD13" i="54"/>
  <c r="Z13" i="54"/>
  <c r="Z12" i="54"/>
  <c r="Z11" i="54"/>
  <c r="AD10" i="54"/>
  <c r="Z10" i="54"/>
  <c r="AD9" i="54"/>
  <c r="Z9" i="54"/>
  <c r="Z8" i="54"/>
  <c r="Z7" i="54"/>
  <c r="AD6" i="54"/>
  <c r="Z6" i="54"/>
  <c r="AD5" i="54"/>
  <c r="Z5" i="54"/>
  <c r="Z4" i="54"/>
  <c r="AD3" i="54"/>
  <c r="Z3" i="54"/>
  <c r="AD2" i="54"/>
  <c r="Z2" i="54"/>
  <c r="AD1" i="54"/>
  <c r="Z1" i="54"/>
  <c r="AE27" i="53"/>
  <c r="AD27" i="53" s="1"/>
  <c r="AE26" i="53"/>
  <c r="AE25" i="53"/>
  <c r="AD25" i="53" s="1"/>
  <c r="AE24" i="53"/>
  <c r="AD24" i="53" s="1"/>
  <c r="AE23" i="53"/>
  <c r="AD23" i="53" s="1"/>
  <c r="AE22" i="53"/>
  <c r="AE21" i="53"/>
  <c r="AE20" i="53"/>
  <c r="AD20" i="53" s="1"/>
  <c r="AE19" i="53"/>
  <c r="AD19" i="53" s="1"/>
  <c r="AE18" i="53"/>
  <c r="AE17" i="53"/>
  <c r="AD17" i="53" s="1"/>
  <c r="AE16" i="53"/>
  <c r="AD16" i="53" s="1"/>
  <c r="AE15" i="53"/>
  <c r="AD15" i="53" s="1"/>
  <c r="AE14" i="53"/>
  <c r="AE13" i="53"/>
  <c r="AD13" i="53" s="1"/>
  <c r="AE12" i="53"/>
  <c r="AD12" i="53" s="1"/>
  <c r="AE11" i="53"/>
  <c r="AD11" i="53" s="1"/>
  <c r="AE10" i="53"/>
  <c r="AE9" i="53"/>
  <c r="AD9" i="53" s="1"/>
  <c r="AE8" i="53"/>
  <c r="AD8" i="53" s="1"/>
  <c r="AE7" i="53"/>
  <c r="AD7" i="53" s="1"/>
  <c r="AE6" i="53"/>
  <c r="AE5" i="53"/>
  <c r="AD5" i="53" s="1"/>
  <c r="AE4" i="53"/>
  <c r="AD4" i="53" s="1"/>
  <c r="AE3" i="53"/>
  <c r="AD3" i="53" s="1"/>
  <c r="AE2" i="53"/>
  <c r="AD21" i="53"/>
  <c r="AE1" i="53"/>
  <c r="AD1" i="53" s="1"/>
  <c r="N28" i="53"/>
  <c r="L28" i="53"/>
  <c r="J28" i="53"/>
  <c r="H28" i="53"/>
  <c r="F28" i="53"/>
  <c r="D28" i="53"/>
  <c r="B28" i="53"/>
  <c r="Z27" i="53"/>
  <c r="N27" i="53"/>
  <c r="L27" i="53"/>
  <c r="J27" i="53"/>
  <c r="H27" i="53"/>
  <c r="F27" i="53"/>
  <c r="D27" i="53"/>
  <c r="B27" i="53"/>
  <c r="AD26" i="53"/>
  <c r="Z26" i="53"/>
  <c r="N26" i="53"/>
  <c r="L26" i="53"/>
  <c r="J26" i="53"/>
  <c r="H26" i="53"/>
  <c r="F26" i="53"/>
  <c r="D26" i="53"/>
  <c r="B26" i="53"/>
  <c r="Z25" i="53"/>
  <c r="N25" i="53"/>
  <c r="L25" i="53"/>
  <c r="J25" i="53"/>
  <c r="H25" i="53"/>
  <c r="F25" i="53"/>
  <c r="D25" i="53"/>
  <c r="B25" i="53"/>
  <c r="Z24" i="53"/>
  <c r="N24" i="53"/>
  <c r="L24" i="53"/>
  <c r="J24" i="53"/>
  <c r="H24" i="53"/>
  <c r="F24" i="53"/>
  <c r="D24" i="53"/>
  <c r="B24" i="53"/>
  <c r="Z23" i="53"/>
  <c r="N23" i="53"/>
  <c r="L23" i="53"/>
  <c r="J23" i="53"/>
  <c r="H23" i="53"/>
  <c r="F23" i="53"/>
  <c r="D23" i="53"/>
  <c r="B23" i="53"/>
  <c r="AD22" i="53"/>
  <c r="Z22" i="53"/>
  <c r="N22" i="53"/>
  <c r="L22" i="53"/>
  <c r="J22" i="53"/>
  <c r="H22" i="53"/>
  <c r="F22" i="53"/>
  <c r="D22" i="53"/>
  <c r="B22" i="53"/>
  <c r="Z21" i="53"/>
  <c r="N21" i="53"/>
  <c r="L21" i="53"/>
  <c r="J21" i="53"/>
  <c r="H21" i="53"/>
  <c r="F21" i="53"/>
  <c r="D21" i="53"/>
  <c r="B21" i="53"/>
  <c r="Z20" i="53"/>
  <c r="N20" i="53"/>
  <c r="L20" i="53"/>
  <c r="J20" i="53"/>
  <c r="H20" i="53"/>
  <c r="F20" i="53"/>
  <c r="D20" i="53"/>
  <c r="B20" i="53"/>
  <c r="Z19" i="53"/>
  <c r="N19" i="53"/>
  <c r="L19" i="53"/>
  <c r="J19" i="53"/>
  <c r="H19" i="53"/>
  <c r="F19" i="53"/>
  <c r="D19" i="53"/>
  <c r="B19" i="53"/>
  <c r="AD18" i="53"/>
  <c r="Z18" i="53"/>
  <c r="O18" i="53"/>
  <c r="N18" i="53"/>
  <c r="M18" i="53"/>
  <c r="L18" i="53"/>
  <c r="K18" i="53"/>
  <c r="J18" i="53"/>
  <c r="H18" i="53"/>
  <c r="G18" i="53"/>
  <c r="F18" i="53"/>
  <c r="E18" i="53"/>
  <c r="D18" i="53"/>
  <c r="C18" i="53"/>
  <c r="B18" i="53"/>
  <c r="Z17" i="53"/>
  <c r="F17" i="53"/>
  <c r="D17" i="53"/>
  <c r="B17" i="53"/>
  <c r="Z16" i="53"/>
  <c r="O16" i="53"/>
  <c r="N16" i="53"/>
  <c r="M16" i="53"/>
  <c r="L16" i="53"/>
  <c r="K16" i="53"/>
  <c r="J16" i="53"/>
  <c r="H16" i="53"/>
  <c r="G16" i="53"/>
  <c r="F16" i="53"/>
  <c r="E16" i="53"/>
  <c r="D16" i="53"/>
  <c r="C16" i="53"/>
  <c r="B16" i="53"/>
  <c r="Z15" i="53"/>
  <c r="O15" i="53"/>
  <c r="A15" i="53"/>
  <c r="AD14" i="53"/>
  <c r="Z14" i="53"/>
  <c r="Z13" i="53"/>
  <c r="Z12" i="53"/>
  <c r="Z11" i="53"/>
  <c r="AD10" i="53"/>
  <c r="Z10" i="53"/>
  <c r="Z9" i="53"/>
  <c r="Z8" i="53"/>
  <c r="Z7" i="53"/>
  <c r="AD6" i="53"/>
  <c r="Z6" i="53"/>
  <c r="Z5" i="53"/>
  <c r="Z4" i="53"/>
  <c r="Z3" i="53"/>
  <c r="AD2" i="53"/>
  <c r="Z2" i="53"/>
  <c r="Z1" i="53"/>
  <c r="AA4" i="54" l="1"/>
  <c r="W4" i="54" s="1"/>
  <c r="G8" i="54" s="1"/>
  <c r="G22" i="54" s="1"/>
  <c r="AA18" i="54"/>
  <c r="U18" i="54" s="1"/>
  <c r="K12" i="54" s="1"/>
  <c r="K26" i="54" s="1"/>
  <c r="AA21" i="54"/>
  <c r="AA2" i="54"/>
  <c r="W2" i="54" s="1"/>
  <c r="G6" i="54" s="1"/>
  <c r="G20" i="54" s="1"/>
  <c r="AA12" i="54"/>
  <c r="W12" i="54" s="1"/>
  <c r="O6" i="54" s="1"/>
  <c r="O20" i="54" s="1"/>
  <c r="AA5" i="54"/>
  <c r="V5" i="54" s="1"/>
  <c r="E9" i="54" s="1"/>
  <c r="E23" i="54" s="1"/>
  <c r="AA7" i="54"/>
  <c r="U7" i="54" s="1"/>
  <c r="C11" i="54" s="1"/>
  <c r="C25" i="54" s="1"/>
  <c r="AA9" i="54"/>
  <c r="W9" i="54" s="1"/>
  <c r="G13" i="54" s="1"/>
  <c r="G27" i="54" s="1"/>
  <c r="AA11" i="54"/>
  <c r="V11" i="54" s="1"/>
  <c r="M5" i="54" s="1"/>
  <c r="M19" i="54" s="1"/>
  <c r="AA26" i="54"/>
  <c r="AA6" i="54"/>
  <c r="U6" i="54" s="1"/>
  <c r="C10" i="54" s="1"/>
  <c r="C24" i="54" s="1"/>
  <c r="AA10" i="54"/>
  <c r="W10" i="54" s="1"/>
  <c r="G14" i="54" s="1"/>
  <c r="G28" i="54" s="1"/>
  <c r="AA29" i="54"/>
  <c r="AA15" i="54"/>
  <c r="U15" i="54" s="1"/>
  <c r="K9" i="54" s="1"/>
  <c r="K23" i="54" s="1"/>
  <c r="AA17" i="54"/>
  <c r="W17" i="54" s="1"/>
  <c r="O11" i="54" s="1"/>
  <c r="O25" i="54" s="1"/>
  <c r="AA8" i="54"/>
  <c r="AA14" i="54"/>
  <c r="AA16" i="54"/>
  <c r="AA22" i="54"/>
  <c r="AA28" i="54"/>
  <c r="U4" i="54"/>
  <c r="C8" i="54" s="1"/>
  <c r="C22" i="54" s="1"/>
  <c r="AA13" i="54"/>
  <c r="AA27" i="54"/>
  <c r="AA1" i="54"/>
  <c r="V4" i="54"/>
  <c r="E8" i="54" s="1"/>
  <c r="E22" i="54" s="1"/>
  <c r="AA19" i="54"/>
  <c r="AA24" i="54"/>
  <c r="AA25" i="54"/>
  <c r="AA3" i="54"/>
  <c r="AA20" i="54"/>
  <c r="AA23" i="54"/>
  <c r="AA30" i="54"/>
  <c r="AA10" i="53"/>
  <c r="U10" i="53" s="1"/>
  <c r="C14" i="53" s="1"/>
  <c r="C28" i="53" s="1"/>
  <c r="AA20" i="53"/>
  <c r="U20" i="53" s="1"/>
  <c r="K14" i="53" s="1"/>
  <c r="K28" i="53" s="1"/>
  <c r="AA13" i="53"/>
  <c r="W13" i="53" s="1"/>
  <c r="O7" i="53" s="1"/>
  <c r="O21" i="53" s="1"/>
  <c r="AA12" i="53"/>
  <c r="U12" i="53" s="1"/>
  <c r="K6" i="53" s="1"/>
  <c r="K20" i="53" s="1"/>
  <c r="AA7" i="53"/>
  <c r="W7" i="53" s="1"/>
  <c r="G11" i="53" s="1"/>
  <c r="G25" i="53" s="1"/>
  <c r="AA9" i="53"/>
  <c r="W9" i="53" s="1"/>
  <c r="G13" i="53" s="1"/>
  <c r="G27" i="53" s="1"/>
  <c r="AA14" i="53"/>
  <c r="W14" i="53" s="1"/>
  <c r="O8" i="53" s="1"/>
  <c r="O22" i="53" s="1"/>
  <c r="AA6" i="53"/>
  <c r="W6" i="53" s="1"/>
  <c r="G10" i="53" s="1"/>
  <c r="G24" i="53" s="1"/>
  <c r="AA18" i="53"/>
  <c r="V18" i="53" s="1"/>
  <c r="M12" i="53" s="1"/>
  <c r="M26" i="53" s="1"/>
  <c r="AA11" i="53"/>
  <c r="U11" i="53" s="1"/>
  <c r="K5" i="53" s="1"/>
  <c r="K19" i="53" s="1"/>
  <c r="AA15" i="53"/>
  <c r="U15" i="53" s="1"/>
  <c r="K9" i="53" s="1"/>
  <c r="K23" i="53" s="1"/>
  <c r="AA17" i="53"/>
  <c r="U17" i="53" s="1"/>
  <c r="K11" i="53" s="1"/>
  <c r="K25" i="53" s="1"/>
  <c r="AA1" i="53"/>
  <c r="W1" i="53" s="1"/>
  <c r="G5" i="53" s="1"/>
  <c r="G19" i="53" s="1"/>
  <c r="AA3" i="53"/>
  <c r="W3" i="53" s="1"/>
  <c r="G7" i="53" s="1"/>
  <c r="G21" i="53" s="1"/>
  <c r="V13" i="53"/>
  <c r="M7" i="53" s="1"/>
  <c r="M21" i="53" s="1"/>
  <c r="AA24" i="53"/>
  <c r="AA19" i="53"/>
  <c r="AA23" i="53"/>
  <c r="AA27" i="53"/>
  <c r="AA22" i="53"/>
  <c r="AA26" i="53"/>
  <c r="AA5" i="53"/>
  <c r="AA2" i="53"/>
  <c r="AA4" i="53"/>
  <c r="AA8" i="53"/>
  <c r="AA21" i="53"/>
  <c r="AA25" i="53"/>
  <c r="AA16" i="53"/>
  <c r="V18" i="54" l="1"/>
  <c r="M12" i="54" s="1"/>
  <c r="M26" i="54" s="1"/>
  <c r="W5" i="54"/>
  <c r="G9" i="54" s="1"/>
  <c r="G23" i="54" s="1"/>
  <c r="V7" i="54"/>
  <c r="E11" i="54" s="1"/>
  <c r="E25" i="54" s="1"/>
  <c r="W15" i="54"/>
  <c r="O9" i="54" s="1"/>
  <c r="O23" i="54" s="1"/>
  <c r="W18" i="54"/>
  <c r="O12" i="54" s="1"/>
  <c r="O26" i="54" s="1"/>
  <c r="U5" i="54"/>
  <c r="C9" i="54" s="1"/>
  <c r="C23" i="54" s="1"/>
  <c r="V15" i="54"/>
  <c r="M9" i="54" s="1"/>
  <c r="M23" i="54" s="1"/>
  <c r="U17" i="54"/>
  <c r="K11" i="54" s="1"/>
  <c r="K25" i="54" s="1"/>
  <c r="W7" i="54"/>
  <c r="G11" i="54" s="1"/>
  <c r="G25" i="54" s="1"/>
  <c r="V17" i="54"/>
  <c r="M11" i="54" s="1"/>
  <c r="M25" i="54" s="1"/>
  <c r="V6" i="54"/>
  <c r="E10" i="54" s="1"/>
  <c r="E24" i="54" s="1"/>
  <c r="W6" i="54"/>
  <c r="G10" i="54" s="1"/>
  <c r="G24" i="54" s="1"/>
  <c r="V10" i="54"/>
  <c r="E14" i="54" s="1"/>
  <c r="E28" i="54" s="1"/>
  <c r="U2" i="54"/>
  <c r="C6" i="54" s="1"/>
  <c r="C20" i="54" s="1"/>
  <c r="U10" i="54"/>
  <c r="C14" i="54" s="1"/>
  <c r="C28" i="54" s="1"/>
  <c r="U9" i="54"/>
  <c r="C13" i="54" s="1"/>
  <c r="C27" i="54" s="1"/>
  <c r="W11" i="54"/>
  <c r="O5" i="54" s="1"/>
  <c r="O19" i="54" s="1"/>
  <c r="V12" i="54"/>
  <c r="M6" i="54" s="1"/>
  <c r="M20" i="54" s="1"/>
  <c r="V2" i="54"/>
  <c r="E6" i="54" s="1"/>
  <c r="E20" i="54" s="1"/>
  <c r="V9" i="54"/>
  <c r="E13" i="54" s="1"/>
  <c r="E27" i="54" s="1"/>
  <c r="U12" i="54"/>
  <c r="K6" i="54" s="1"/>
  <c r="K20" i="54" s="1"/>
  <c r="V10" i="53"/>
  <c r="E14" i="53" s="1"/>
  <c r="E28" i="53" s="1"/>
  <c r="U11" i="54"/>
  <c r="K5" i="54" s="1"/>
  <c r="K19" i="54" s="1"/>
  <c r="W10" i="53"/>
  <c r="G14" i="53" s="1"/>
  <c r="G28" i="53" s="1"/>
  <c r="U1" i="54"/>
  <c r="C5" i="54" s="1"/>
  <c r="C19" i="54" s="1"/>
  <c r="W1" i="54"/>
  <c r="G5" i="54" s="1"/>
  <c r="G19" i="54" s="1"/>
  <c r="V1" i="54"/>
  <c r="E5" i="54" s="1"/>
  <c r="E19" i="54" s="1"/>
  <c r="W14" i="54"/>
  <c r="O8" i="54" s="1"/>
  <c r="O22" i="54" s="1"/>
  <c r="V14" i="54"/>
  <c r="M8" i="54" s="1"/>
  <c r="M22" i="54" s="1"/>
  <c r="U14" i="54"/>
  <c r="K8" i="54" s="1"/>
  <c r="K22" i="54" s="1"/>
  <c r="V20" i="54"/>
  <c r="M14" i="54" s="1"/>
  <c r="M28" i="54" s="1"/>
  <c r="U20" i="54"/>
  <c r="K14" i="54" s="1"/>
  <c r="K28" i="54" s="1"/>
  <c r="W20" i="54"/>
  <c r="O14" i="54" s="1"/>
  <c r="O28" i="54" s="1"/>
  <c r="U19" i="54"/>
  <c r="K13" i="54" s="1"/>
  <c r="K27" i="54" s="1"/>
  <c r="W19" i="54"/>
  <c r="O13" i="54" s="1"/>
  <c r="O27" i="54" s="1"/>
  <c r="V19" i="54"/>
  <c r="M13" i="54" s="1"/>
  <c r="M27" i="54" s="1"/>
  <c r="W8" i="54"/>
  <c r="G12" i="54" s="1"/>
  <c r="G26" i="54" s="1"/>
  <c r="V8" i="54"/>
  <c r="E12" i="54" s="1"/>
  <c r="E26" i="54" s="1"/>
  <c r="U8" i="54"/>
  <c r="C12" i="54" s="1"/>
  <c r="C26" i="54" s="1"/>
  <c r="U3" i="54"/>
  <c r="C7" i="54" s="1"/>
  <c r="C21" i="54" s="1"/>
  <c r="W3" i="54"/>
  <c r="G7" i="54" s="1"/>
  <c r="G21" i="54" s="1"/>
  <c r="V3" i="54"/>
  <c r="E7" i="54" s="1"/>
  <c r="E21" i="54" s="1"/>
  <c r="W13" i="54"/>
  <c r="O7" i="54" s="1"/>
  <c r="O21" i="54" s="1"/>
  <c r="V13" i="54"/>
  <c r="M7" i="54" s="1"/>
  <c r="M21" i="54" s="1"/>
  <c r="U13" i="54"/>
  <c r="K7" i="54" s="1"/>
  <c r="K21" i="54" s="1"/>
  <c r="W16" i="54"/>
  <c r="O10" i="54" s="1"/>
  <c r="O24" i="54" s="1"/>
  <c r="V16" i="54"/>
  <c r="M10" i="54" s="1"/>
  <c r="M24" i="54" s="1"/>
  <c r="U16" i="54"/>
  <c r="K10" i="54" s="1"/>
  <c r="K24" i="54" s="1"/>
  <c r="U13" i="53"/>
  <c r="K7" i="53" s="1"/>
  <c r="K21" i="53" s="1"/>
  <c r="V12" i="53"/>
  <c r="M6" i="53" s="1"/>
  <c r="M20" i="53" s="1"/>
  <c r="W12" i="53"/>
  <c r="O6" i="53" s="1"/>
  <c r="O20" i="53" s="1"/>
  <c r="W18" i="53"/>
  <c r="O12" i="53" s="1"/>
  <c r="O26" i="53" s="1"/>
  <c r="U7" i="53"/>
  <c r="C11" i="53" s="1"/>
  <c r="C25" i="53" s="1"/>
  <c r="U1" i="53"/>
  <c r="C5" i="53" s="1"/>
  <c r="C19" i="53" s="1"/>
  <c r="V1" i="53"/>
  <c r="E5" i="53" s="1"/>
  <c r="E19" i="53" s="1"/>
  <c r="U18" i="53"/>
  <c r="K12" i="53" s="1"/>
  <c r="K26" i="53" s="1"/>
  <c r="U14" i="53"/>
  <c r="K8" i="53" s="1"/>
  <c r="K22" i="53" s="1"/>
  <c r="V7" i="53"/>
  <c r="E11" i="53" s="1"/>
  <c r="E25" i="53" s="1"/>
  <c r="V15" i="53"/>
  <c r="M9" i="53" s="1"/>
  <c r="M23" i="53" s="1"/>
  <c r="V14" i="53"/>
  <c r="M8" i="53" s="1"/>
  <c r="M22" i="53" s="1"/>
  <c r="U9" i="53"/>
  <c r="C13" i="53" s="1"/>
  <c r="C27" i="53" s="1"/>
  <c r="V20" i="53"/>
  <c r="M14" i="53" s="1"/>
  <c r="M28" i="53" s="1"/>
  <c r="W20" i="53"/>
  <c r="O14" i="53" s="1"/>
  <c r="O28" i="53" s="1"/>
  <c r="U3" i="53"/>
  <c r="C7" i="53" s="1"/>
  <c r="C21" i="53" s="1"/>
  <c r="V9" i="53"/>
  <c r="E13" i="53" s="1"/>
  <c r="E27" i="53" s="1"/>
  <c r="W11" i="53"/>
  <c r="O5" i="53" s="1"/>
  <c r="O19" i="53" s="1"/>
  <c r="V3" i="53"/>
  <c r="E7" i="53" s="1"/>
  <c r="E21" i="53" s="1"/>
  <c r="V11" i="53"/>
  <c r="M5" i="53" s="1"/>
  <c r="M19" i="53" s="1"/>
  <c r="V6" i="53"/>
  <c r="E10" i="53" s="1"/>
  <c r="E24" i="53" s="1"/>
  <c r="W17" i="53"/>
  <c r="O11" i="53" s="1"/>
  <c r="O25" i="53" s="1"/>
  <c r="V17" i="53"/>
  <c r="M11" i="53" s="1"/>
  <c r="M25" i="53" s="1"/>
  <c r="W15" i="53"/>
  <c r="O9" i="53" s="1"/>
  <c r="O23" i="53" s="1"/>
  <c r="U6" i="53"/>
  <c r="C10" i="53" s="1"/>
  <c r="C24" i="53" s="1"/>
  <c r="W4" i="53"/>
  <c r="G8" i="53" s="1"/>
  <c r="G22" i="53" s="1"/>
  <c r="U4" i="53"/>
  <c r="C8" i="53" s="1"/>
  <c r="C22" i="53" s="1"/>
  <c r="V4" i="53"/>
  <c r="E8" i="53" s="1"/>
  <c r="E22" i="53" s="1"/>
  <c r="U16" i="53"/>
  <c r="K10" i="53" s="1"/>
  <c r="K24" i="53" s="1"/>
  <c r="W16" i="53"/>
  <c r="O10" i="53" s="1"/>
  <c r="O24" i="53" s="1"/>
  <c r="V16" i="53"/>
  <c r="M10" i="53" s="1"/>
  <c r="M24" i="53" s="1"/>
  <c r="W2" i="53"/>
  <c r="G6" i="53" s="1"/>
  <c r="G20" i="53" s="1"/>
  <c r="V2" i="53"/>
  <c r="E6" i="53" s="1"/>
  <c r="E20" i="53" s="1"/>
  <c r="U2" i="53"/>
  <c r="C6" i="53" s="1"/>
  <c r="C20" i="53" s="1"/>
  <c r="W5" i="53"/>
  <c r="G9" i="53" s="1"/>
  <c r="G23" i="53" s="1"/>
  <c r="U5" i="53"/>
  <c r="C9" i="53" s="1"/>
  <c r="C23" i="53" s="1"/>
  <c r="V5" i="53"/>
  <c r="E9" i="53" s="1"/>
  <c r="E23" i="53" s="1"/>
  <c r="V19" i="53"/>
  <c r="M13" i="53" s="1"/>
  <c r="M27" i="53" s="1"/>
  <c r="U19" i="53"/>
  <c r="K13" i="53" s="1"/>
  <c r="K27" i="53" s="1"/>
  <c r="W19" i="53"/>
  <c r="O13" i="53" s="1"/>
  <c r="O27" i="53" s="1"/>
  <c r="W8" i="53"/>
  <c r="G12" i="53" s="1"/>
  <c r="G26" i="53" s="1"/>
  <c r="V8" i="53"/>
  <c r="E12" i="53" s="1"/>
  <c r="E26" i="53" s="1"/>
  <c r="U8" i="53"/>
  <c r="C12" i="53" s="1"/>
  <c r="C26" i="53" s="1"/>
  <c r="AB2" i="52" l="1"/>
  <c r="AB3" i="52"/>
  <c r="AB4" i="52"/>
  <c r="AB5" i="52"/>
  <c r="AB6" i="52"/>
  <c r="AB7" i="52"/>
  <c r="AB8" i="52"/>
  <c r="AB9" i="52"/>
  <c r="AB10" i="52"/>
  <c r="AB11" i="52"/>
  <c r="AB12" i="52"/>
  <c r="AB13" i="52"/>
  <c r="AB14" i="52"/>
  <c r="AB15" i="52"/>
  <c r="AB16" i="52"/>
  <c r="AB17" i="52"/>
  <c r="AB18" i="52"/>
  <c r="AB19" i="52"/>
  <c r="AB20" i="52"/>
  <c r="AB21" i="52"/>
  <c r="AB22" i="52"/>
  <c r="AB23" i="52"/>
  <c r="AB24" i="52"/>
  <c r="AB25" i="52"/>
  <c r="AB26" i="52"/>
  <c r="AB27" i="52"/>
  <c r="AB28" i="52"/>
  <c r="AB29" i="52"/>
  <c r="AB30" i="52"/>
  <c r="AB31" i="52"/>
  <c r="AB32" i="52"/>
  <c r="AB33" i="52"/>
  <c r="AB34" i="52"/>
  <c r="AB35" i="52"/>
  <c r="AB36" i="52"/>
  <c r="AB37" i="52"/>
  <c r="AB38" i="52"/>
  <c r="AB39" i="52"/>
  <c r="AB40" i="52"/>
  <c r="AB41" i="52"/>
  <c r="AB42" i="52"/>
  <c r="AB43" i="52"/>
  <c r="AB44" i="52"/>
  <c r="AB45" i="52"/>
  <c r="AB46" i="52"/>
  <c r="AB47" i="52"/>
  <c r="AB48" i="52"/>
  <c r="AB49" i="52"/>
  <c r="AB50" i="52"/>
  <c r="AB51" i="52"/>
  <c r="AB52" i="52"/>
  <c r="AB53" i="52"/>
  <c r="AB54" i="52"/>
  <c r="AB55" i="52"/>
  <c r="AB56" i="52"/>
  <c r="AB57" i="52"/>
  <c r="AB58" i="52"/>
  <c r="AB59" i="52"/>
  <c r="AB60" i="52"/>
  <c r="AB61" i="52"/>
  <c r="AB62" i="52"/>
  <c r="AB63" i="52"/>
  <c r="AB64" i="52"/>
  <c r="AB65" i="52"/>
  <c r="AB66" i="52"/>
  <c r="AB67" i="52"/>
  <c r="AB68" i="52"/>
  <c r="AB69" i="52"/>
  <c r="AB70" i="52"/>
  <c r="AB71" i="52"/>
  <c r="AB72" i="52"/>
  <c r="AB73" i="52"/>
  <c r="AB74" i="52"/>
  <c r="AB75" i="52"/>
  <c r="AB76" i="52"/>
  <c r="AB77" i="52"/>
  <c r="AB78" i="52"/>
  <c r="AB79" i="52"/>
  <c r="AB80" i="52"/>
  <c r="AB81" i="52"/>
  <c r="AB1" i="52"/>
  <c r="X81" i="52"/>
  <c r="X80" i="52"/>
  <c r="X79" i="52"/>
  <c r="X78" i="52"/>
  <c r="X77" i="52"/>
  <c r="X76" i="52"/>
  <c r="X75" i="52"/>
  <c r="X74" i="52"/>
  <c r="X73" i="52"/>
  <c r="X72" i="52"/>
  <c r="X71" i="52"/>
  <c r="X70" i="52"/>
  <c r="X69" i="52"/>
  <c r="X68" i="52"/>
  <c r="X67" i="52"/>
  <c r="X66" i="52"/>
  <c r="X65" i="52"/>
  <c r="X64" i="52"/>
  <c r="X63" i="52"/>
  <c r="X62" i="52"/>
  <c r="X61" i="52"/>
  <c r="X60" i="52"/>
  <c r="X59" i="52"/>
  <c r="X58" i="52"/>
  <c r="X57" i="52"/>
  <c r="X56" i="52"/>
  <c r="X55" i="52"/>
  <c r="X54" i="52"/>
  <c r="X53" i="52"/>
  <c r="X52" i="52"/>
  <c r="X51" i="52"/>
  <c r="X50" i="52"/>
  <c r="X49" i="52"/>
  <c r="X48" i="52"/>
  <c r="X47" i="52"/>
  <c r="X46" i="52"/>
  <c r="X45" i="52"/>
  <c r="X44" i="52"/>
  <c r="X43" i="52"/>
  <c r="X42" i="52"/>
  <c r="X41" i="52"/>
  <c r="X40" i="52"/>
  <c r="X39" i="52"/>
  <c r="X38" i="52"/>
  <c r="X37" i="52"/>
  <c r="X36" i="52"/>
  <c r="X35" i="52"/>
  <c r="X34" i="52"/>
  <c r="X33" i="52"/>
  <c r="X32" i="52"/>
  <c r="X31" i="52"/>
  <c r="X30" i="52"/>
  <c r="X29" i="52"/>
  <c r="X28" i="52"/>
  <c r="N28" i="52"/>
  <c r="L28" i="52"/>
  <c r="J28" i="52"/>
  <c r="H28" i="52"/>
  <c r="F28" i="52"/>
  <c r="D28" i="52"/>
  <c r="B28" i="52"/>
  <c r="X27" i="52"/>
  <c r="N27" i="52"/>
  <c r="L27" i="52"/>
  <c r="J27" i="52"/>
  <c r="H27" i="52"/>
  <c r="F27" i="52"/>
  <c r="D27" i="52"/>
  <c r="B27" i="52"/>
  <c r="X26" i="52"/>
  <c r="N26" i="52"/>
  <c r="L26" i="52"/>
  <c r="J26" i="52"/>
  <c r="H26" i="52"/>
  <c r="F26" i="52"/>
  <c r="D26" i="52"/>
  <c r="B26" i="52"/>
  <c r="X25" i="52"/>
  <c r="N25" i="52"/>
  <c r="L25" i="52"/>
  <c r="J25" i="52"/>
  <c r="H25" i="52"/>
  <c r="F25" i="52"/>
  <c r="D25" i="52"/>
  <c r="B25" i="52"/>
  <c r="X24" i="52"/>
  <c r="N24" i="52"/>
  <c r="L24" i="52"/>
  <c r="J24" i="52"/>
  <c r="H24" i="52"/>
  <c r="F24" i="52"/>
  <c r="D24" i="52"/>
  <c r="B24" i="52"/>
  <c r="X23" i="52"/>
  <c r="N23" i="52"/>
  <c r="L23" i="52"/>
  <c r="J23" i="52"/>
  <c r="H23" i="52"/>
  <c r="F23" i="52"/>
  <c r="D23" i="52"/>
  <c r="B23" i="52"/>
  <c r="X22" i="52"/>
  <c r="N22" i="52"/>
  <c r="L22" i="52"/>
  <c r="J22" i="52"/>
  <c r="H22" i="52"/>
  <c r="F22" i="52"/>
  <c r="D22" i="52"/>
  <c r="B22" i="52"/>
  <c r="X21" i="52"/>
  <c r="N21" i="52"/>
  <c r="L21" i="52"/>
  <c r="J21" i="52"/>
  <c r="H21" i="52"/>
  <c r="F21" i="52"/>
  <c r="D21" i="52"/>
  <c r="B21" i="52"/>
  <c r="X20" i="52"/>
  <c r="N20" i="52"/>
  <c r="L20" i="52"/>
  <c r="J20" i="52"/>
  <c r="H20" i="52"/>
  <c r="F20" i="52"/>
  <c r="D20" i="52"/>
  <c r="B20" i="52"/>
  <c r="X19" i="52"/>
  <c r="N19" i="52"/>
  <c r="L19" i="52"/>
  <c r="J19" i="52"/>
  <c r="H19" i="52"/>
  <c r="F19" i="52"/>
  <c r="D19" i="52"/>
  <c r="B19" i="52"/>
  <c r="X18" i="52"/>
  <c r="O18" i="52"/>
  <c r="N18" i="52"/>
  <c r="M18" i="52"/>
  <c r="L18" i="52"/>
  <c r="K18" i="52"/>
  <c r="J18" i="52"/>
  <c r="H18" i="52"/>
  <c r="G18" i="52"/>
  <c r="F18" i="52"/>
  <c r="E18" i="52"/>
  <c r="D18" i="52"/>
  <c r="C18" i="52"/>
  <c r="B18" i="52"/>
  <c r="X17" i="52"/>
  <c r="F17" i="52"/>
  <c r="D17" i="52"/>
  <c r="B17" i="52"/>
  <c r="X16" i="52"/>
  <c r="O16" i="52"/>
  <c r="N16" i="52"/>
  <c r="M16" i="52"/>
  <c r="L16" i="52"/>
  <c r="K16" i="52"/>
  <c r="J16" i="52"/>
  <c r="H16" i="52"/>
  <c r="G16" i="52"/>
  <c r="F16" i="52"/>
  <c r="E16" i="52"/>
  <c r="D16" i="52"/>
  <c r="C16" i="52"/>
  <c r="B16" i="52"/>
  <c r="X15" i="52"/>
  <c r="X14" i="52"/>
  <c r="X13" i="52"/>
  <c r="X12" i="52"/>
  <c r="X11" i="52"/>
  <c r="X10" i="52"/>
  <c r="X9" i="52"/>
  <c r="X8" i="52"/>
  <c r="X7" i="52"/>
  <c r="X6" i="52"/>
  <c r="X5" i="52"/>
  <c r="X4" i="52"/>
  <c r="X3" i="52"/>
  <c r="X2" i="52"/>
  <c r="X1" i="52"/>
  <c r="X2" i="51"/>
  <c r="X3" i="51"/>
  <c r="X4" i="51"/>
  <c r="X5" i="51"/>
  <c r="X6" i="51"/>
  <c r="X7" i="51"/>
  <c r="X8" i="51"/>
  <c r="X9" i="51"/>
  <c r="X10" i="51"/>
  <c r="X11" i="51"/>
  <c r="X12" i="51"/>
  <c r="X13" i="51"/>
  <c r="X14" i="51"/>
  <c r="X15" i="51"/>
  <c r="X16" i="51"/>
  <c r="X17" i="51"/>
  <c r="X18" i="51"/>
  <c r="X19" i="51"/>
  <c r="X20" i="51"/>
  <c r="X21" i="51"/>
  <c r="X22" i="51"/>
  <c r="X23" i="51"/>
  <c r="X24" i="51"/>
  <c r="X25" i="51"/>
  <c r="X26" i="51"/>
  <c r="X27" i="51"/>
  <c r="X28" i="51"/>
  <c r="X29" i="51"/>
  <c r="X30" i="51"/>
  <c r="X31" i="51"/>
  <c r="X32" i="51"/>
  <c r="X33" i="51"/>
  <c r="X34" i="51"/>
  <c r="X35" i="51"/>
  <c r="X36" i="51"/>
  <c r="X37" i="51"/>
  <c r="X38" i="51"/>
  <c r="X39" i="51"/>
  <c r="X40" i="51"/>
  <c r="X41" i="51"/>
  <c r="X42" i="51"/>
  <c r="X43" i="51"/>
  <c r="X44" i="51"/>
  <c r="X45" i="51"/>
  <c r="X46" i="51"/>
  <c r="X47" i="51"/>
  <c r="X48" i="51"/>
  <c r="X49" i="51"/>
  <c r="X50" i="51"/>
  <c r="X51" i="51"/>
  <c r="X52" i="51"/>
  <c r="X53" i="51"/>
  <c r="X54" i="51"/>
  <c r="X55" i="51"/>
  <c r="X56" i="51"/>
  <c r="X57" i="51"/>
  <c r="X58" i="51"/>
  <c r="X59" i="51"/>
  <c r="X60" i="51"/>
  <c r="X61" i="51"/>
  <c r="X62" i="51"/>
  <c r="X63" i="51"/>
  <c r="X64" i="51"/>
  <c r="X65" i="51"/>
  <c r="X66" i="51"/>
  <c r="X67" i="51"/>
  <c r="X68" i="51"/>
  <c r="X69" i="51"/>
  <c r="X70" i="51"/>
  <c r="X71" i="51"/>
  <c r="X72" i="51"/>
  <c r="X73" i="51"/>
  <c r="X74" i="51"/>
  <c r="X75" i="51"/>
  <c r="X76" i="51"/>
  <c r="X77" i="51"/>
  <c r="X78" i="51"/>
  <c r="X79" i="51"/>
  <c r="X80" i="51"/>
  <c r="X81" i="51"/>
  <c r="X82" i="51"/>
  <c r="X83" i="51"/>
  <c r="X84" i="51"/>
  <c r="X85" i="51"/>
  <c r="X86" i="51"/>
  <c r="X87" i="51"/>
  <c r="X88" i="51"/>
  <c r="X89" i="51"/>
  <c r="X90" i="51"/>
  <c r="AB2" i="51"/>
  <c r="AB3" i="51"/>
  <c r="AB4" i="51"/>
  <c r="AB5" i="51"/>
  <c r="AB6" i="51"/>
  <c r="AB7" i="51"/>
  <c r="AB8" i="51"/>
  <c r="AB9" i="51"/>
  <c r="AB10" i="51"/>
  <c r="AB11" i="51"/>
  <c r="AB12" i="51"/>
  <c r="AB13" i="51"/>
  <c r="AB14" i="51"/>
  <c r="AB15" i="51"/>
  <c r="AB16" i="51"/>
  <c r="AB17" i="51"/>
  <c r="AB18" i="51"/>
  <c r="AB19" i="51"/>
  <c r="AB20" i="51"/>
  <c r="AB21" i="51"/>
  <c r="AB22" i="51"/>
  <c r="AB23" i="51"/>
  <c r="AB24" i="51"/>
  <c r="AB25" i="51"/>
  <c r="AB26" i="51"/>
  <c r="AB27" i="51"/>
  <c r="AB28" i="51"/>
  <c r="AB29" i="51"/>
  <c r="AB30" i="51"/>
  <c r="AB31" i="51"/>
  <c r="AB32" i="51"/>
  <c r="AB33" i="51"/>
  <c r="AB34" i="51"/>
  <c r="AB35" i="51"/>
  <c r="AB36" i="51"/>
  <c r="AB37" i="51"/>
  <c r="AB38" i="51"/>
  <c r="AB39" i="51"/>
  <c r="AB40" i="51"/>
  <c r="AB41" i="51"/>
  <c r="AB42" i="51"/>
  <c r="AB43" i="51"/>
  <c r="AB44" i="51"/>
  <c r="AB45" i="51"/>
  <c r="AB46" i="51"/>
  <c r="AB47" i="51"/>
  <c r="AB48" i="51"/>
  <c r="AB49" i="51"/>
  <c r="AB50" i="51"/>
  <c r="AB51" i="51"/>
  <c r="AB52" i="51"/>
  <c r="AB53" i="51"/>
  <c r="AB54" i="51"/>
  <c r="AB55" i="51"/>
  <c r="AB56" i="51"/>
  <c r="AB57" i="51"/>
  <c r="AB58" i="51"/>
  <c r="AB59" i="51"/>
  <c r="AB60" i="51"/>
  <c r="AB61" i="51"/>
  <c r="AB62" i="51"/>
  <c r="AB63" i="51"/>
  <c r="AB64" i="51"/>
  <c r="AB65" i="51"/>
  <c r="AB66" i="51"/>
  <c r="AB67" i="51"/>
  <c r="AB68" i="51"/>
  <c r="AB69" i="51"/>
  <c r="AB70" i="51"/>
  <c r="AB71" i="51"/>
  <c r="AB72" i="51"/>
  <c r="AB73" i="51"/>
  <c r="AB74" i="51"/>
  <c r="AB75" i="51"/>
  <c r="AB76" i="51"/>
  <c r="AB77" i="51"/>
  <c r="AB78" i="51"/>
  <c r="AB79" i="51"/>
  <c r="AB80" i="51"/>
  <c r="AB81" i="51"/>
  <c r="AB82" i="51"/>
  <c r="AB83" i="51"/>
  <c r="AB84" i="51"/>
  <c r="AB85" i="51"/>
  <c r="AB86" i="51"/>
  <c r="AB87" i="51"/>
  <c r="AB88" i="51"/>
  <c r="AB89" i="51"/>
  <c r="AB90" i="51"/>
  <c r="N28" i="51"/>
  <c r="L28" i="51"/>
  <c r="J28" i="51"/>
  <c r="H28" i="51"/>
  <c r="F28" i="51"/>
  <c r="D28" i="51"/>
  <c r="B28" i="51"/>
  <c r="N27" i="51"/>
  <c r="L27" i="51"/>
  <c r="J27" i="51"/>
  <c r="H27" i="51"/>
  <c r="F27" i="51"/>
  <c r="D27" i="51"/>
  <c r="B27" i="51"/>
  <c r="N26" i="51"/>
  <c r="L26" i="51"/>
  <c r="J26" i="51"/>
  <c r="H26" i="51"/>
  <c r="F26" i="51"/>
  <c r="D26" i="51"/>
  <c r="B26" i="51"/>
  <c r="N25" i="51"/>
  <c r="L25" i="51"/>
  <c r="J25" i="51"/>
  <c r="H25" i="51"/>
  <c r="F25" i="51"/>
  <c r="D25" i="51"/>
  <c r="B25" i="51"/>
  <c r="N24" i="51"/>
  <c r="L24" i="51"/>
  <c r="J24" i="51"/>
  <c r="H24" i="51"/>
  <c r="F24" i="51"/>
  <c r="D24" i="51"/>
  <c r="B24" i="51"/>
  <c r="N23" i="51"/>
  <c r="L23" i="51"/>
  <c r="J23" i="51"/>
  <c r="H23" i="51"/>
  <c r="F23" i="51"/>
  <c r="D23" i="51"/>
  <c r="B23" i="51"/>
  <c r="N22" i="51"/>
  <c r="L22" i="51"/>
  <c r="J22" i="51"/>
  <c r="H22" i="51"/>
  <c r="F22" i="51"/>
  <c r="D22" i="51"/>
  <c r="B22" i="51"/>
  <c r="N21" i="51"/>
  <c r="L21" i="51"/>
  <c r="J21" i="51"/>
  <c r="H21" i="51"/>
  <c r="F21" i="51"/>
  <c r="D21" i="51"/>
  <c r="B21" i="51"/>
  <c r="N20" i="51"/>
  <c r="L20" i="51"/>
  <c r="J20" i="51"/>
  <c r="H20" i="51"/>
  <c r="F20" i="51"/>
  <c r="D20" i="51"/>
  <c r="B20" i="51"/>
  <c r="N19" i="51"/>
  <c r="L19" i="51"/>
  <c r="J19" i="51"/>
  <c r="H19" i="51"/>
  <c r="F19" i="51"/>
  <c r="D19" i="51"/>
  <c r="B19" i="51"/>
  <c r="O18" i="51"/>
  <c r="N18" i="51"/>
  <c r="M18" i="51"/>
  <c r="L18" i="51"/>
  <c r="K18" i="51"/>
  <c r="J18" i="51"/>
  <c r="H18" i="51"/>
  <c r="G18" i="51"/>
  <c r="F18" i="51"/>
  <c r="E18" i="51"/>
  <c r="D18" i="51"/>
  <c r="C18" i="51"/>
  <c r="B18" i="51"/>
  <c r="F17" i="51"/>
  <c r="D17" i="51"/>
  <c r="B17" i="51"/>
  <c r="O16" i="51"/>
  <c r="N16" i="51"/>
  <c r="M16" i="51"/>
  <c r="L16" i="51"/>
  <c r="K16" i="51"/>
  <c r="J16" i="51"/>
  <c r="H16" i="51"/>
  <c r="G16" i="51"/>
  <c r="F16" i="51"/>
  <c r="E16" i="51"/>
  <c r="D16" i="51"/>
  <c r="C16" i="51"/>
  <c r="B16" i="51"/>
  <c r="AB1" i="51"/>
  <c r="X1" i="51"/>
  <c r="Y2" i="52" l="1"/>
  <c r="S2" i="52" s="1"/>
  <c r="C6" i="52" s="1"/>
  <c r="C20" i="52" s="1"/>
  <c r="Y4" i="52"/>
  <c r="T4" i="52" s="1"/>
  <c r="E8" i="52" s="1"/>
  <c r="E22" i="52" s="1"/>
  <c r="Y6" i="52"/>
  <c r="T6" i="52" s="1"/>
  <c r="E10" i="52" s="1"/>
  <c r="E24" i="52" s="1"/>
  <c r="Y8" i="52"/>
  <c r="U8" i="52" s="1"/>
  <c r="G12" i="52" s="1"/>
  <c r="G26" i="52" s="1"/>
  <c r="Y1" i="52"/>
  <c r="T1" i="52" s="1"/>
  <c r="E5" i="52" s="1"/>
  <c r="E19" i="52" s="1"/>
  <c r="Y3" i="52"/>
  <c r="U3" i="52" s="1"/>
  <c r="G7" i="52" s="1"/>
  <c r="G21" i="52" s="1"/>
  <c r="Y5" i="52"/>
  <c r="S5" i="52" s="1"/>
  <c r="C9" i="52" s="1"/>
  <c r="C23" i="52" s="1"/>
  <c r="Y7" i="52"/>
  <c r="T7" i="52" s="1"/>
  <c r="E11" i="52" s="1"/>
  <c r="E25" i="52" s="1"/>
  <c r="Y9" i="52"/>
  <c r="Y10" i="52"/>
  <c r="Y14" i="52"/>
  <c r="Y15" i="52"/>
  <c r="Y17" i="52"/>
  <c r="Y19" i="52"/>
  <c r="Y23" i="52"/>
  <c r="Y27" i="52"/>
  <c r="Y77" i="52"/>
  <c r="Y69" i="52"/>
  <c r="Y61" i="52"/>
  <c r="Y53" i="52"/>
  <c r="Y79" i="52"/>
  <c r="Y71" i="52"/>
  <c r="Y63" i="52"/>
  <c r="Y55" i="52"/>
  <c r="Y33" i="52"/>
  <c r="Y31" i="52"/>
  <c r="Y29" i="52"/>
  <c r="Y26" i="52"/>
  <c r="Y22" i="52"/>
  <c r="Y18" i="52"/>
  <c r="Y16" i="52"/>
  <c r="Y81" i="52"/>
  <c r="Y73" i="52"/>
  <c r="Y65" i="52"/>
  <c r="Y57" i="52"/>
  <c r="Y49" i="52"/>
  <c r="Y47" i="52"/>
  <c r="Y45" i="52"/>
  <c r="Y43" i="52"/>
  <c r="Y41" i="52"/>
  <c r="Y39" i="52"/>
  <c r="Y37" i="52"/>
  <c r="Y75" i="52"/>
  <c r="Y67" i="52"/>
  <c r="Y59" i="52"/>
  <c r="Y51" i="52"/>
  <c r="Y35" i="52"/>
  <c r="Y32" i="52"/>
  <c r="Y30" i="52"/>
  <c r="Y28" i="52"/>
  <c r="Y24" i="52"/>
  <c r="Y20" i="52"/>
  <c r="Y11" i="52"/>
  <c r="Y12" i="52"/>
  <c r="Y13" i="52"/>
  <c r="Y21" i="52"/>
  <c r="Y25" i="52"/>
  <c r="Y36" i="52"/>
  <c r="Y38" i="52"/>
  <c r="Y40" i="52"/>
  <c r="Y42" i="52"/>
  <c r="Y44" i="52"/>
  <c r="Y46" i="52"/>
  <c r="Y48" i="52"/>
  <c r="Y50" i="52"/>
  <c r="Y58" i="52"/>
  <c r="Y66" i="52"/>
  <c r="Y74" i="52"/>
  <c r="Y56" i="52"/>
  <c r="Y64" i="52"/>
  <c r="Y72" i="52"/>
  <c r="Y80" i="52"/>
  <c r="Y54" i="52"/>
  <c r="Y62" i="52"/>
  <c r="Y70" i="52"/>
  <c r="Y78" i="52"/>
  <c r="Y34" i="52"/>
  <c r="Y52" i="52"/>
  <c r="Y60" i="52"/>
  <c r="Y68" i="52"/>
  <c r="Y76" i="52"/>
  <c r="Y83" i="51"/>
  <c r="Y5" i="51"/>
  <c r="Y75" i="51"/>
  <c r="Y89" i="51"/>
  <c r="Y59" i="51"/>
  <c r="Y81" i="51"/>
  <c r="Y43" i="51"/>
  <c r="Y27" i="51"/>
  <c r="Y67" i="51"/>
  <c r="Y73" i="51"/>
  <c r="Y65" i="51"/>
  <c r="Y57" i="51"/>
  <c r="Y49" i="51"/>
  <c r="Y41" i="51"/>
  <c r="Y33" i="51"/>
  <c r="Y25" i="51"/>
  <c r="Y17" i="51"/>
  <c r="Y9" i="51"/>
  <c r="Y51" i="51"/>
  <c r="Y35" i="51"/>
  <c r="Y19" i="51"/>
  <c r="Y3" i="51"/>
  <c r="Y85" i="51"/>
  <c r="Y77" i="51"/>
  <c r="Y69" i="51"/>
  <c r="Y61" i="51"/>
  <c r="Y53" i="51"/>
  <c r="Y45" i="51"/>
  <c r="Y37" i="51"/>
  <c r="Y29" i="51"/>
  <c r="Y21" i="51"/>
  <c r="Y13" i="51"/>
  <c r="Y11" i="51"/>
  <c r="Y2" i="51"/>
  <c r="Y87" i="51"/>
  <c r="Y79" i="51"/>
  <c r="Y71" i="51"/>
  <c r="Y63" i="51"/>
  <c r="Y55" i="51"/>
  <c r="Y47" i="51"/>
  <c r="Y39" i="51"/>
  <c r="Y31" i="51"/>
  <c r="Y23" i="51"/>
  <c r="Y15" i="51"/>
  <c r="Y7" i="51"/>
  <c r="Y90" i="51"/>
  <c r="Y88" i="51"/>
  <c r="Y86" i="51"/>
  <c r="Y84" i="51"/>
  <c r="Y82" i="51"/>
  <c r="Y80" i="51"/>
  <c r="Y78" i="51"/>
  <c r="Y76" i="51"/>
  <c r="Y74" i="51"/>
  <c r="Y72" i="51"/>
  <c r="Y70" i="51"/>
  <c r="Y68" i="51"/>
  <c r="Y66" i="51"/>
  <c r="Y64" i="51"/>
  <c r="Y62" i="51"/>
  <c r="Y60" i="51"/>
  <c r="Y58" i="51"/>
  <c r="Y56" i="51"/>
  <c r="Y54" i="51"/>
  <c r="Y52" i="51"/>
  <c r="Y50" i="51"/>
  <c r="Y48" i="51"/>
  <c r="Y46" i="51"/>
  <c r="Y44" i="51"/>
  <c r="Y42" i="51"/>
  <c r="Y40" i="51"/>
  <c r="Y38" i="51"/>
  <c r="Y36" i="51"/>
  <c r="Y34" i="51"/>
  <c r="Y32" i="51"/>
  <c r="Y30" i="51"/>
  <c r="Y28" i="51"/>
  <c r="Y26" i="51"/>
  <c r="Y24" i="51"/>
  <c r="Y22" i="51"/>
  <c r="Y20" i="51"/>
  <c r="Y18" i="51"/>
  <c r="Y16" i="51"/>
  <c r="Y14" i="51"/>
  <c r="Y12" i="51"/>
  <c r="Y10" i="51"/>
  <c r="Y8" i="51"/>
  <c r="Y6" i="51"/>
  <c r="Y4" i="51"/>
  <c r="Y1" i="51"/>
  <c r="U1" i="51" s="1"/>
  <c r="T2" i="52" l="1"/>
  <c r="E6" i="52" s="1"/>
  <c r="E20" i="52" s="1"/>
  <c r="S4" i="52"/>
  <c r="C8" i="52" s="1"/>
  <c r="C22" i="52" s="1"/>
  <c r="S1" i="52"/>
  <c r="C5" i="52" s="1"/>
  <c r="C19" i="52" s="1"/>
  <c r="U1" i="52"/>
  <c r="G5" i="52" s="1"/>
  <c r="G19" i="52" s="1"/>
  <c r="U2" i="52"/>
  <c r="G6" i="52" s="1"/>
  <c r="G20" i="52" s="1"/>
  <c r="S6" i="52"/>
  <c r="C10" i="52" s="1"/>
  <c r="C24" i="52" s="1"/>
  <c r="U4" i="52"/>
  <c r="G8" i="52" s="1"/>
  <c r="G22" i="52" s="1"/>
  <c r="S3" i="52"/>
  <c r="C7" i="52" s="1"/>
  <c r="C21" i="52" s="1"/>
  <c r="T3" i="52"/>
  <c r="E7" i="52" s="1"/>
  <c r="E21" i="52" s="1"/>
  <c r="T5" i="52"/>
  <c r="E9" i="52" s="1"/>
  <c r="E23" i="52" s="1"/>
  <c r="U6" i="52"/>
  <c r="G10" i="52" s="1"/>
  <c r="G24" i="52" s="1"/>
  <c r="U7" i="52"/>
  <c r="G11" i="52" s="1"/>
  <c r="G25" i="52" s="1"/>
  <c r="U5" i="52"/>
  <c r="G9" i="52" s="1"/>
  <c r="G23" i="52" s="1"/>
  <c r="S7" i="52"/>
  <c r="C11" i="52" s="1"/>
  <c r="C25" i="52" s="1"/>
  <c r="S8" i="52"/>
  <c r="C12" i="52" s="1"/>
  <c r="C26" i="52" s="1"/>
  <c r="T8" i="52"/>
  <c r="E12" i="52" s="1"/>
  <c r="E26" i="52" s="1"/>
  <c r="T68" i="52"/>
  <c r="S68" i="52"/>
  <c r="U68" i="52"/>
  <c r="T62" i="52"/>
  <c r="S62" i="52"/>
  <c r="U62" i="52"/>
  <c r="T72" i="52"/>
  <c r="S72" i="52"/>
  <c r="U72" i="52"/>
  <c r="T74" i="52"/>
  <c r="S74" i="52"/>
  <c r="U74" i="52"/>
  <c r="T48" i="52"/>
  <c r="S48" i="52"/>
  <c r="U48" i="52"/>
  <c r="T40" i="52"/>
  <c r="S40" i="52"/>
  <c r="U40" i="52"/>
  <c r="S21" i="52"/>
  <c r="U21" i="52"/>
  <c r="T21" i="52"/>
  <c r="U20" i="52"/>
  <c r="O14" i="52" s="1"/>
  <c r="O28" i="52" s="1"/>
  <c r="T20" i="52"/>
  <c r="M14" i="52" s="1"/>
  <c r="M28" i="52" s="1"/>
  <c r="S20" i="52"/>
  <c r="K14" i="52" s="1"/>
  <c r="K28" i="52" s="1"/>
  <c r="U32" i="52"/>
  <c r="T32" i="52"/>
  <c r="S32" i="52"/>
  <c r="U67" i="52"/>
  <c r="T67" i="52"/>
  <c r="S67" i="52"/>
  <c r="U39" i="52"/>
  <c r="T39" i="52"/>
  <c r="S39" i="52"/>
  <c r="U47" i="52"/>
  <c r="T47" i="52"/>
  <c r="S47" i="52"/>
  <c r="U73" i="52"/>
  <c r="T73" i="52"/>
  <c r="S73" i="52"/>
  <c r="T22" i="52"/>
  <c r="S22" i="52"/>
  <c r="U22" i="52"/>
  <c r="T33" i="52"/>
  <c r="S33" i="52"/>
  <c r="U33" i="52"/>
  <c r="U79" i="52"/>
  <c r="T79" i="52"/>
  <c r="S79" i="52"/>
  <c r="U69" i="52"/>
  <c r="T69" i="52"/>
  <c r="S69" i="52"/>
  <c r="U27" i="52"/>
  <c r="T27" i="52"/>
  <c r="S27" i="52"/>
  <c r="S15" i="52"/>
  <c r="K9" i="52" s="1"/>
  <c r="K23" i="52" s="1"/>
  <c r="U15" i="52"/>
  <c r="O9" i="52" s="1"/>
  <c r="O23" i="52" s="1"/>
  <c r="T15" i="52"/>
  <c r="M9" i="52" s="1"/>
  <c r="M23" i="52" s="1"/>
  <c r="T60" i="52"/>
  <c r="S60" i="52"/>
  <c r="U60" i="52"/>
  <c r="T54" i="52"/>
  <c r="S54" i="52"/>
  <c r="U54" i="52"/>
  <c r="T64" i="52"/>
  <c r="S64" i="52"/>
  <c r="U64" i="52"/>
  <c r="T66" i="52"/>
  <c r="S66" i="52"/>
  <c r="U66" i="52"/>
  <c r="T46" i="52"/>
  <c r="S46" i="52"/>
  <c r="U46" i="52"/>
  <c r="T38" i="52"/>
  <c r="S38" i="52"/>
  <c r="U38" i="52"/>
  <c r="S13" i="52"/>
  <c r="K7" i="52" s="1"/>
  <c r="K21" i="52" s="1"/>
  <c r="U13" i="52"/>
  <c r="O7" i="52" s="1"/>
  <c r="O21" i="52" s="1"/>
  <c r="T13" i="52"/>
  <c r="M7" i="52" s="1"/>
  <c r="M21" i="52" s="1"/>
  <c r="U24" i="52"/>
  <c r="T24" i="52"/>
  <c r="S24" i="52"/>
  <c r="U35" i="52"/>
  <c r="T35" i="52"/>
  <c r="S35" i="52"/>
  <c r="U75" i="52"/>
  <c r="T75" i="52"/>
  <c r="S75" i="52"/>
  <c r="U41" i="52"/>
  <c r="T41" i="52"/>
  <c r="S41" i="52"/>
  <c r="U49" i="52"/>
  <c r="T49" i="52"/>
  <c r="S49" i="52"/>
  <c r="U81" i="52"/>
  <c r="T81" i="52"/>
  <c r="S81" i="52"/>
  <c r="T26" i="52"/>
  <c r="S26" i="52"/>
  <c r="U26" i="52"/>
  <c r="U55" i="52"/>
  <c r="T55" i="52"/>
  <c r="S55" i="52"/>
  <c r="U77" i="52"/>
  <c r="T77" i="52"/>
  <c r="S77" i="52"/>
  <c r="U23" i="52"/>
  <c r="T23" i="52"/>
  <c r="S23" i="52"/>
  <c r="S14" i="52"/>
  <c r="K8" i="52" s="1"/>
  <c r="K22" i="52" s="1"/>
  <c r="U14" i="52"/>
  <c r="O8" i="52" s="1"/>
  <c r="O22" i="52" s="1"/>
  <c r="T14" i="52"/>
  <c r="M8" i="52" s="1"/>
  <c r="M22" i="52" s="1"/>
  <c r="T52" i="52"/>
  <c r="S52" i="52"/>
  <c r="U52" i="52"/>
  <c r="T78" i="52"/>
  <c r="S78" i="52"/>
  <c r="U78" i="52"/>
  <c r="T56" i="52"/>
  <c r="S56" i="52"/>
  <c r="U56" i="52"/>
  <c r="T58" i="52"/>
  <c r="S58" i="52"/>
  <c r="U58" i="52"/>
  <c r="T44" i="52"/>
  <c r="S44" i="52"/>
  <c r="U44" i="52"/>
  <c r="S36" i="52"/>
  <c r="U36" i="52"/>
  <c r="T36" i="52"/>
  <c r="S12" i="52"/>
  <c r="K6" i="52" s="1"/>
  <c r="K20" i="52" s="1"/>
  <c r="U12" i="52"/>
  <c r="O6" i="52" s="1"/>
  <c r="O20" i="52" s="1"/>
  <c r="T12" i="52"/>
  <c r="M6" i="52" s="1"/>
  <c r="M20" i="52" s="1"/>
  <c r="U28" i="52"/>
  <c r="T28" i="52"/>
  <c r="S28" i="52"/>
  <c r="U51" i="52"/>
  <c r="T51" i="52"/>
  <c r="S51" i="52"/>
  <c r="U43" i="52"/>
  <c r="T43" i="52"/>
  <c r="S43" i="52"/>
  <c r="U57" i="52"/>
  <c r="T57" i="52"/>
  <c r="S57" i="52"/>
  <c r="T16" i="52"/>
  <c r="M10" i="52" s="1"/>
  <c r="M24" i="52" s="1"/>
  <c r="S16" i="52"/>
  <c r="K10" i="52" s="1"/>
  <c r="K24" i="52" s="1"/>
  <c r="U16" i="52"/>
  <c r="O10" i="52" s="1"/>
  <c r="O24" i="52" s="1"/>
  <c r="T29" i="52"/>
  <c r="S29" i="52"/>
  <c r="U29" i="52"/>
  <c r="U63" i="52"/>
  <c r="T63" i="52"/>
  <c r="S63" i="52"/>
  <c r="U53" i="52"/>
  <c r="T53" i="52"/>
  <c r="S53" i="52"/>
  <c r="U19" i="52"/>
  <c r="O13" i="52" s="1"/>
  <c r="O27" i="52" s="1"/>
  <c r="T19" i="52"/>
  <c r="M13" i="52" s="1"/>
  <c r="M27" i="52" s="1"/>
  <c r="S19" i="52"/>
  <c r="K13" i="52" s="1"/>
  <c r="K27" i="52" s="1"/>
  <c r="S10" i="52"/>
  <c r="C14" i="52" s="1"/>
  <c r="C28" i="52" s="1"/>
  <c r="T10" i="52"/>
  <c r="E14" i="52" s="1"/>
  <c r="E28" i="52" s="1"/>
  <c r="U10" i="52"/>
  <c r="G14" i="52" s="1"/>
  <c r="G28" i="52" s="1"/>
  <c r="T76" i="52"/>
  <c r="S76" i="52"/>
  <c r="U76" i="52"/>
  <c r="U34" i="52"/>
  <c r="T34" i="52"/>
  <c r="S34" i="52"/>
  <c r="T70" i="52"/>
  <c r="S70" i="52"/>
  <c r="U70" i="52"/>
  <c r="T80" i="52"/>
  <c r="S80" i="52"/>
  <c r="U80" i="52"/>
  <c r="T50" i="52"/>
  <c r="S50" i="52"/>
  <c r="U50" i="52"/>
  <c r="T42" i="52"/>
  <c r="S42" i="52"/>
  <c r="U42" i="52"/>
  <c r="S25" i="52"/>
  <c r="U25" i="52"/>
  <c r="T25" i="52"/>
  <c r="S11" i="52"/>
  <c r="K5" i="52" s="1"/>
  <c r="K19" i="52" s="1"/>
  <c r="U11" i="52"/>
  <c r="O5" i="52" s="1"/>
  <c r="O19" i="52" s="1"/>
  <c r="T11" i="52"/>
  <c r="M5" i="52" s="1"/>
  <c r="M19" i="52" s="1"/>
  <c r="U30" i="52"/>
  <c r="T30" i="52"/>
  <c r="S30" i="52"/>
  <c r="U59" i="52"/>
  <c r="T59" i="52"/>
  <c r="S59" i="52"/>
  <c r="U37" i="52"/>
  <c r="T37" i="52"/>
  <c r="S37" i="52"/>
  <c r="U45" i="52"/>
  <c r="T45" i="52"/>
  <c r="S45" i="52"/>
  <c r="U65" i="52"/>
  <c r="T65" i="52"/>
  <c r="S65" i="52"/>
  <c r="T18" i="52"/>
  <c r="M12" i="52" s="1"/>
  <c r="M26" i="52" s="1"/>
  <c r="S18" i="52"/>
  <c r="K12" i="52" s="1"/>
  <c r="K26" i="52" s="1"/>
  <c r="U18" i="52"/>
  <c r="O12" i="52" s="1"/>
  <c r="O26" i="52" s="1"/>
  <c r="T31" i="52"/>
  <c r="S31" i="52"/>
  <c r="U31" i="52"/>
  <c r="U71" i="52"/>
  <c r="T71" i="52"/>
  <c r="S71" i="52"/>
  <c r="U61" i="52"/>
  <c r="T61" i="52"/>
  <c r="S61" i="52"/>
  <c r="S17" i="52"/>
  <c r="K11" i="52" s="1"/>
  <c r="K25" i="52" s="1"/>
  <c r="U17" i="52"/>
  <c r="O11" i="52" s="1"/>
  <c r="O25" i="52" s="1"/>
  <c r="T17" i="52"/>
  <c r="M11" i="52" s="1"/>
  <c r="M25" i="52" s="1"/>
  <c r="S9" i="52"/>
  <c r="C13" i="52" s="1"/>
  <c r="C27" i="52" s="1"/>
  <c r="U9" i="52"/>
  <c r="G13" i="52" s="1"/>
  <c r="G27" i="52" s="1"/>
  <c r="T9" i="52"/>
  <c r="E13" i="52" s="1"/>
  <c r="E27" i="52" s="1"/>
  <c r="S6" i="51"/>
  <c r="C10" i="51" s="1"/>
  <c r="C24" i="51" s="1"/>
  <c r="T6" i="51"/>
  <c r="E10" i="51" s="1"/>
  <c r="E24" i="51" s="1"/>
  <c r="U6" i="51"/>
  <c r="G10" i="51" s="1"/>
  <c r="G24" i="51" s="1"/>
  <c r="S22" i="51"/>
  <c r="T22" i="51"/>
  <c r="U22" i="51"/>
  <c r="S38" i="51"/>
  <c r="T38" i="51"/>
  <c r="U38" i="51"/>
  <c r="S54" i="51"/>
  <c r="T54" i="51"/>
  <c r="U54" i="51"/>
  <c r="S70" i="51"/>
  <c r="T70" i="51"/>
  <c r="U70" i="51"/>
  <c r="S86" i="51"/>
  <c r="T86" i="51"/>
  <c r="U86" i="51"/>
  <c r="T47" i="51"/>
  <c r="U47" i="51"/>
  <c r="S47" i="51"/>
  <c r="S13" i="51"/>
  <c r="K7" i="51" s="1"/>
  <c r="K21" i="51" s="1"/>
  <c r="T13" i="51"/>
  <c r="M7" i="51" s="1"/>
  <c r="M21" i="51" s="1"/>
  <c r="U13" i="51"/>
  <c r="O7" i="51" s="1"/>
  <c r="O21" i="51" s="1"/>
  <c r="S77" i="51"/>
  <c r="T77" i="51"/>
  <c r="U77" i="51"/>
  <c r="S25" i="51"/>
  <c r="T25" i="51"/>
  <c r="U25" i="51"/>
  <c r="T27" i="51"/>
  <c r="U27" i="51"/>
  <c r="S27" i="51"/>
  <c r="U8" i="51"/>
  <c r="S8" i="51"/>
  <c r="C12" i="51" s="1"/>
  <c r="C26" i="51" s="1"/>
  <c r="T8" i="51"/>
  <c r="E12" i="51" s="1"/>
  <c r="E26" i="51" s="1"/>
  <c r="U32" i="51"/>
  <c r="S32" i="51"/>
  <c r="T32" i="51"/>
  <c r="U48" i="51"/>
  <c r="S48" i="51"/>
  <c r="T48" i="51"/>
  <c r="U64" i="51"/>
  <c r="S64" i="51"/>
  <c r="T64" i="51"/>
  <c r="U80" i="51"/>
  <c r="S80" i="51"/>
  <c r="T80" i="51"/>
  <c r="T23" i="51"/>
  <c r="U23" i="51"/>
  <c r="S23" i="51"/>
  <c r="T87" i="51"/>
  <c r="U87" i="51"/>
  <c r="S87" i="51"/>
  <c r="S53" i="51"/>
  <c r="T53" i="51"/>
  <c r="U53" i="51"/>
  <c r="T51" i="51"/>
  <c r="U51" i="51"/>
  <c r="S51" i="51"/>
  <c r="S65" i="51"/>
  <c r="T65" i="51"/>
  <c r="U65" i="51"/>
  <c r="T75" i="51"/>
  <c r="U75" i="51"/>
  <c r="S75" i="51"/>
  <c r="S10" i="51"/>
  <c r="C14" i="51" s="1"/>
  <c r="C28" i="51" s="1"/>
  <c r="T10" i="51"/>
  <c r="E14" i="51" s="1"/>
  <c r="E28" i="51" s="1"/>
  <c r="U10" i="51"/>
  <c r="G14" i="51" s="1"/>
  <c r="G28" i="51" s="1"/>
  <c r="S18" i="51"/>
  <c r="K12" i="51" s="1"/>
  <c r="K26" i="51" s="1"/>
  <c r="T18" i="51"/>
  <c r="M12" i="51" s="1"/>
  <c r="M26" i="51" s="1"/>
  <c r="U18" i="51"/>
  <c r="O12" i="51" s="1"/>
  <c r="O26" i="51" s="1"/>
  <c r="S26" i="51"/>
  <c r="T26" i="51"/>
  <c r="U26" i="51"/>
  <c r="S34" i="51"/>
  <c r="T34" i="51"/>
  <c r="U34" i="51"/>
  <c r="S42" i="51"/>
  <c r="T42" i="51"/>
  <c r="U42" i="51"/>
  <c r="S50" i="51"/>
  <c r="T50" i="51"/>
  <c r="U50" i="51"/>
  <c r="S58" i="51"/>
  <c r="T58" i="51"/>
  <c r="U58" i="51"/>
  <c r="S66" i="51"/>
  <c r="T66" i="51"/>
  <c r="U66" i="51"/>
  <c r="S74" i="51"/>
  <c r="T74" i="51"/>
  <c r="U74" i="51"/>
  <c r="S82" i="51"/>
  <c r="T82" i="51"/>
  <c r="U82" i="51"/>
  <c r="S90" i="51"/>
  <c r="T90" i="51"/>
  <c r="U90" i="51"/>
  <c r="T31" i="51"/>
  <c r="S31" i="51"/>
  <c r="U31" i="51"/>
  <c r="T63" i="51"/>
  <c r="U63" i="51"/>
  <c r="S63" i="51"/>
  <c r="S2" i="51"/>
  <c r="C6" i="51" s="1"/>
  <c r="C20" i="51" s="1"/>
  <c r="T2" i="51"/>
  <c r="E6" i="51" s="1"/>
  <c r="E20" i="51" s="1"/>
  <c r="U2" i="51"/>
  <c r="G6" i="51" s="1"/>
  <c r="G20" i="51" s="1"/>
  <c r="S29" i="51"/>
  <c r="T29" i="51"/>
  <c r="U29" i="51"/>
  <c r="S61" i="51"/>
  <c r="T61" i="51"/>
  <c r="U61" i="51"/>
  <c r="T3" i="51"/>
  <c r="E7" i="51" s="1"/>
  <c r="E21" i="51" s="1"/>
  <c r="U3" i="51"/>
  <c r="G7" i="51" s="1"/>
  <c r="G21" i="51" s="1"/>
  <c r="S3" i="51"/>
  <c r="C7" i="51" s="1"/>
  <c r="C21" i="51" s="1"/>
  <c r="S9" i="51"/>
  <c r="C13" i="51" s="1"/>
  <c r="C27" i="51" s="1"/>
  <c r="T9" i="51"/>
  <c r="E13" i="51" s="1"/>
  <c r="E27" i="51" s="1"/>
  <c r="U9" i="51"/>
  <c r="G13" i="51" s="1"/>
  <c r="G27" i="51" s="1"/>
  <c r="S41" i="51"/>
  <c r="T41" i="51"/>
  <c r="U41" i="51"/>
  <c r="S73" i="51"/>
  <c r="T73" i="51"/>
  <c r="U73" i="51"/>
  <c r="S81" i="51"/>
  <c r="T81" i="51"/>
  <c r="U81" i="51"/>
  <c r="S5" i="51"/>
  <c r="C9" i="51" s="1"/>
  <c r="C23" i="51" s="1"/>
  <c r="T5" i="51"/>
  <c r="E9" i="51" s="1"/>
  <c r="E23" i="51" s="1"/>
  <c r="U5" i="51"/>
  <c r="G9" i="51" s="1"/>
  <c r="G23" i="51" s="1"/>
  <c r="S14" i="51"/>
  <c r="K8" i="51" s="1"/>
  <c r="K22" i="51" s="1"/>
  <c r="T14" i="51"/>
  <c r="M8" i="51" s="1"/>
  <c r="M22" i="51" s="1"/>
  <c r="U14" i="51"/>
  <c r="O8" i="51" s="1"/>
  <c r="O22" i="51" s="1"/>
  <c r="S30" i="51"/>
  <c r="T30" i="51"/>
  <c r="U30" i="51"/>
  <c r="S46" i="51"/>
  <c r="T46" i="51"/>
  <c r="U46" i="51"/>
  <c r="S62" i="51"/>
  <c r="T62" i="51"/>
  <c r="U62" i="51"/>
  <c r="S78" i="51"/>
  <c r="T78" i="51"/>
  <c r="U78" i="51"/>
  <c r="T15" i="51"/>
  <c r="M9" i="51" s="1"/>
  <c r="M23" i="51" s="1"/>
  <c r="U15" i="51"/>
  <c r="O9" i="51" s="1"/>
  <c r="O23" i="51" s="1"/>
  <c r="S15" i="51"/>
  <c r="K9" i="51" s="1"/>
  <c r="K23" i="51" s="1"/>
  <c r="T79" i="51"/>
  <c r="U79" i="51"/>
  <c r="S79" i="51"/>
  <c r="S45" i="51"/>
  <c r="T45" i="51"/>
  <c r="U45" i="51"/>
  <c r="T35" i="51"/>
  <c r="U35" i="51"/>
  <c r="S35" i="51"/>
  <c r="S57" i="51"/>
  <c r="T57" i="51"/>
  <c r="U57" i="51"/>
  <c r="S89" i="51"/>
  <c r="T89" i="51"/>
  <c r="U89" i="51"/>
  <c r="U16" i="51"/>
  <c r="O10" i="51" s="1"/>
  <c r="O24" i="51" s="1"/>
  <c r="S16" i="51"/>
  <c r="K10" i="51" s="1"/>
  <c r="K24" i="51" s="1"/>
  <c r="T16" i="51"/>
  <c r="M10" i="51" s="1"/>
  <c r="M24" i="51" s="1"/>
  <c r="U24" i="51"/>
  <c r="T24" i="51"/>
  <c r="S24" i="51"/>
  <c r="U40" i="51"/>
  <c r="S40" i="51"/>
  <c r="T40" i="51"/>
  <c r="U56" i="51"/>
  <c r="S56" i="51"/>
  <c r="T56" i="51"/>
  <c r="U72" i="51"/>
  <c r="S72" i="51"/>
  <c r="T72" i="51"/>
  <c r="U88" i="51"/>
  <c r="S88" i="51"/>
  <c r="T88" i="51"/>
  <c r="T55" i="51"/>
  <c r="U55" i="51"/>
  <c r="S55" i="51"/>
  <c r="S21" i="51"/>
  <c r="T21" i="51"/>
  <c r="U21" i="51"/>
  <c r="S85" i="51"/>
  <c r="T85" i="51"/>
  <c r="U85" i="51"/>
  <c r="S33" i="51"/>
  <c r="T33" i="51"/>
  <c r="U33" i="51"/>
  <c r="T43" i="51"/>
  <c r="U43" i="51"/>
  <c r="S43" i="51"/>
  <c r="U4" i="51"/>
  <c r="G8" i="51" s="1"/>
  <c r="G22" i="51" s="1"/>
  <c r="T4" i="51"/>
  <c r="E8" i="51" s="1"/>
  <c r="E22" i="51" s="1"/>
  <c r="S4" i="51"/>
  <c r="C8" i="51" s="1"/>
  <c r="C22" i="51" s="1"/>
  <c r="U12" i="51"/>
  <c r="O6" i="51" s="1"/>
  <c r="O20" i="51" s="1"/>
  <c r="S12" i="51"/>
  <c r="K6" i="51" s="1"/>
  <c r="K20" i="51" s="1"/>
  <c r="T12" i="51"/>
  <c r="M6" i="51" s="1"/>
  <c r="M20" i="51" s="1"/>
  <c r="U20" i="51"/>
  <c r="O14" i="51" s="1"/>
  <c r="O28" i="51" s="1"/>
  <c r="S20" i="51"/>
  <c r="K14" i="51" s="1"/>
  <c r="K28" i="51" s="1"/>
  <c r="T20" i="51"/>
  <c r="M14" i="51" s="1"/>
  <c r="M28" i="51" s="1"/>
  <c r="U28" i="51"/>
  <c r="T28" i="51"/>
  <c r="S28" i="51"/>
  <c r="U36" i="51"/>
  <c r="S36" i="51"/>
  <c r="T36" i="51"/>
  <c r="U44" i="51"/>
  <c r="S44" i="51"/>
  <c r="T44" i="51"/>
  <c r="U52" i="51"/>
  <c r="S52" i="51"/>
  <c r="T52" i="51"/>
  <c r="U60" i="51"/>
  <c r="S60" i="51"/>
  <c r="T60" i="51"/>
  <c r="U68" i="51"/>
  <c r="S68" i="51"/>
  <c r="T68" i="51"/>
  <c r="U76" i="51"/>
  <c r="S76" i="51"/>
  <c r="T76" i="51"/>
  <c r="U84" i="51"/>
  <c r="S84" i="51"/>
  <c r="T84" i="51"/>
  <c r="T7" i="51"/>
  <c r="E11" i="51" s="1"/>
  <c r="E25" i="51" s="1"/>
  <c r="U7" i="51"/>
  <c r="G11" i="51" s="1"/>
  <c r="G25" i="51" s="1"/>
  <c r="S7" i="51"/>
  <c r="C11" i="51" s="1"/>
  <c r="C25" i="51" s="1"/>
  <c r="T39" i="51"/>
  <c r="U39" i="51"/>
  <c r="S39" i="51"/>
  <c r="T71" i="51"/>
  <c r="U71" i="51"/>
  <c r="S71" i="51"/>
  <c r="T11" i="51"/>
  <c r="M5" i="51" s="1"/>
  <c r="M19" i="51" s="1"/>
  <c r="U11" i="51"/>
  <c r="O5" i="51" s="1"/>
  <c r="O19" i="51" s="1"/>
  <c r="S11" i="51"/>
  <c r="K5" i="51" s="1"/>
  <c r="K19" i="51" s="1"/>
  <c r="S37" i="51"/>
  <c r="T37" i="51"/>
  <c r="U37" i="51"/>
  <c r="S69" i="51"/>
  <c r="T69" i="51"/>
  <c r="U69" i="51"/>
  <c r="T19" i="51"/>
  <c r="M13" i="51" s="1"/>
  <c r="M27" i="51" s="1"/>
  <c r="U19" i="51"/>
  <c r="O13" i="51" s="1"/>
  <c r="O27" i="51" s="1"/>
  <c r="S19" i="51"/>
  <c r="K13" i="51" s="1"/>
  <c r="K27" i="51" s="1"/>
  <c r="S17" i="51"/>
  <c r="K11" i="51" s="1"/>
  <c r="K25" i="51" s="1"/>
  <c r="T17" i="51"/>
  <c r="M11" i="51" s="1"/>
  <c r="M25" i="51" s="1"/>
  <c r="U17" i="51"/>
  <c r="O11" i="51" s="1"/>
  <c r="O25" i="51" s="1"/>
  <c r="S49" i="51"/>
  <c r="T49" i="51"/>
  <c r="U49" i="51"/>
  <c r="T67" i="51"/>
  <c r="U67" i="51"/>
  <c r="S67" i="51"/>
  <c r="T59" i="51"/>
  <c r="U59" i="51"/>
  <c r="S59" i="51"/>
  <c r="T83" i="51"/>
  <c r="U83" i="51"/>
  <c r="S83" i="51"/>
  <c r="S1" i="51"/>
  <c r="C5" i="51" s="1"/>
  <c r="C19" i="51" s="1"/>
  <c r="T1" i="51"/>
  <c r="E5" i="51" s="1"/>
  <c r="E19" i="51" s="1"/>
  <c r="G12" i="51"/>
  <c r="G26" i="51" s="1"/>
  <c r="G5" i="51"/>
  <c r="G19" i="51" s="1"/>
</calcChain>
</file>

<file path=xl/sharedStrings.xml><?xml version="1.0" encoding="utf-8"?>
<sst xmlns="http://schemas.openxmlformats.org/spreadsheetml/2006/main" count="328" uniqueCount="50">
  <si>
    <t>名前</t>
    <rPh sb="0" eb="2">
      <t>ナマエ</t>
    </rPh>
    <phoneticPr fontId="2"/>
  </si>
  <si>
    <t>(1)</t>
    <phoneticPr fontId="2"/>
  </si>
  <si>
    <t>＝</t>
    <phoneticPr fontId="2"/>
  </si>
  <si>
    <t>(2)</t>
  </si>
  <si>
    <t>(15)</t>
  </si>
  <si>
    <t>(3)</t>
  </si>
  <si>
    <t>(16)</t>
  </si>
  <si>
    <t>(4)</t>
  </si>
  <si>
    <t>(17)</t>
  </si>
  <si>
    <t>(5)</t>
  </si>
  <si>
    <t>(18)</t>
  </si>
  <si>
    <t>(6)</t>
  </si>
  <si>
    <t>(19)</t>
  </si>
  <si>
    <t>(7)</t>
  </si>
  <si>
    <t>(8)</t>
  </si>
  <si>
    <t>(9)</t>
  </si>
  <si>
    <t>(10)</t>
  </si>
  <si>
    <t>(11)</t>
  </si>
  <si>
    <t>(12)</t>
  </si>
  <si>
    <t>(13)</t>
  </si>
  <si>
    <t>(14)</t>
  </si>
  <si>
    <t>(20)</t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</si>
  <si>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</si>
  <si>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</si>
  <si>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÷</t>
    <phoneticPr fontId="2"/>
  </si>
  <si>
    <r>
      <t xml:space="preserve">わり算暗算 あまありなし </t>
    </r>
    <r>
      <rPr>
        <sz val="28"/>
        <color rgb="FFFF0000"/>
        <rFont val="UD デジタル 教科書体 N-R"/>
        <family val="1"/>
        <charset val="128"/>
      </rPr>
      <t>わる数指定 ０なし</t>
    </r>
    <rPh sb="2" eb="3">
      <t>ザン</t>
    </rPh>
    <rPh sb="3" eb="5">
      <t>アンザン</t>
    </rPh>
    <rPh sb="15" eb="16">
      <t>カズ</t>
    </rPh>
    <rPh sb="16" eb="18">
      <t>シテイ</t>
    </rPh>
    <phoneticPr fontId="2"/>
  </si>
  <si>
    <r>
      <t xml:space="preserve">わり算暗算 あまありなし </t>
    </r>
    <r>
      <rPr>
        <sz val="28"/>
        <color rgb="FFFF0000"/>
        <rFont val="UD デジタル 教科書体 N-R"/>
        <family val="1"/>
        <charset val="128"/>
      </rPr>
      <t>わる数指定 ０あり</t>
    </r>
    <rPh sb="2" eb="3">
      <t>ザン</t>
    </rPh>
    <rPh sb="3" eb="5">
      <t>アンザン</t>
    </rPh>
    <rPh sb="15" eb="16">
      <t>カズ</t>
    </rPh>
    <rPh sb="16" eb="18">
      <t>シテイ</t>
    </rPh>
    <phoneticPr fontId="2"/>
  </si>
  <si>
    <r>
      <t xml:space="preserve">わり算暗算 あまありなし </t>
    </r>
    <r>
      <rPr>
        <sz val="28"/>
        <color rgb="FFFF0000"/>
        <rFont val="UD デジタル 教科書体 N-R"/>
        <family val="1"/>
        <charset val="128"/>
      </rPr>
      <t>ミックス ０なし</t>
    </r>
    <rPh sb="2" eb="3">
      <t>ザン</t>
    </rPh>
    <rPh sb="3" eb="5">
      <t>アンザン</t>
    </rPh>
    <phoneticPr fontId="2"/>
  </si>
  <si>
    <r>
      <t xml:space="preserve">わり算暗算 あまありなし </t>
    </r>
    <r>
      <rPr>
        <sz val="28"/>
        <color rgb="FFFF0000"/>
        <rFont val="UD デジタル 教科書体 N-R"/>
        <family val="1"/>
        <charset val="128"/>
      </rPr>
      <t>ミックス ０あり</t>
    </r>
    <rPh sb="2" eb="3">
      <t>ザン</t>
    </rPh>
    <rPh sb="3" eb="5">
      <t>アンザン</t>
    </rPh>
    <phoneticPr fontId="2"/>
  </si>
  <si>
    <r>
      <t xml:space="preserve">わり算暗算 あまりなし </t>
    </r>
    <r>
      <rPr>
        <sz val="28"/>
        <color rgb="FFFF0000"/>
        <rFont val="UD デジタル 教科書体 N-R"/>
        <family val="1"/>
        <charset val="128"/>
      </rPr>
      <t>わる数複数指定 ミックス</t>
    </r>
    <rPh sb="2" eb="3">
      <t>ザン</t>
    </rPh>
    <rPh sb="3" eb="5">
      <t>アンザン</t>
    </rPh>
    <rPh sb="14" eb="15">
      <t>カズ</t>
    </rPh>
    <rPh sb="15" eb="17">
      <t>フクスウ</t>
    </rPh>
    <rPh sb="17" eb="19">
      <t>シテイ</t>
    </rPh>
    <phoneticPr fontId="2"/>
  </si>
  <si>
    <r>
      <rPr>
        <b/>
        <sz val="20"/>
        <color rgb="FFFF0000"/>
        <rFont val="UD デジタル 教科書体 N-R"/>
        <family val="1"/>
        <charset val="128"/>
      </rPr>
      <t>◎使い方</t>
    </r>
    <r>
      <rPr>
        <sz val="20"/>
        <rFont val="UD デジタル 教科書体 N-R"/>
        <family val="1"/>
        <charset val="128"/>
      </rPr>
      <t xml:space="preserve">
</t>
    </r>
    <r>
      <rPr>
        <sz val="18"/>
        <rFont val="UD デジタル 教科書体 N-R"/>
        <family val="1"/>
        <charset val="128"/>
      </rPr>
      <t xml:space="preserve">　● 問題に使うわる数（１～９）を、水色のセルに入力します。
　　・ 数字は、
　　　　① </t>
    </r>
    <r>
      <rPr>
        <u/>
        <sz val="18"/>
        <color rgb="FFFF0000"/>
        <rFont val="UD デジタル 教科書体 N-R"/>
        <family val="1"/>
        <charset val="128"/>
      </rPr>
      <t>１つのセルに１つずつ</t>
    </r>
    <r>
      <rPr>
        <sz val="18"/>
        <rFont val="UD デジタル 教科書体 N-R"/>
        <family val="1"/>
        <charset val="128"/>
      </rPr>
      <t xml:space="preserve">　
　　　　② </t>
    </r>
    <r>
      <rPr>
        <u/>
        <sz val="18"/>
        <color rgb="FFFF0000"/>
        <rFont val="UD デジタル 教科書体 N-R"/>
        <family val="1"/>
        <charset val="128"/>
      </rPr>
      <t>必ず２つ以上</t>
    </r>
    <r>
      <rPr>
        <sz val="18"/>
        <rFont val="UD デジタル 教科書体 N-R"/>
        <family val="1"/>
        <charset val="128"/>
      </rPr>
      <t xml:space="preserve">　
　　　　③ </t>
    </r>
    <r>
      <rPr>
        <u/>
        <sz val="18"/>
        <color rgb="FFFF0000"/>
        <rFont val="UD デジタル 教科書体 N-R"/>
        <family val="1"/>
        <charset val="128"/>
      </rPr>
      <t>上に詰めて</t>
    </r>
    <r>
      <rPr>
        <sz val="18"/>
        <rFont val="UD デジタル 教科書体 N-R"/>
        <family val="1"/>
        <charset val="128"/>
      </rPr>
      <t xml:space="preserve"> 入力します。
　　・ 数字を入力すると、セルの色が黄色に変わります。
　　・ 数字を消すときは、</t>
    </r>
    <r>
      <rPr>
        <u/>
        <sz val="18"/>
        <rFont val="UD デジタル 教科書体 N-R"/>
        <family val="1"/>
        <charset val="128"/>
      </rPr>
      <t>Delete</t>
    </r>
    <r>
      <rPr>
        <sz val="18"/>
        <rFont val="UD デジタル 教科書体 N-R"/>
        <family val="1"/>
        <charset val="128"/>
      </rPr>
      <t xml:space="preserve"> か </t>
    </r>
    <r>
      <rPr>
        <u/>
        <sz val="18"/>
        <rFont val="UD デジタル 教科書体 N-R"/>
        <family val="1"/>
        <charset val="128"/>
      </rPr>
      <t>Back Space</t>
    </r>
    <r>
      <rPr>
        <sz val="18"/>
        <rFont val="UD デジタル 教科書体 N-R"/>
        <family val="1"/>
        <charset val="128"/>
      </rPr>
      <t xml:space="preserve"> キーで消します。
　※ シートを保護してあるので、</t>
    </r>
    <r>
      <rPr>
        <u/>
        <sz val="18"/>
        <rFont val="UD デジタル 教科書体 N-R"/>
        <family val="1"/>
        <charset val="128"/>
      </rPr>
      <t>番号</t>
    </r>
    <r>
      <rPr>
        <sz val="18"/>
        <rFont val="UD デジタル 教科書体 N-R"/>
        <family val="1"/>
        <charset val="128"/>
      </rPr>
      <t>と</t>
    </r>
    <r>
      <rPr>
        <u/>
        <sz val="18"/>
        <rFont val="UD デジタル 教科書体 N-R"/>
        <family val="1"/>
        <charset val="128"/>
      </rPr>
      <t>わる数の指定</t>
    </r>
    <r>
      <rPr>
        <sz val="18"/>
        <rFont val="UD デジタル 教科書体 N-R"/>
        <family val="1"/>
        <charset val="128"/>
      </rPr>
      <t>以外は入力できません。</t>
    </r>
    <rPh sb="128" eb="130">
      <t>スウジ</t>
    </rPh>
    <rPh sb="131" eb="132">
      <t>ケ</t>
    </rPh>
    <rPh sb="160" eb="161">
      <t>ケ</t>
    </rPh>
    <rPh sb="187" eb="188">
      <t>カズ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</si>
  <si>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</si>
  <si>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</si>
  <si>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(1)</t>
    <phoneticPr fontId="2"/>
  </si>
  <si>
    <t>÷</t>
    <phoneticPr fontId="2"/>
  </si>
  <si>
    <t>＝</t>
    <phoneticPr fontId="2"/>
  </si>
  <si>
    <t>(11)</t>
    <phoneticPr fontId="2"/>
  </si>
  <si>
    <t>÷</t>
    <phoneticPr fontId="2"/>
  </si>
  <si>
    <t>(12)</t>
    <phoneticPr fontId="2"/>
  </si>
  <si>
    <t>＝</t>
    <phoneticPr fontId="2"/>
  </si>
  <si>
    <t>(13)</t>
    <phoneticPr fontId="2"/>
  </si>
  <si>
    <t>÷</t>
    <phoneticPr fontId="2"/>
  </si>
  <si>
    <t>(14)</t>
    <phoneticPr fontId="2"/>
  </si>
  <si>
    <t>÷</t>
    <phoneticPr fontId="2"/>
  </si>
  <si>
    <r>
      <rPr>
        <b/>
        <sz val="36"/>
        <color rgb="FFFF0000"/>
        <rFont val="UD デジタル 教科書体 N-R"/>
        <family val="1"/>
        <charset val="128"/>
      </rPr>
      <t xml:space="preserve">注意 </t>
    </r>
    <r>
      <rPr>
        <b/>
        <i/>
        <sz val="36"/>
        <color rgb="FFFF0000"/>
        <rFont val="UD デジタル 教科書体 N-R"/>
        <family val="1"/>
        <charset val="128"/>
      </rPr>
      <t>！</t>
    </r>
    <r>
      <rPr>
        <b/>
        <sz val="24"/>
        <color rgb="FFFF0000"/>
        <rFont val="UD デジタル 教科書体 N-R"/>
        <family val="1"/>
        <charset val="128"/>
      </rPr>
      <t xml:space="preserve">
指定するわる数は、上から詰めて入力してください。
</t>
    </r>
    <r>
      <rPr>
        <b/>
        <sz val="24"/>
        <color rgb="FF0000FF"/>
        <rFont val="UD デジタル 教科書体 N-R"/>
        <family val="1"/>
        <charset val="128"/>
      </rPr>
      <t>守らないと　０÷０＝　の問題が出題されます。</t>
    </r>
    <rPh sb="0" eb="2">
      <t>チュウイ</t>
    </rPh>
    <rPh sb="5" eb="7">
      <t>シテイ</t>
    </rPh>
    <rPh sb="11" eb="12">
      <t>カズ</t>
    </rPh>
    <rPh sb="14" eb="15">
      <t>ウエ</t>
    </rPh>
    <rPh sb="17" eb="18">
      <t>ツ</t>
    </rPh>
    <rPh sb="20" eb="22">
      <t>ニュウリョク</t>
    </rPh>
    <phoneticPr fontId="2"/>
  </si>
  <si>
    <t>＝</t>
    <phoneticPr fontId="2"/>
  </si>
  <si>
    <t>＝</t>
    <phoneticPr fontId="2"/>
  </si>
  <si>
    <t>(20)</t>
  </si>
  <si>
    <t>こ、わる数を指定しました。</t>
    <rPh sb="4" eb="5">
      <t>カズ</t>
    </rPh>
    <rPh sb="6" eb="8">
      <t>シテイ</t>
    </rPh>
    <phoneticPr fontId="2"/>
  </si>
  <si>
    <t>※問題が重複し、一部連続することがあります。</t>
    <rPh sb="1" eb="3">
      <t>モンダイ</t>
    </rPh>
    <rPh sb="4" eb="6">
      <t>チョウフク</t>
    </rPh>
    <rPh sb="8" eb="10">
      <t>イチブ</t>
    </rPh>
    <rPh sb="10" eb="12">
      <t>レンゾク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</si>
</sst>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HGP教科書体"/>
      <family val="1"/>
      <charset val="128"/>
    </font>
    <font>
      <sz val="11"/>
      <name val="HGP教科書体"/>
      <family val="1"/>
      <charset val="128"/>
    </font>
    <font>
      <sz val="28"/>
      <color theme="1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11"/>
      <name val="ＭＳ Ｐゴシック"/>
      <family val="3"/>
      <charset val="128"/>
    </font>
    <font>
      <b/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u/>
      <sz val="18"/>
      <color rgb="FFFF0000"/>
      <name val="UD デジタル 教科書体 N-R"/>
      <family val="1"/>
      <charset val="128"/>
    </font>
    <font>
      <u/>
      <sz val="18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color rgb="FF00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4"/>
      <color rgb="FFFF0000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b/>
      <i/>
      <sz val="36"/>
      <color rgb="FFFF0000"/>
      <name val="UD デジタル 教科書体 N-R"/>
      <family val="1"/>
      <charset val="128"/>
    </font>
    <font>
      <b/>
      <sz val="24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4"/>
      <color indexed="10"/>
      <name val="HGP教科書体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rgb="FF0000FF"/>
      </left>
      <right/>
      <top style="thick">
        <color rgb="FF0000FF"/>
      </top>
      <bottom/>
      <diagonal/>
    </border>
    <border>
      <left/>
      <right/>
      <top style="thick">
        <color rgb="FF0000FF"/>
      </top>
      <bottom/>
      <diagonal/>
    </border>
    <border>
      <left/>
      <right style="thick">
        <color rgb="FF0000FF"/>
      </right>
      <top style="thick">
        <color rgb="FF0000FF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rgb="FF0000FF"/>
      </left>
      <right/>
      <top/>
      <bottom/>
      <diagonal/>
    </border>
    <border>
      <left/>
      <right style="thick">
        <color rgb="FF0000FF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ck">
        <color rgb="FF0000FF"/>
      </right>
      <top/>
      <bottom style="thick">
        <color rgb="FF0000FF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>
      <alignment vertical="center"/>
    </xf>
    <xf numFmtId="0" fontId="15" fillId="0" borderId="0">
      <alignment vertical="center"/>
    </xf>
  </cellStyleXfs>
  <cellXfs count="159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 applyAlignment="1"/>
    <xf numFmtId="0" fontId="4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4" xfId="0" applyBorder="1" applyAlignment="1"/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8" xfId="0" applyBorder="1" applyAlignment="1"/>
    <xf numFmtId="0" fontId="4" fillId="0" borderId="9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0" fillId="0" borderId="0" xfId="0" applyAlignment="1"/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49" fontId="9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0" fontId="9" fillId="0" borderId="6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176" fontId="8" fillId="0" borderId="0" xfId="0" applyNumberFormat="1" applyFont="1" applyAlignment="1">
      <alignment horizontal="center"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77" fontId="9" fillId="0" borderId="0" xfId="0" applyNumberFormat="1" applyFont="1">
      <alignment vertical="center"/>
    </xf>
    <xf numFmtId="0" fontId="4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0" fillId="0" borderId="0" xfId="0" applyBorder="1" applyAlignment="1"/>
    <xf numFmtId="0" fontId="12" fillId="2" borderId="7" xfId="0" applyFont="1" applyFill="1" applyBorder="1" applyAlignment="1" applyProtection="1">
      <alignment horizontal="center" vertical="center"/>
      <protection locked="0"/>
    </xf>
    <xf numFmtId="176" fontId="5" fillId="0" borderId="22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1" applyNumberFormat="1" applyFont="1" applyAlignment="1" applyProtection="1">
      <alignment horizontal="right" vertical="center"/>
    </xf>
    <xf numFmtId="176" fontId="8" fillId="0" borderId="0" xfId="1" applyNumberFormat="1" applyFont="1" applyBorder="1" applyAlignment="1" applyProtection="1">
      <alignment horizontal="left" vertical="center" wrapText="1"/>
    </xf>
    <xf numFmtId="0" fontId="8" fillId="0" borderId="26" xfId="1" applyFont="1" applyBorder="1" applyProtection="1">
      <alignment vertical="center"/>
    </xf>
    <xf numFmtId="0" fontId="8" fillId="0" borderId="27" xfId="1" applyFont="1" applyBorder="1" applyProtection="1">
      <alignment vertical="center"/>
    </xf>
    <xf numFmtId="0" fontId="8" fillId="0" borderId="12" xfId="1" applyFont="1" applyBorder="1" applyProtection="1">
      <alignment vertical="center"/>
    </xf>
    <xf numFmtId="0" fontId="8" fillId="0" borderId="13" xfId="1" applyFont="1" applyBorder="1" applyProtection="1">
      <alignment vertical="center"/>
    </xf>
    <xf numFmtId="0" fontId="8" fillId="0" borderId="0" xfId="1" applyFont="1" applyProtection="1">
      <alignment vertical="center"/>
    </xf>
    <xf numFmtId="0" fontId="15" fillId="0" borderId="0" xfId="1" applyBorder="1" applyAlignment="1" applyProtection="1"/>
    <xf numFmtId="0" fontId="20" fillId="0" borderId="0" xfId="1" applyFont="1" applyBorder="1" applyAlignment="1" applyProtection="1">
      <alignment horizontal="center" vertical="center"/>
    </xf>
    <xf numFmtId="0" fontId="4" fillId="0" borderId="2" xfId="1" applyFont="1" applyBorder="1" applyProtection="1">
      <alignment vertical="center"/>
    </xf>
    <xf numFmtId="0" fontId="3" fillId="0" borderId="1" xfId="1" applyFont="1" applyBorder="1" applyProtection="1">
      <alignment vertical="center"/>
    </xf>
    <xf numFmtId="0" fontId="3" fillId="0" borderId="2" xfId="1" applyFont="1" applyBorder="1" applyProtection="1">
      <alignment vertical="center"/>
    </xf>
    <xf numFmtId="0" fontId="3" fillId="0" borderId="3" xfId="1" applyFont="1" applyBorder="1" applyProtection="1">
      <alignment vertical="center"/>
    </xf>
    <xf numFmtId="0" fontId="4" fillId="0" borderId="0" xfId="1" applyFont="1" applyProtection="1">
      <alignment vertical="center"/>
    </xf>
    <xf numFmtId="0" fontId="21" fillId="0" borderId="0" xfId="1" applyFont="1" applyAlignment="1" applyProtection="1">
      <alignment vertical="center" shrinkToFit="1"/>
    </xf>
    <xf numFmtId="0" fontId="8" fillId="0" borderId="30" xfId="1" applyFont="1" applyBorder="1" applyProtection="1">
      <alignment vertical="center"/>
    </xf>
    <xf numFmtId="0" fontId="8" fillId="0" borderId="31" xfId="1" applyFont="1" applyBorder="1" applyProtection="1">
      <alignment vertical="center"/>
    </xf>
    <xf numFmtId="0" fontId="8" fillId="0" borderId="7" xfId="1" applyFont="1" applyBorder="1" applyProtection="1">
      <alignment vertical="center"/>
    </xf>
    <xf numFmtId="0" fontId="8" fillId="0" borderId="15" xfId="1" applyFont="1" applyBorder="1" applyProtection="1">
      <alignment vertical="center"/>
    </xf>
    <xf numFmtId="0" fontId="4" fillId="0" borderId="0" xfId="1" applyFont="1" applyBorder="1" applyProtection="1">
      <alignment vertical="center"/>
    </xf>
    <xf numFmtId="0" fontId="3" fillId="0" borderId="4" xfId="1" applyFont="1" applyBorder="1" applyProtection="1">
      <alignment vertical="center"/>
    </xf>
    <xf numFmtId="0" fontId="3" fillId="0" borderId="0" xfId="1" applyFont="1" applyBorder="1" applyProtection="1">
      <alignment vertical="center"/>
    </xf>
    <xf numFmtId="0" fontId="3" fillId="0" borderId="5" xfId="1" applyFont="1" applyBorder="1" applyProtection="1">
      <alignment vertical="center"/>
    </xf>
    <xf numFmtId="0" fontId="10" fillId="0" borderId="0" xfId="1" applyFont="1" applyProtection="1">
      <alignment vertical="center"/>
    </xf>
    <xf numFmtId="0" fontId="9" fillId="0" borderId="0" xfId="1" applyFont="1" applyProtection="1">
      <alignment vertical="center"/>
    </xf>
    <xf numFmtId="0" fontId="9" fillId="0" borderId="0" xfId="1" applyFont="1" applyAlignment="1" applyProtection="1">
      <alignment horizontal="center" vertical="center"/>
    </xf>
    <xf numFmtId="0" fontId="11" fillId="0" borderId="0" xfId="1" applyFont="1" applyProtection="1">
      <alignment vertical="center"/>
    </xf>
    <xf numFmtId="49" fontId="9" fillId="0" borderId="0" xfId="1" applyNumberFormat="1" applyFont="1" applyProtection="1">
      <alignment vertical="center"/>
    </xf>
    <xf numFmtId="0" fontId="9" fillId="0" borderId="6" xfId="1" applyFont="1" applyBorder="1" applyProtection="1">
      <alignment vertical="center"/>
    </xf>
    <xf numFmtId="0" fontId="8" fillId="0" borderId="6" xfId="1" applyFont="1" applyBorder="1" applyAlignment="1" applyProtection="1">
      <alignment horizontal="left" vertical="center"/>
    </xf>
    <xf numFmtId="0" fontId="4" fillId="0" borderId="6" xfId="1" applyFont="1" applyBorder="1" applyAlignment="1" applyProtection="1">
      <alignment horizontal="center" vertical="center"/>
    </xf>
    <xf numFmtId="0" fontId="8" fillId="0" borderId="6" xfId="1" applyFont="1" applyBorder="1" applyAlignment="1" applyProtection="1">
      <alignment horizontal="right" vertical="center"/>
    </xf>
    <xf numFmtId="0" fontId="4" fillId="0" borderId="0" xfId="1" applyFont="1" applyAlignment="1" applyProtection="1">
      <alignment horizontal="center" vertical="center"/>
    </xf>
    <xf numFmtId="0" fontId="8" fillId="0" borderId="6" xfId="1" applyFont="1" applyBorder="1" applyProtection="1">
      <alignment vertical="center"/>
    </xf>
    <xf numFmtId="0" fontId="8" fillId="0" borderId="0" xfId="1" applyFont="1" applyBorder="1" applyProtection="1">
      <alignment vertical="center"/>
    </xf>
    <xf numFmtId="49" fontId="9" fillId="0" borderId="0" xfId="1" applyNumberFormat="1" applyFont="1" applyAlignment="1" applyProtection="1">
      <alignment horizontal="center" vertical="center"/>
    </xf>
    <xf numFmtId="0" fontId="12" fillId="0" borderId="0" xfId="1" applyFont="1" applyAlignment="1" applyProtection="1">
      <alignment horizontal="center" vertical="center"/>
    </xf>
    <xf numFmtId="49" fontId="8" fillId="0" borderId="0" xfId="1" applyNumberFormat="1" applyFont="1" applyAlignment="1" applyProtection="1">
      <alignment horizontal="center" vertical="center"/>
    </xf>
    <xf numFmtId="49" fontId="12" fillId="0" borderId="0" xfId="1" applyNumberFormat="1" applyFont="1" applyAlignment="1" applyProtection="1">
      <alignment horizontal="center" vertical="center"/>
    </xf>
    <xf numFmtId="0" fontId="13" fillId="0" borderId="0" xfId="1" applyFont="1" applyAlignment="1" applyProtection="1">
      <alignment horizontal="center" vertical="center"/>
    </xf>
    <xf numFmtId="0" fontId="8" fillId="2" borderId="7" xfId="1" applyFont="1" applyFill="1" applyBorder="1" applyAlignment="1" applyProtection="1">
      <alignment horizontal="center" vertical="center"/>
      <protection locked="0"/>
    </xf>
    <xf numFmtId="0" fontId="22" fillId="0" borderId="0" xfId="1" applyFont="1" applyAlignment="1" applyProtection="1">
      <alignment vertical="center" shrinkToFit="1"/>
    </xf>
    <xf numFmtId="0" fontId="23" fillId="0" borderId="0" xfId="1" applyFont="1" applyBorder="1" applyAlignment="1" applyProtection="1">
      <alignment horizontal="left" vertical="center"/>
    </xf>
    <xf numFmtId="0" fontId="8" fillId="0" borderId="41" xfId="1" applyFont="1" applyBorder="1" applyProtection="1">
      <alignment vertical="center"/>
    </xf>
    <xf numFmtId="0" fontId="8" fillId="0" borderId="42" xfId="1" applyFont="1" applyBorder="1" applyProtection="1">
      <alignment vertical="center"/>
    </xf>
    <xf numFmtId="0" fontId="8" fillId="0" borderId="17" xfId="1" applyFont="1" applyBorder="1" applyProtection="1">
      <alignment vertical="center"/>
    </xf>
    <xf numFmtId="0" fontId="8" fillId="0" borderId="18" xfId="1" applyFont="1" applyBorder="1" applyProtection="1">
      <alignment vertical="center"/>
    </xf>
    <xf numFmtId="0" fontId="3" fillId="0" borderId="8" xfId="1" applyFont="1" applyBorder="1" applyProtection="1">
      <alignment vertical="center"/>
    </xf>
    <xf numFmtId="0" fontId="3" fillId="0" borderId="9" xfId="1" applyFont="1" applyBorder="1" applyProtection="1">
      <alignment vertical="center"/>
    </xf>
    <xf numFmtId="0" fontId="3" fillId="0" borderId="10" xfId="1" applyFont="1" applyBorder="1" applyProtection="1">
      <alignment vertical="center"/>
    </xf>
    <xf numFmtId="0" fontId="8" fillId="0" borderId="0" xfId="1" applyFont="1" applyBorder="1" applyAlignment="1" applyProtection="1">
      <alignment horizontal="right" vertical="center" wrapText="1"/>
    </xf>
    <xf numFmtId="0" fontId="8" fillId="0" borderId="0" xfId="1" applyFont="1" applyBorder="1" applyAlignment="1" applyProtection="1">
      <alignment horizontal="center" vertical="center"/>
    </xf>
    <xf numFmtId="0" fontId="27" fillId="0" borderId="0" xfId="1" applyFont="1" applyBorder="1" applyAlignment="1" applyProtection="1">
      <alignment horizontal="center" vertical="center"/>
    </xf>
    <xf numFmtId="0" fontId="28" fillId="0" borderId="43" xfId="1" applyFont="1" applyBorder="1" applyAlignment="1" applyProtection="1">
      <alignment horizontal="center" vertical="center"/>
    </xf>
    <xf numFmtId="0" fontId="29" fillId="0" borderId="0" xfId="1" applyFont="1" applyAlignment="1" applyProtection="1">
      <alignment horizontal="left" vertical="center"/>
    </xf>
    <xf numFmtId="177" fontId="8" fillId="0" borderId="0" xfId="1" applyNumberFormat="1" applyFont="1" applyAlignment="1" applyProtection="1">
      <alignment vertical="center" shrinkToFit="1"/>
    </xf>
    <xf numFmtId="177" fontId="8" fillId="0" borderId="0" xfId="1" applyNumberFormat="1" applyFont="1" applyProtection="1">
      <alignment vertical="center"/>
    </xf>
    <xf numFmtId="177" fontId="8" fillId="0" borderId="0" xfId="1" applyNumberFormat="1" applyFont="1" applyBorder="1" applyProtection="1">
      <alignment vertical="center"/>
    </xf>
    <xf numFmtId="0" fontId="9" fillId="0" borderId="0" xfId="1" applyFont="1" applyBorder="1" applyProtection="1">
      <alignment vertical="center"/>
    </xf>
    <xf numFmtId="177" fontId="8" fillId="0" borderId="0" xfId="1" applyNumberFormat="1" applyFont="1" applyAlignment="1" applyProtection="1">
      <alignment horizontal="center" vertical="center"/>
    </xf>
    <xf numFmtId="0" fontId="14" fillId="0" borderId="0" xfId="1" applyFont="1" applyAlignment="1" applyProtection="1">
      <alignment horizontal="center" vertical="center"/>
    </xf>
    <xf numFmtId="177" fontId="9" fillId="0" borderId="0" xfId="1" applyNumberFormat="1" applyFont="1" applyProtection="1">
      <alignment vertical="center"/>
    </xf>
    <xf numFmtId="49" fontId="4" fillId="0" borderId="0" xfId="1" applyNumberFormat="1" applyFont="1" applyAlignment="1" applyProtection="1">
      <alignment horizontal="center" vertical="center"/>
    </xf>
    <xf numFmtId="0" fontId="20" fillId="0" borderId="0" xfId="1" applyFont="1" applyAlignment="1" applyProtection="1">
      <alignment horizontal="center" vertical="center"/>
    </xf>
    <xf numFmtId="49" fontId="20" fillId="0" borderId="0" xfId="1" applyNumberFormat="1" applyFont="1" applyAlignment="1" applyProtection="1">
      <alignment horizontal="center" vertical="center"/>
    </xf>
    <xf numFmtId="0" fontId="30" fillId="0" borderId="0" xfId="1" applyFont="1" applyAlignment="1" applyProtection="1">
      <alignment horizontal="center" vertical="center"/>
    </xf>
    <xf numFmtId="177" fontId="4" fillId="0" borderId="0" xfId="1" applyNumberFormat="1" applyFont="1" applyProtection="1">
      <alignment vertical="center"/>
    </xf>
    <xf numFmtId="177" fontId="4" fillId="0" borderId="0" xfId="1" applyNumberFormat="1" applyFont="1" applyAlignment="1" applyProtection="1">
      <alignment horizontal="center" vertical="center"/>
    </xf>
    <xf numFmtId="177" fontId="20" fillId="0" borderId="0" xfId="1" applyNumberFormat="1" applyFont="1" applyAlignment="1" applyProtection="1">
      <alignment horizontal="center" vertical="center"/>
    </xf>
    <xf numFmtId="177" fontId="30" fillId="0" borderId="0" xfId="1" applyNumberFormat="1" applyFont="1" applyAlignment="1" applyProtection="1">
      <alignment horizontal="center" vertical="center"/>
    </xf>
    <xf numFmtId="176" fontId="8" fillId="0" borderId="0" xfId="1" applyNumberFormat="1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>
      <alignment vertical="top" textRotation="255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vertical="center" shrinkToFit="1"/>
    </xf>
    <xf numFmtId="176" fontId="6" fillId="0" borderId="0" xfId="0" applyNumberFormat="1" applyFont="1" applyAlignment="1">
      <alignment horizontal="center" vertical="center" shrinkToFit="1"/>
    </xf>
    <xf numFmtId="0" fontId="6" fillId="0" borderId="0" xfId="1" applyFont="1" applyAlignment="1" applyProtection="1">
      <alignment vertical="center" shrinkToFit="1"/>
    </xf>
    <xf numFmtId="176" fontId="8" fillId="0" borderId="0" xfId="1" applyNumberFormat="1" applyFont="1" applyAlignment="1" applyProtection="1">
      <alignment horizontal="center" vertical="center"/>
    </xf>
    <xf numFmtId="177" fontId="8" fillId="0" borderId="0" xfId="1" applyNumberFormat="1" applyFont="1" applyAlignment="1" applyProtection="1">
      <alignment vertical="center" shrinkToFit="1"/>
    </xf>
    <xf numFmtId="0" fontId="8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right" vertical="center"/>
    </xf>
    <xf numFmtId="0" fontId="6" fillId="0" borderId="0" xfId="1" applyFont="1" applyAlignment="1" applyProtection="1">
      <alignment horizontal="left" vertical="center" shrinkToFit="1"/>
    </xf>
    <xf numFmtId="176" fontId="8" fillId="0" borderId="0" xfId="1" applyNumberFormat="1" applyFont="1" applyBorder="1" applyAlignment="1" applyProtection="1">
      <alignment horizontal="center" vertical="center"/>
      <protection locked="0"/>
    </xf>
    <xf numFmtId="176" fontId="8" fillId="0" borderId="23" xfId="1" applyNumberFormat="1" applyFont="1" applyBorder="1" applyAlignment="1" applyProtection="1">
      <alignment horizontal="left" vertical="center" wrapText="1"/>
    </xf>
    <xf numFmtId="176" fontId="8" fillId="0" borderId="24" xfId="1" applyNumberFormat="1" applyFont="1" applyBorder="1" applyAlignment="1" applyProtection="1">
      <alignment horizontal="left" vertical="center" wrapText="1"/>
    </xf>
    <xf numFmtId="176" fontId="8" fillId="0" borderId="25" xfId="1" applyNumberFormat="1" applyFont="1" applyBorder="1" applyAlignment="1" applyProtection="1">
      <alignment horizontal="left" vertical="center" wrapText="1"/>
    </xf>
    <xf numFmtId="176" fontId="8" fillId="0" borderId="28" xfId="1" applyNumberFormat="1" applyFont="1" applyBorder="1" applyAlignment="1" applyProtection="1">
      <alignment horizontal="left" vertical="center" wrapText="1"/>
    </xf>
    <xf numFmtId="176" fontId="8" fillId="0" borderId="0" xfId="1" applyNumberFormat="1" applyFont="1" applyBorder="1" applyAlignment="1" applyProtection="1">
      <alignment horizontal="left" vertical="center" wrapText="1"/>
    </xf>
    <xf numFmtId="176" fontId="8" fillId="0" borderId="29" xfId="1" applyNumberFormat="1" applyFont="1" applyBorder="1" applyAlignment="1" applyProtection="1">
      <alignment horizontal="left" vertical="center" wrapText="1"/>
    </xf>
    <xf numFmtId="176" fontId="8" fillId="0" borderId="32" xfId="1" applyNumberFormat="1" applyFont="1" applyBorder="1" applyAlignment="1" applyProtection="1">
      <alignment horizontal="left" vertical="center" wrapText="1"/>
    </xf>
    <xf numFmtId="176" fontId="8" fillId="0" borderId="33" xfId="1" applyNumberFormat="1" applyFont="1" applyBorder="1" applyAlignment="1" applyProtection="1">
      <alignment horizontal="left" vertical="center" wrapText="1"/>
    </xf>
    <xf numFmtId="176" fontId="8" fillId="0" borderId="34" xfId="1" applyNumberFormat="1" applyFont="1" applyBorder="1" applyAlignment="1" applyProtection="1">
      <alignment horizontal="left" vertical="center" wrapText="1"/>
    </xf>
    <xf numFmtId="0" fontId="21" fillId="0" borderId="0" xfId="1" applyFont="1" applyAlignment="1" applyProtection="1">
      <alignment vertical="center" shrinkToFit="1"/>
    </xf>
    <xf numFmtId="0" fontId="23" fillId="0" borderId="35" xfId="1" applyFont="1" applyBorder="1" applyAlignment="1" applyProtection="1">
      <alignment horizontal="left" vertical="center" wrapText="1"/>
    </xf>
    <xf numFmtId="0" fontId="23" fillId="0" borderId="36" xfId="1" applyFont="1" applyBorder="1" applyAlignment="1" applyProtection="1">
      <alignment horizontal="left" vertical="center" wrapText="1"/>
    </xf>
    <xf numFmtId="0" fontId="23" fillId="0" borderId="37" xfId="1" applyFont="1" applyBorder="1" applyAlignment="1" applyProtection="1">
      <alignment horizontal="left" vertical="center" wrapText="1"/>
    </xf>
    <xf numFmtId="0" fontId="23" fillId="0" borderId="38" xfId="1" applyFont="1" applyBorder="1" applyAlignment="1" applyProtection="1">
      <alignment horizontal="left" vertical="center" wrapText="1"/>
    </xf>
    <xf numFmtId="0" fontId="23" fillId="0" borderId="39" xfId="1" applyFont="1" applyBorder="1" applyAlignment="1" applyProtection="1">
      <alignment horizontal="left" vertical="center" wrapText="1"/>
    </xf>
    <xf numFmtId="0" fontId="23" fillId="0" borderId="40" xfId="1" applyFont="1" applyBorder="1" applyAlignment="1" applyProtection="1">
      <alignment horizontal="left" vertical="center" wrapText="1"/>
    </xf>
  </cellXfs>
  <cellStyles count="2">
    <cellStyle name="標準" xfId="0" builtinId="0"/>
    <cellStyle name="標準 2" xfId="1"/>
  </cellStyles>
  <dxfs count="9"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598713</xdr:colOff>
      <xdr:row>3</xdr:row>
      <xdr:rowOff>108858</xdr:rowOff>
    </xdr:from>
    <xdr:to>
      <xdr:col>18</xdr:col>
      <xdr:colOff>64454</xdr:colOff>
      <xdr:row>12</xdr:row>
      <xdr:rowOff>190500</xdr:rowOff>
    </xdr:to>
    <xdr:sp macro="" textlink="">
      <xdr:nvSpPr>
        <xdr:cNvPr id="2" name="テキスト ボックス 1"/>
        <xdr:cNvSpPr txBox="1"/>
      </xdr:nvSpPr>
      <xdr:spPr>
        <a:xfrm>
          <a:off x="8014606" y="1197429"/>
          <a:ext cx="772027" cy="714375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ここにわる数を入力する。</a:t>
          </a:r>
          <a:r>
            <a:rPr kumimoji="1" lang="ja-JP" altLang="en-US" sz="2400" b="1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（１～９）</a:t>
          </a:r>
        </a:p>
      </xdr:txBody>
    </xdr:sp>
    <xdr:clientData/>
  </xdr:twoCellAnchor>
  <xdr:twoCellAnchor>
    <xdr:from>
      <xdr:col>17</xdr:col>
      <xdr:colOff>108858</xdr:colOff>
      <xdr:row>1</xdr:row>
      <xdr:rowOff>68036</xdr:rowOff>
    </xdr:from>
    <xdr:to>
      <xdr:col>17</xdr:col>
      <xdr:colOff>571500</xdr:colOff>
      <xdr:row>3</xdr:row>
      <xdr:rowOff>108858</xdr:rowOff>
    </xdr:to>
    <xdr:sp macro="" textlink="">
      <xdr:nvSpPr>
        <xdr:cNvPr id="3" name="上矢印 2"/>
        <xdr:cNvSpPr/>
      </xdr:nvSpPr>
      <xdr:spPr>
        <a:xfrm>
          <a:off x="7524751" y="530679"/>
          <a:ext cx="462642" cy="666750"/>
        </a:xfrm>
        <a:prstGeom prst="upArrow">
          <a:avLst/>
        </a:prstGeom>
        <a:solidFill>
          <a:srgbClr val="FFCCFF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marL="0" indent="0" algn="ctr"/>
          <a:endParaRPr kumimoji="1" lang="ja-JP" altLang="en-US" sz="1800" b="1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</xdr:row>
      <xdr:rowOff>108858</xdr:rowOff>
    </xdr:from>
    <xdr:to>
      <xdr:col>18</xdr:col>
      <xdr:colOff>64455</xdr:colOff>
      <xdr:row>12</xdr:row>
      <xdr:rowOff>190500</xdr:rowOff>
    </xdr:to>
    <xdr:sp macro="" textlink="">
      <xdr:nvSpPr>
        <xdr:cNvPr id="2" name="テキスト ボックス 1"/>
        <xdr:cNvSpPr txBox="1"/>
      </xdr:nvSpPr>
      <xdr:spPr>
        <a:xfrm>
          <a:off x="8069036" y="1197429"/>
          <a:ext cx="717598" cy="7688035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ここにわる数を入力する。</a:t>
          </a:r>
          <a:r>
            <a:rPr kumimoji="1" lang="ja-JP" altLang="en-US" sz="2400" b="1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（１～９）</a:t>
          </a:r>
        </a:p>
      </xdr:txBody>
    </xdr:sp>
    <xdr:clientData/>
  </xdr:twoCellAnchor>
  <xdr:twoCellAnchor>
    <xdr:from>
      <xdr:col>17</xdr:col>
      <xdr:colOff>108858</xdr:colOff>
      <xdr:row>1</xdr:row>
      <xdr:rowOff>68036</xdr:rowOff>
    </xdr:from>
    <xdr:to>
      <xdr:col>17</xdr:col>
      <xdr:colOff>571500</xdr:colOff>
      <xdr:row>3</xdr:row>
      <xdr:rowOff>108858</xdr:rowOff>
    </xdr:to>
    <xdr:sp macro="" textlink="">
      <xdr:nvSpPr>
        <xdr:cNvPr id="3" name="上矢印 2"/>
        <xdr:cNvSpPr/>
      </xdr:nvSpPr>
      <xdr:spPr>
        <a:xfrm>
          <a:off x="7509783" y="525236"/>
          <a:ext cx="462642" cy="669472"/>
        </a:xfrm>
        <a:prstGeom prst="upArrow">
          <a:avLst/>
        </a:prstGeom>
        <a:solidFill>
          <a:srgbClr val="FFCCFF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marL="0" indent="0" algn="ctr"/>
          <a:endParaRPr kumimoji="1" lang="ja-JP" altLang="en-US" sz="1800" b="1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3581</xdr:colOff>
      <xdr:row>0</xdr:row>
      <xdr:rowOff>40105</xdr:rowOff>
    </xdr:from>
    <xdr:to>
      <xdr:col>18</xdr:col>
      <xdr:colOff>13608</xdr:colOff>
      <xdr:row>4</xdr:row>
      <xdr:rowOff>258535</xdr:rowOff>
    </xdr:to>
    <xdr:sp macro="" textlink="">
      <xdr:nvSpPr>
        <xdr:cNvPr id="2" name="テキスト ボックス 1"/>
        <xdr:cNvSpPr txBox="1"/>
      </xdr:nvSpPr>
      <xdr:spPr>
        <a:xfrm>
          <a:off x="7404506" y="40105"/>
          <a:ext cx="943477" cy="162813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8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わる数を入力する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1"/>
  <sheetViews>
    <sheetView showGridLines="0" tabSelected="1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1" customWidth="1"/>
    <col min="2" max="2" width="6.25" style="1" bestFit="1" customWidth="1"/>
    <col min="3" max="3" width="6.625" style="6" customWidth="1"/>
    <col min="4" max="4" width="5.625" style="1" customWidth="1"/>
    <col min="5" max="5" width="4.625" style="6" customWidth="1"/>
    <col min="6" max="6" width="5.625" style="1" customWidth="1"/>
    <col min="7" max="7" width="8.625" style="6" customWidth="1"/>
    <col min="8" max="8" width="3.625" style="1" customWidth="1"/>
    <col min="9" max="9" width="5.625" style="1" customWidth="1"/>
    <col min="10" max="10" width="6.25" style="1" bestFit="1" customWidth="1"/>
    <col min="11" max="11" width="6.625" style="1" customWidth="1"/>
    <col min="12" max="12" width="5.625" style="1" customWidth="1"/>
    <col min="13" max="13" width="4.625" style="1" customWidth="1"/>
    <col min="14" max="14" width="4.5" style="1" customWidth="1"/>
    <col min="15" max="15" width="9.625" style="1" customWidth="1"/>
    <col min="16" max="18" width="8.625" style="1" customWidth="1"/>
    <col min="19" max="19" width="8.25" style="1" customWidth="1"/>
    <col min="20" max="20" width="5.625" style="1" hidden="1" customWidth="1"/>
    <col min="21" max="24" width="8.25" style="1" hidden="1" customWidth="1"/>
    <col min="25" max="25" width="9.125" style="1" hidden="1" customWidth="1"/>
    <col min="26" max="26" width="9" style="1" hidden="1" customWidth="1"/>
    <col min="27" max="27" width="8.75" style="7" hidden="1" customWidth="1"/>
    <col min="28" max="28" width="4.125" style="1" hidden="1" customWidth="1"/>
    <col min="29" max="30" width="5.625" style="1" hidden="1" customWidth="1"/>
    <col min="31" max="32" width="4" style="1" hidden="1" customWidth="1"/>
    <col min="33" max="16384" width="9" style="1"/>
  </cols>
  <sheetData>
    <row r="1" spans="1:32" ht="36" x14ac:dyDescent="0.15">
      <c r="A1" s="134" t="s">
        <v>25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2">
        <v>1</v>
      </c>
      <c r="P1" s="133"/>
      <c r="R1" s="55">
        <v>4</v>
      </c>
      <c r="T1" s="44">
        <v>1</v>
      </c>
      <c r="U1" s="45">
        <f ca="1">VLOOKUP($AA1,$AC$1:$AF$9,2,FALSE)</f>
        <v>4</v>
      </c>
      <c r="V1" s="45">
        <f ca="1">VLOOKUP($AA1,$AC$1:$AF$9,3,FALSE)</f>
        <v>4</v>
      </c>
      <c r="W1" s="46">
        <f ca="1">VLOOKUP($AA1,$AC$1:$AF$9,4,FALSE)</f>
        <v>1</v>
      </c>
      <c r="Z1" s="2">
        <f t="shared" ref="Z1:Z27" ca="1" si="0">RAND()</f>
        <v>0.98505443328865017</v>
      </c>
      <c r="AA1" s="38">
        <f ca="1">RANK(Z1,$Z$1:$Z$9,)</f>
        <v>1</v>
      </c>
      <c r="AB1" s="3"/>
      <c r="AC1" s="4">
        <v>1</v>
      </c>
      <c r="AD1" s="4">
        <f>AE1*AF1</f>
        <v>4</v>
      </c>
      <c r="AE1" s="4">
        <f>$R$1</f>
        <v>4</v>
      </c>
      <c r="AF1" s="5">
        <v>1</v>
      </c>
    </row>
    <row r="2" spans="1:32" ht="24.75" customHeight="1" x14ac:dyDescent="0.15">
      <c r="A2" s="17"/>
      <c r="B2" s="18"/>
      <c r="C2" s="19"/>
      <c r="D2" s="17"/>
      <c r="E2" s="19"/>
      <c r="F2" s="17"/>
      <c r="G2" s="19"/>
      <c r="H2" s="20"/>
      <c r="I2" s="20"/>
      <c r="J2" s="17"/>
      <c r="K2" s="17"/>
      <c r="L2" s="21"/>
      <c r="M2" s="17"/>
      <c r="N2" s="22"/>
      <c r="O2" s="17"/>
      <c r="P2" s="17"/>
      <c r="R2" s="17"/>
      <c r="T2" s="47">
        <v>2</v>
      </c>
      <c r="U2" s="42">
        <f t="shared" ref="U2:U8" ca="1" si="1">VLOOKUP($AA2,$AC$1:$AF$9,2,FALSE)</f>
        <v>28</v>
      </c>
      <c r="V2" s="42">
        <f t="shared" ref="V2:V9" ca="1" si="2">VLOOKUP($AA2,$AC$1:$AF$9,3,FALSE)</f>
        <v>4</v>
      </c>
      <c r="W2" s="48">
        <f t="shared" ref="W2:W9" ca="1" si="3">VLOOKUP($AA2,$AC$1:$AF$9,4,FALSE)</f>
        <v>7</v>
      </c>
      <c r="Z2" s="8">
        <f t="shared" ca="1" si="0"/>
        <v>0.1219923555591873</v>
      </c>
      <c r="AA2" s="39">
        <f t="shared" ref="AA2:AA9" ca="1" si="4">RANK(Z2,$Z$1:$Z$9,)</f>
        <v>7</v>
      </c>
      <c r="AB2" s="9"/>
      <c r="AC2" s="10">
        <v>2</v>
      </c>
      <c r="AD2" s="10">
        <f t="shared" ref="AD2:AD9" si="5">AE2*AF2</f>
        <v>8</v>
      </c>
      <c r="AE2" s="10">
        <f t="shared" ref="AE2:AE27" si="6">$R$1</f>
        <v>4</v>
      </c>
      <c r="AF2" s="11">
        <v>2</v>
      </c>
    </row>
    <row r="3" spans="1:32" ht="24.75" customHeight="1" x14ac:dyDescent="0.15">
      <c r="A3" s="24"/>
      <c r="B3" s="23" t="s">
        <v>23</v>
      </c>
      <c r="C3" s="36"/>
      <c r="D3" s="37" t="s">
        <v>22</v>
      </c>
      <c r="F3" s="129" t="s">
        <v>0</v>
      </c>
      <c r="G3" s="130"/>
      <c r="H3" s="24"/>
      <c r="I3" s="24"/>
      <c r="J3" s="23"/>
      <c r="K3" s="23"/>
      <c r="L3" s="23"/>
      <c r="M3" s="24"/>
      <c r="N3" s="24"/>
      <c r="O3" s="23"/>
      <c r="P3" s="30"/>
      <c r="R3" s="30"/>
      <c r="T3" s="47">
        <v>3</v>
      </c>
      <c r="U3" s="42">
        <f t="shared" ca="1" si="1"/>
        <v>20</v>
      </c>
      <c r="V3" s="42">
        <f t="shared" ca="1" si="2"/>
        <v>4</v>
      </c>
      <c r="W3" s="48">
        <f t="shared" ca="1" si="3"/>
        <v>5</v>
      </c>
      <c r="Z3" s="8">
        <f t="shared" ca="1" si="0"/>
        <v>0.35640840646236172</v>
      </c>
      <c r="AA3" s="39">
        <f t="shared" ca="1" si="4"/>
        <v>5</v>
      </c>
      <c r="AB3" s="9"/>
      <c r="AC3" s="10">
        <v>3</v>
      </c>
      <c r="AD3" s="10">
        <f t="shared" si="5"/>
        <v>12</v>
      </c>
      <c r="AE3" s="10">
        <f t="shared" si="6"/>
        <v>4</v>
      </c>
      <c r="AF3" s="11">
        <v>3</v>
      </c>
    </row>
    <row r="4" spans="1:32" ht="24.75" customHeight="1" x14ac:dyDescent="0.15">
      <c r="A4" s="17"/>
      <c r="B4" s="17"/>
      <c r="C4" s="19"/>
      <c r="D4" s="17"/>
      <c r="E4" s="19"/>
      <c r="F4" s="17"/>
      <c r="G4" s="19"/>
      <c r="H4" s="17"/>
      <c r="I4" s="17"/>
      <c r="J4" s="17"/>
      <c r="K4" s="17"/>
      <c r="L4" s="17"/>
      <c r="M4" s="17"/>
      <c r="N4" s="17"/>
      <c r="O4" s="17"/>
      <c r="P4" s="17"/>
      <c r="R4" s="17"/>
      <c r="T4" s="47">
        <v>4</v>
      </c>
      <c r="U4" s="42">
        <f t="shared" ca="1" si="1"/>
        <v>32</v>
      </c>
      <c r="V4" s="42">
        <f t="shared" ca="1" si="2"/>
        <v>4</v>
      </c>
      <c r="W4" s="48">
        <f t="shared" ca="1" si="3"/>
        <v>8</v>
      </c>
      <c r="Z4" s="8">
        <f t="shared" ca="1" si="0"/>
        <v>0.11578377710889609</v>
      </c>
      <c r="AA4" s="39">
        <f t="shared" ca="1" si="4"/>
        <v>8</v>
      </c>
      <c r="AB4" s="9"/>
      <c r="AC4" s="10">
        <v>4</v>
      </c>
      <c r="AD4" s="10">
        <f t="shared" si="5"/>
        <v>16</v>
      </c>
      <c r="AE4" s="10">
        <f t="shared" si="6"/>
        <v>4</v>
      </c>
      <c r="AF4" s="11">
        <v>4</v>
      </c>
    </row>
    <row r="5" spans="1:32" ht="72" customHeight="1" x14ac:dyDescent="0.15">
      <c r="A5" s="17"/>
      <c r="B5" s="25" t="s">
        <v>1</v>
      </c>
      <c r="C5" s="26">
        <f ca="1">U1</f>
        <v>4</v>
      </c>
      <c r="D5" s="27" t="s">
        <v>24</v>
      </c>
      <c r="E5" s="28">
        <f ca="1">V1</f>
        <v>4</v>
      </c>
      <c r="F5" s="27" t="s">
        <v>2</v>
      </c>
      <c r="G5" s="29">
        <f ca="1">W1</f>
        <v>1</v>
      </c>
      <c r="H5" s="17"/>
      <c r="I5" s="17"/>
      <c r="J5" s="25" t="s">
        <v>17</v>
      </c>
      <c r="K5" s="26">
        <f ca="1">U11</f>
        <v>32</v>
      </c>
      <c r="L5" s="27" t="s">
        <v>24</v>
      </c>
      <c r="M5" s="28">
        <f ca="1">V11</f>
        <v>4</v>
      </c>
      <c r="N5" s="27" t="s">
        <v>2</v>
      </c>
      <c r="O5" s="29">
        <f ca="1">W11</f>
        <v>8</v>
      </c>
      <c r="P5" s="29"/>
      <c r="Q5" s="128" t="s">
        <v>49</v>
      </c>
      <c r="R5" s="29"/>
      <c r="T5" s="47">
        <v>5</v>
      </c>
      <c r="U5" s="42">
        <f t="shared" ca="1" si="1"/>
        <v>16</v>
      </c>
      <c r="V5" s="42">
        <f t="shared" ca="1" si="2"/>
        <v>4</v>
      </c>
      <c r="W5" s="48">
        <f t="shared" ca="1" si="3"/>
        <v>4</v>
      </c>
      <c r="Z5" s="8">
        <f t="shared" ca="1" si="0"/>
        <v>0.61739627125767316</v>
      </c>
      <c r="AA5" s="39">
        <f t="shared" ca="1" si="4"/>
        <v>4</v>
      </c>
      <c r="AB5" s="9"/>
      <c r="AC5" s="10">
        <v>5</v>
      </c>
      <c r="AD5" s="10">
        <f t="shared" si="5"/>
        <v>20</v>
      </c>
      <c r="AE5" s="10">
        <f t="shared" si="6"/>
        <v>4</v>
      </c>
      <c r="AF5" s="11">
        <v>5</v>
      </c>
    </row>
    <row r="6" spans="1:32" ht="72" customHeight="1" x14ac:dyDescent="0.15">
      <c r="A6" s="17"/>
      <c r="B6" s="25" t="s">
        <v>3</v>
      </c>
      <c r="C6" s="26">
        <f t="shared" ref="C6:C14" ca="1" si="7">U2</f>
        <v>28</v>
      </c>
      <c r="D6" s="27" t="s">
        <v>24</v>
      </c>
      <c r="E6" s="28">
        <f t="shared" ref="E6:E14" ca="1" si="8">V2</f>
        <v>4</v>
      </c>
      <c r="F6" s="27" t="s">
        <v>2</v>
      </c>
      <c r="G6" s="29">
        <f t="shared" ref="G6:G14" ca="1" si="9">W2</f>
        <v>7</v>
      </c>
      <c r="H6" s="17"/>
      <c r="I6" s="17"/>
      <c r="J6" s="25" t="s">
        <v>18</v>
      </c>
      <c r="K6" s="26">
        <f t="shared" ref="K6:K14" ca="1" si="10">U12</f>
        <v>12</v>
      </c>
      <c r="L6" s="27" t="s">
        <v>24</v>
      </c>
      <c r="M6" s="28">
        <f t="shared" ref="M6:M14" ca="1" si="11">V12</f>
        <v>4</v>
      </c>
      <c r="N6" s="27" t="s">
        <v>2</v>
      </c>
      <c r="O6" s="29">
        <f t="shared" ref="O6:O14" ca="1" si="12">W12</f>
        <v>3</v>
      </c>
      <c r="P6" s="29"/>
      <c r="Q6" s="128"/>
      <c r="R6" s="29"/>
      <c r="T6" s="47">
        <v>6</v>
      </c>
      <c r="U6" s="42">
        <f t="shared" ca="1" si="1"/>
        <v>12</v>
      </c>
      <c r="V6" s="42">
        <f t="shared" ca="1" si="2"/>
        <v>4</v>
      </c>
      <c r="W6" s="48">
        <f t="shared" ca="1" si="3"/>
        <v>3</v>
      </c>
      <c r="Z6" s="8">
        <f t="shared" ca="1" si="0"/>
        <v>0.88735132168473263</v>
      </c>
      <c r="AA6" s="39">
        <f t="shared" ca="1" si="4"/>
        <v>3</v>
      </c>
      <c r="AB6" s="9"/>
      <c r="AC6" s="10">
        <v>6</v>
      </c>
      <c r="AD6" s="10">
        <f t="shared" si="5"/>
        <v>24</v>
      </c>
      <c r="AE6" s="10">
        <f t="shared" si="6"/>
        <v>4</v>
      </c>
      <c r="AF6" s="11">
        <v>6</v>
      </c>
    </row>
    <row r="7" spans="1:32" ht="72" customHeight="1" x14ac:dyDescent="0.15">
      <c r="A7" s="17"/>
      <c r="B7" s="25" t="s">
        <v>5</v>
      </c>
      <c r="C7" s="26">
        <f t="shared" ca="1" si="7"/>
        <v>20</v>
      </c>
      <c r="D7" s="27" t="s">
        <v>24</v>
      </c>
      <c r="E7" s="28">
        <f t="shared" ca="1" si="8"/>
        <v>4</v>
      </c>
      <c r="F7" s="27" t="s">
        <v>2</v>
      </c>
      <c r="G7" s="29">
        <f t="shared" ca="1" si="9"/>
        <v>5</v>
      </c>
      <c r="H7" s="17"/>
      <c r="I7" s="17"/>
      <c r="J7" s="25" t="s">
        <v>19</v>
      </c>
      <c r="K7" s="26">
        <f t="shared" ca="1" si="10"/>
        <v>20</v>
      </c>
      <c r="L7" s="27" t="s">
        <v>24</v>
      </c>
      <c r="M7" s="28">
        <f t="shared" ca="1" si="11"/>
        <v>4</v>
      </c>
      <c r="N7" s="27" t="s">
        <v>2</v>
      </c>
      <c r="O7" s="29">
        <f t="shared" ca="1" si="12"/>
        <v>5</v>
      </c>
      <c r="P7" s="29"/>
      <c r="Q7" s="128"/>
      <c r="R7" s="29"/>
      <c r="T7" s="47">
        <v>7</v>
      </c>
      <c r="U7" s="42">
        <f t="shared" ca="1" si="1"/>
        <v>36</v>
      </c>
      <c r="V7" s="42">
        <f t="shared" ca="1" si="2"/>
        <v>4</v>
      </c>
      <c r="W7" s="48">
        <f t="shared" ca="1" si="3"/>
        <v>9</v>
      </c>
      <c r="Z7" s="8">
        <f t="shared" ca="1" si="0"/>
        <v>9.9371779615517797E-2</v>
      </c>
      <c r="AA7" s="39">
        <f t="shared" ca="1" si="4"/>
        <v>9</v>
      </c>
      <c r="AB7" s="9"/>
      <c r="AC7" s="10">
        <v>7</v>
      </c>
      <c r="AD7" s="10">
        <f t="shared" si="5"/>
        <v>28</v>
      </c>
      <c r="AE7" s="10">
        <f t="shared" si="6"/>
        <v>4</v>
      </c>
      <c r="AF7" s="11">
        <v>7</v>
      </c>
    </row>
    <row r="8" spans="1:32" ht="72" customHeight="1" x14ac:dyDescent="0.15">
      <c r="A8" s="17"/>
      <c r="B8" s="25" t="s">
        <v>7</v>
      </c>
      <c r="C8" s="26">
        <f t="shared" ca="1" si="7"/>
        <v>32</v>
      </c>
      <c r="D8" s="27" t="s">
        <v>24</v>
      </c>
      <c r="E8" s="28">
        <f t="shared" ca="1" si="8"/>
        <v>4</v>
      </c>
      <c r="F8" s="27" t="s">
        <v>2</v>
      </c>
      <c r="G8" s="29">
        <f t="shared" ca="1" si="9"/>
        <v>8</v>
      </c>
      <c r="H8" s="17"/>
      <c r="I8" s="17"/>
      <c r="J8" s="25" t="s">
        <v>20</v>
      </c>
      <c r="K8" s="26">
        <f t="shared" ca="1" si="10"/>
        <v>28</v>
      </c>
      <c r="L8" s="27" t="s">
        <v>24</v>
      </c>
      <c r="M8" s="28">
        <f t="shared" ca="1" si="11"/>
        <v>4</v>
      </c>
      <c r="N8" s="27" t="s">
        <v>2</v>
      </c>
      <c r="O8" s="29">
        <f t="shared" ca="1" si="12"/>
        <v>7</v>
      </c>
      <c r="P8" s="29"/>
      <c r="Q8" s="128"/>
      <c r="R8" s="29"/>
      <c r="T8" s="47">
        <v>8</v>
      </c>
      <c r="U8" s="42">
        <f t="shared" ca="1" si="1"/>
        <v>24</v>
      </c>
      <c r="V8" s="42">
        <f t="shared" ca="1" si="2"/>
        <v>4</v>
      </c>
      <c r="W8" s="48">
        <f t="shared" ca="1" si="3"/>
        <v>6</v>
      </c>
      <c r="Z8" s="8">
        <f t="shared" ca="1" si="0"/>
        <v>0.34468915449297033</v>
      </c>
      <c r="AA8" s="39">
        <f t="shared" ca="1" si="4"/>
        <v>6</v>
      </c>
      <c r="AB8" s="9"/>
      <c r="AC8" s="10">
        <v>8</v>
      </c>
      <c r="AD8" s="10">
        <f t="shared" si="5"/>
        <v>32</v>
      </c>
      <c r="AE8" s="10">
        <f t="shared" si="6"/>
        <v>4</v>
      </c>
      <c r="AF8" s="11">
        <v>8</v>
      </c>
    </row>
    <row r="9" spans="1:32" ht="72" customHeight="1" thickBot="1" x14ac:dyDescent="0.2">
      <c r="A9" s="17"/>
      <c r="B9" s="25" t="s">
        <v>9</v>
      </c>
      <c r="C9" s="26">
        <f t="shared" ca="1" si="7"/>
        <v>16</v>
      </c>
      <c r="D9" s="27" t="s">
        <v>24</v>
      </c>
      <c r="E9" s="28">
        <f t="shared" ca="1" si="8"/>
        <v>4</v>
      </c>
      <c r="F9" s="27" t="s">
        <v>2</v>
      </c>
      <c r="G9" s="29">
        <f t="shared" ca="1" si="9"/>
        <v>4</v>
      </c>
      <c r="H9" s="17"/>
      <c r="I9" s="17"/>
      <c r="J9" s="25" t="s">
        <v>4</v>
      </c>
      <c r="K9" s="26">
        <f t="shared" ca="1" si="10"/>
        <v>4</v>
      </c>
      <c r="L9" s="27" t="s">
        <v>24</v>
      </c>
      <c r="M9" s="28">
        <f t="shared" ca="1" si="11"/>
        <v>4</v>
      </c>
      <c r="N9" s="27" t="s">
        <v>2</v>
      </c>
      <c r="O9" s="29">
        <f t="shared" ca="1" si="12"/>
        <v>1</v>
      </c>
      <c r="P9" s="29"/>
      <c r="Q9" s="128"/>
      <c r="R9" s="29"/>
      <c r="T9" s="49">
        <v>9</v>
      </c>
      <c r="U9" s="50">
        <f ca="1">VLOOKUP($AA9,$AC$1:$AF$9,2,FALSE)</f>
        <v>8</v>
      </c>
      <c r="V9" s="50">
        <f t="shared" ca="1" si="2"/>
        <v>4</v>
      </c>
      <c r="W9" s="51">
        <f t="shared" ca="1" si="3"/>
        <v>2</v>
      </c>
      <c r="Z9" s="12">
        <f t="shared" ca="1" si="0"/>
        <v>0.95144506149020847</v>
      </c>
      <c r="AA9" s="40">
        <f t="shared" ca="1" si="4"/>
        <v>2</v>
      </c>
      <c r="AB9" s="13"/>
      <c r="AC9" s="14">
        <v>9</v>
      </c>
      <c r="AD9" s="14">
        <f t="shared" si="5"/>
        <v>36</v>
      </c>
      <c r="AE9" s="14">
        <f t="shared" si="6"/>
        <v>4</v>
      </c>
      <c r="AF9" s="15">
        <v>9</v>
      </c>
    </row>
    <row r="10" spans="1:32" ht="72" customHeight="1" x14ac:dyDescent="0.15">
      <c r="A10" s="17"/>
      <c r="B10" s="25" t="s">
        <v>11</v>
      </c>
      <c r="C10" s="26">
        <f t="shared" ca="1" si="7"/>
        <v>12</v>
      </c>
      <c r="D10" s="27" t="s">
        <v>24</v>
      </c>
      <c r="E10" s="28">
        <f t="shared" ca="1" si="8"/>
        <v>4</v>
      </c>
      <c r="F10" s="27" t="s">
        <v>2</v>
      </c>
      <c r="G10" s="29">
        <f t="shared" ca="1" si="9"/>
        <v>3</v>
      </c>
      <c r="H10" s="17"/>
      <c r="I10" s="17"/>
      <c r="J10" s="25" t="s">
        <v>6</v>
      </c>
      <c r="K10" s="26">
        <f t="shared" ca="1" si="10"/>
        <v>36</v>
      </c>
      <c r="L10" s="27" t="s">
        <v>24</v>
      </c>
      <c r="M10" s="28">
        <f t="shared" ca="1" si="11"/>
        <v>4</v>
      </c>
      <c r="N10" s="27" t="s">
        <v>2</v>
      </c>
      <c r="O10" s="29">
        <f t="shared" ca="1" si="12"/>
        <v>9</v>
      </c>
      <c r="P10" s="29"/>
      <c r="Q10" s="128"/>
      <c r="R10" s="29"/>
      <c r="T10" s="44">
        <v>10</v>
      </c>
      <c r="U10" s="45">
        <f ca="1">VLOOKUP($AA10,$AC$10:$AF$18,2,FALSE)</f>
        <v>8</v>
      </c>
      <c r="V10" s="45">
        <f ca="1">VLOOKUP($AA10,$AC$10:$AF$18,3,FALSE)</f>
        <v>4</v>
      </c>
      <c r="W10" s="46">
        <f ca="1">VLOOKUP($AA10,$AC$10:$AF$18,4,FALSE)</f>
        <v>2</v>
      </c>
      <c r="Z10" s="8">
        <f t="shared" ca="1" si="0"/>
        <v>0.70001342441725656</v>
      </c>
      <c r="AA10" s="38">
        <f ca="1">RANK(Z10,$Z$10:$Z$18,)</f>
        <v>2</v>
      </c>
      <c r="AB10" s="9"/>
      <c r="AC10" s="4">
        <v>1</v>
      </c>
      <c r="AD10" s="4">
        <f>AE10*AF10</f>
        <v>4</v>
      </c>
      <c r="AE10" s="4">
        <f t="shared" si="6"/>
        <v>4</v>
      </c>
      <c r="AF10" s="5">
        <v>1</v>
      </c>
    </row>
    <row r="11" spans="1:32" ht="72" customHeight="1" x14ac:dyDescent="0.15">
      <c r="A11" s="17"/>
      <c r="B11" s="25" t="s">
        <v>13</v>
      </c>
      <c r="C11" s="26">
        <f t="shared" ca="1" si="7"/>
        <v>36</v>
      </c>
      <c r="D11" s="27" t="s">
        <v>24</v>
      </c>
      <c r="E11" s="28">
        <f t="shared" ca="1" si="8"/>
        <v>4</v>
      </c>
      <c r="F11" s="27" t="s">
        <v>2</v>
      </c>
      <c r="G11" s="29">
        <f t="shared" ca="1" si="9"/>
        <v>9</v>
      </c>
      <c r="H11" s="17"/>
      <c r="I11" s="17"/>
      <c r="J11" s="25" t="s">
        <v>8</v>
      </c>
      <c r="K11" s="26">
        <f t="shared" ca="1" si="10"/>
        <v>16</v>
      </c>
      <c r="L11" s="27" t="s">
        <v>24</v>
      </c>
      <c r="M11" s="28">
        <f t="shared" ca="1" si="11"/>
        <v>4</v>
      </c>
      <c r="N11" s="27" t="s">
        <v>2</v>
      </c>
      <c r="O11" s="29">
        <f t="shared" ca="1" si="12"/>
        <v>4</v>
      </c>
      <c r="P11" s="29"/>
      <c r="Q11" s="128"/>
      <c r="R11" s="29"/>
      <c r="T11" s="52">
        <v>11</v>
      </c>
      <c r="U11" s="43">
        <f t="shared" ref="U11:U17" ca="1" si="13">VLOOKUP($AA11,$AC$10:$AF$18,2,FALSE)</f>
        <v>32</v>
      </c>
      <c r="V11" s="43">
        <f t="shared" ref="V11:V18" ca="1" si="14">VLOOKUP($AA11,$AC$10:$AF$18,3,FALSE)</f>
        <v>4</v>
      </c>
      <c r="W11" s="53">
        <f t="shared" ref="W11:W18" ca="1" si="15">VLOOKUP($AA11,$AC$10:$AF$18,4,FALSE)</f>
        <v>8</v>
      </c>
      <c r="Z11" s="8">
        <f t="shared" ca="1" si="0"/>
        <v>0.15910499224396013</v>
      </c>
      <c r="AA11" s="39">
        <f t="shared" ref="AA11:AA18" ca="1" si="16">RANK(Z11,$Z$10:$Z$18,)</f>
        <v>8</v>
      </c>
      <c r="AB11" s="9"/>
      <c r="AC11" s="10">
        <v>2</v>
      </c>
      <c r="AD11" s="10">
        <f t="shared" ref="AD11:AD18" si="17">AE11*AF11</f>
        <v>8</v>
      </c>
      <c r="AE11" s="10">
        <f t="shared" si="6"/>
        <v>4</v>
      </c>
      <c r="AF11" s="11">
        <v>2</v>
      </c>
    </row>
    <row r="12" spans="1:32" ht="72" customHeight="1" x14ac:dyDescent="0.15">
      <c r="A12" s="17"/>
      <c r="B12" s="25" t="s">
        <v>14</v>
      </c>
      <c r="C12" s="26">
        <f t="shared" ca="1" si="7"/>
        <v>24</v>
      </c>
      <c r="D12" s="27" t="s">
        <v>24</v>
      </c>
      <c r="E12" s="28">
        <f t="shared" ca="1" si="8"/>
        <v>4</v>
      </c>
      <c r="F12" s="27" t="s">
        <v>2</v>
      </c>
      <c r="G12" s="29">
        <f t="shared" ca="1" si="9"/>
        <v>6</v>
      </c>
      <c r="H12" s="17"/>
      <c r="I12" s="17"/>
      <c r="J12" s="25" t="s">
        <v>10</v>
      </c>
      <c r="K12" s="26">
        <f t="shared" ca="1" si="10"/>
        <v>24</v>
      </c>
      <c r="L12" s="27" t="s">
        <v>24</v>
      </c>
      <c r="M12" s="28">
        <f t="shared" ca="1" si="11"/>
        <v>4</v>
      </c>
      <c r="N12" s="27" t="s">
        <v>2</v>
      </c>
      <c r="O12" s="29">
        <f t="shared" ca="1" si="12"/>
        <v>6</v>
      </c>
      <c r="P12" s="29"/>
      <c r="Q12" s="128"/>
      <c r="R12" s="29"/>
      <c r="T12" s="47">
        <v>12</v>
      </c>
      <c r="U12" s="42">
        <f t="shared" ca="1" si="13"/>
        <v>12</v>
      </c>
      <c r="V12" s="42">
        <f t="shared" ca="1" si="14"/>
        <v>4</v>
      </c>
      <c r="W12" s="48">
        <f t="shared" ca="1" si="15"/>
        <v>3</v>
      </c>
      <c r="Z12" s="8">
        <f t="shared" ca="1" si="0"/>
        <v>0.52551763876838664</v>
      </c>
      <c r="AA12" s="39">
        <f t="shared" ca="1" si="16"/>
        <v>3</v>
      </c>
      <c r="AB12" s="9"/>
      <c r="AC12" s="10">
        <v>3</v>
      </c>
      <c r="AD12" s="10">
        <f t="shared" si="17"/>
        <v>12</v>
      </c>
      <c r="AE12" s="10">
        <f t="shared" si="6"/>
        <v>4</v>
      </c>
      <c r="AF12" s="11">
        <v>3</v>
      </c>
    </row>
    <row r="13" spans="1:32" ht="72" customHeight="1" x14ac:dyDescent="0.15">
      <c r="A13" s="17"/>
      <c r="B13" s="25" t="s">
        <v>15</v>
      </c>
      <c r="C13" s="26">
        <f t="shared" ca="1" si="7"/>
        <v>8</v>
      </c>
      <c r="D13" s="27" t="s">
        <v>24</v>
      </c>
      <c r="E13" s="28">
        <f t="shared" ca="1" si="8"/>
        <v>4</v>
      </c>
      <c r="F13" s="27" t="s">
        <v>2</v>
      </c>
      <c r="G13" s="29">
        <f t="shared" ca="1" si="9"/>
        <v>2</v>
      </c>
      <c r="H13" s="17"/>
      <c r="I13" s="17"/>
      <c r="J13" s="25" t="s">
        <v>12</v>
      </c>
      <c r="K13" s="26">
        <f t="shared" ca="1" si="10"/>
        <v>4</v>
      </c>
      <c r="L13" s="27" t="s">
        <v>24</v>
      </c>
      <c r="M13" s="28">
        <f t="shared" ca="1" si="11"/>
        <v>4</v>
      </c>
      <c r="N13" s="27" t="s">
        <v>2</v>
      </c>
      <c r="O13" s="29">
        <f t="shared" ca="1" si="12"/>
        <v>1</v>
      </c>
      <c r="P13" s="29"/>
      <c r="Q13" s="128"/>
      <c r="R13" s="29"/>
      <c r="T13" s="47">
        <v>13</v>
      </c>
      <c r="U13" s="42">
        <f t="shared" ca="1" si="13"/>
        <v>20</v>
      </c>
      <c r="V13" s="42">
        <f t="shared" ca="1" si="14"/>
        <v>4</v>
      </c>
      <c r="W13" s="48">
        <f t="shared" ca="1" si="15"/>
        <v>5</v>
      </c>
      <c r="Z13" s="8">
        <f t="shared" ca="1" si="0"/>
        <v>0.2339208747448015</v>
      </c>
      <c r="AA13" s="39">
        <f t="shared" ca="1" si="16"/>
        <v>5</v>
      </c>
      <c r="AB13" s="9"/>
      <c r="AC13" s="10">
        <v>4</v>
      </c>
      <c r="AD13" s="10">
        <f t="shared" si="17"/>
        <v>16</v>
      </c>
      <c r="AE13" s="10">
        <f t="shared" si="6"/>
        <v>4</v>
      </c>
      <c r="AF13" s="11">
        <v>4</v>
      </c>
    </row>
    <row r="14" spans="1:32" ht="72" customHeight="1" x14ac:dyDescent="0.15">
      <c r="A14" s="17"/>
      <c r="B14" s="25" t="s">
        <v>16</v>
      </c>
      <c r="C14" s="26">
        <f t="shared" ca="1" si="7"/>
        <v>8</v>
      </c>
      <c r="D14" s="27" t="s">
        <v>24</v>
      </c>
      <c r="E14" s="28">
        <f t="shared" ca="1" si="8"/>
        <v>4</v>
      </c>
      <c r="F14" s="27" t="s">
        <v>2</v>
      </c>
      <c r="G14" s="29">
        <f t="shared" ca="1" si="9"/>
        <v>2</v>
      </c>
      <c r="H14" s="17"/>
      <c r="I14" s="17"/>
      <c r="J14" s="25" t="s">
        <v>21</v>
      </c>
      <c r="K14" s="26">
        <f t="shared" ca="1" si="10"/>
        <v>36</v>
      </c>
      <c r="L14" s="27" t="s">
        <v>24</v>
      </c>
      <c r="M14" s="28">
        <f t="shared" ca="1" si="11"/>
        <v>4</v>
      </c>
      <c r="N14" s="27" t="s">
        <v>2</v>
      </c>
      <c r="O14" s="29">
        <f t="shared" ca="1" si="12"/>
        <v>9</v>
      </c>
      <c r="P14" s="29"/>
      <c r="Q14" s="128"/>
      <c r="R14" s="29"/>
      <c r="T14" s="47">
        <v>14</v>
      </c>
      <c r="U14" s="42">
        <f t="shared" ca="1" si="13"/>
        <v>28</v>
      </c>
      <c r="V14" s="42">
        <f t="shared" ca="1" si="14"/>
        <v>4</v>
      </c>
      <c r="W14" s="48">
        <f t="shared" ca="1" si="15"/>
        <v>7</v>
      </c>
      <c r="Z14" s="8">
        <f t="shared" ca="1" si="0"/>
        <v>0.20523115856958718</v>
      </c>
      <c r="AA14" s="39">
        <f t="shared" ca="1" si="16"/>
        <v>7</v>
      </c>
      <c r="AB14" s="9"/>
      <c r="AC14" s="10">
        <v>5</v>
      </c>
      <c r="AD14" s="10">
        <f t="shared" si="17"/>
        <v>20</v>
      </c>
      <c r="AE14" s="10">
        <f t="shared" si="6"/>
        <v>4</v>
      </c>
      <c r="AF14" s="11">
        <v>5</v>
      </c>
    </row>
    <row r="15" spans="1:32" ht="36" x14ac:dyDescent="0.15">
      <c r="A15" s="134" t="str">
        <f>A1</f>
        <v>わり算暗算 あまありなし わる数指定 ０なし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5">
        <f>O1</f>
        <v>1</v>
      </c>
      <c r="P15" s="135"/>
      <c r="Q15" s="128"/>
      <c r="R15" s="31"/>
      <c r="T15" s="47">
        <v>15</v>
      </c>
      <c r="U15" s="42">
        <f t="shared" ca="1" si="13"/>
        <v>4</v>
      </c>
      <c r="V15" s="42">
        <f t="shared" ca="1" si="14"/>
        <v>4</v>
      </c>
      <c r="W15" s="48">
        <f t="shared" ca="1" si="15"/>
        <v>1</v>
      </c>
      <c r="Z15" s="8">
        <f t="shared" ca="1" si="0"/>
        <v>0.96302293469928912</v>
      </c>
      <c r="AA15" s="39">
        <f t="shared" ca="1" si="16"/>
        <v>1</v>
      </c>
      <c r="AB15" s="9"/>
      <c r="AC15" s="10">
        <v>6</v>
      </c>
      <c r="AD15" s="10">
        <f t="shared" si="17"/>
        <v>24</v>
      </c>
      <c r="AE15" s="10">
        <f t="shared" si="6"/>
        <v>4</v>
      </c>
      <c r="AF15" s="11">
        <v>6</v>
      </c>
    </row>
    <row r="16" spans="1:32" ht="24.75" customHeight="1" x14ac:dyDescent="0.15">
      <c r="A16" s="20"/>
      <c r="B16" s="32">
        <f t="shared" ref="B16:H28" si="18">B2</f>
        <v>0</v>
      </c>
      <c r="C16" s="33">
        <f t="shared" si="18"/>
        <v>0</v>
      </c>
      <c r="D16" s="32">
        <f t="shared" si="18"/>
        <v>0</v>
      </c>
      <c r="E16" s="33">
        <f t="shared" si="18"/>
        <v>0</v>
      </c>
      <c r="F16" s="32">
        <f t="shared" si="18"/>
        <v>0</v>
      </c>
      <c r="G16" s="33">
        <f t="shared" si="18"/>
        <v>0</v>
      </c>
      <c r="H16" s="32">
        <f t="shared" si="18"/>
        <v>0</v>
      </c>
      <c r="I16" s="32"/>
      <c r="J16" s="32">
        <f>J2</f>
        <v>0</v>
      </c>
      <c r="K16" s="32">
        <f>K2</f>
        <v>0</v>
      </c>
      <c r="L16" s="32">
        <f>L2</f>
        <v>0</v>
      </c>
      <c r="M16" s="32">
        <f>M2</f>
        <v>0</v>
      </c>
      <c r="N16" s="32">
        <f>N2</f>
        <v>0</v>
      </c>
      <c r="O16" s="32">
        <f>O2</f>
        <v>0</v>
      </c>
      <c r="P16" s="32"/>
      <c r="Q16" s="128"/>
      <c r="R16" s="32"/>
      <c r="T16" s="47">
        <v>16</v>
      </c>
      <c r="U16" s="42">
        <f t="shared" ca="1" si="13"/>
        <v>36</v>
      </c>
      <c r="V16" s="42">
        <f t="shared" ca="1" si="14"/>
        <v>4</v>
      </c>
      <c r="W16" s="48">
        <f t="shared" ca="1" si="15"/>
        <v>9</v>
      </c>
      <c r="Z16" s="8">
        <f t="shared" ca="1" si="0"/>
        <v>0.15546101431234227</v>
      </c>
      <c r="AA16" s="39">
        <f t="shared" ca="1" si="16"/>
        <v>9</v>
      </c>
      <c r="AB16" s="9"/>
      <c r="AC16" s="10">
        <v>7</v>
      </c>
      <c r="AD16" s="10">
        <f t="shared" si="17"/>
        <v>28</v>
      </c>
      <c r="AE16" s="10">
        <f t="shared" si="6"/>
        <v>4</v>
      </c>
      <c r="AF16" s="11">
        <v>7</v>
      </c>
    </row>
    <row r="17" spans="1:32" ht="24.75" customHeight="1" x14ac:dyDescent="0.15">
      <c r="A17" s="24"/>
      <c r="B17" s="23" t="str">
        <f t="shared" si="18"/>
        <v>月</v>
      </c>
      <c r="C17" s="36"/>
      <c r="D17" s="37" t="str">
        <f t="shared" si="18"/>
        <v>日</v>
      </c>
      <c r="F17" s="131" t="str">
        <f t="shared" si="18"/>
        <v>名前</v>
      </c>
      <c r="G17" s="131"/>
      <c r="H17" s="24"/>
      <c r="I17" s="24"/>
      <c r="J17" s="23"/>
      <c r="K17" s="23"/>
      <c r="L17" s="23"/>
      <c r="M17" s="24"/>
      <c r="N17" s="24"/>
      <c r="O17" s="23"/>
      <c r="P17" s="30"/>
      <c r="Q17" s="30"/>
      <c r="R17" s="30"/>
      <c r="T17" s="47">
        <v>17</v>
      </c>
      <c r="U17" s="42">
        <f t="shared" ca="1" si="13"/>
        <v>16</v>
      </c>
      <c r="V17" s="42">
        <f t="shared" ca="1" si="14"/>
        <v>4</v>
      </c>
      <c r="W17" s="48">
        <f t="shared" ca="1" si="15"/>
        <v>4</v>
      </c>
      <c r="Z17" s="8">
        <f t="shared" ca="1" si="0"/>
        <v>0.27099201004235562</v>
      </c>
      <c r="AA17" s="39">
        <f t="shared" ca="1" si="16"/>
        <v>4</v>
      </c>
      <c r="AB17" s="9"/>
      <c r="AC17" s="10">
        <v>8</v>
      </c>
      <c r="AD17" s="10">
        <f t="shared" si="17"/>
        <v>32</v>
      </c>
      <c r="AE17" s="10">
        <f t="shared" si="6"/>
        <v>4</v>
      </c>
      <c r="AF17" s="11">
        <v>8</v>
      </c>
    </row>
    <row r="18" spans="1:32" ht="24.75" customHeight="1" thickBot="1" x14ac:dyDescent="0.2">
      <c r="A18" s="20"/>
      <c r="B18" s="32">
        <f t="shared" si="18"/>
        <v>0</v>
      </c>
      <c r="C18" s="33">
        <f t="shared" si="18"/>
        <v>0</v>
      </c>
      <c r="D18" s="32">
        <f t="shared" si="18"/>
        <v>0</v>
      </c>
      <c r="E18" s="33">
        <f t="shared" si="18"/>
        <v>0</v>
      </c>
      <c r="F18" s="32">
        <f t="shared" si="18"/>
        <v>0</v>
      </c>
      <c r="G18" s="33">
        <f t="shared" si="18"/>
        <v>0</v>
      </c>
      <c r="H18" s="32">
        <f t="shared" si="18"/>
        <v>0</v>
      </c>
      <c r="I18" s="32"/>
      <c r="J18" s="32">
        <f t="shared" ref="J18:O28" si="19">J4</f>
        <v>0</v>
      </c>
      <c r="K18" s="32">
        <f t="shared" si="19"/>
        <v>0</v>
      </c>
      <c r="L18" s="32">
        <f t="shared" si="19"/>
        <v>0</v>
      </c>
      <c r="M18" s="32">
        <f t="shared" si="19"/>
        <v>0</v>
      </c>
      <c r="N18" s="32">
        <f t="shared" si="19"/>
        <v>0</v>
      </c>
      <c r="O18" s="32">
        <f t="shared" si="19"/>
        <v>0</v>
      </c>
      <c r="P18" s="32"/>
      <c r="Q18" s="32"/>
      <c r="R18" s="32"/>
      <c r="T18" s="47">
        <v>18</v>
      </c>
      <c r="U18" s="42">
        <f ca="1">VLOOKUP($AA18,$AC$10:$AF$18,2,FALSE)</f>
        <v>24</v>
      </c>
      <c r="V18" s="42">
        <f t="shared" ca="1" si="14"/>
        <v>4</v>
      </c>
      <c r="W18" s="48">
        <f t="shared" ca="1" si="15"/>
        <v>6</v>
      </c>
      <c r="Z18" s="12">
        <f t="shared" ca="1" si="0"/>
        <v>0.21494527218800696</v>
      </c>
      <c r="AA18" s="40">
        <f t="shared" ca="1" si="16"/>
        <v>6</v>
      </c>
      <c r="AB18" s="13"/>
      <c r="AC18" s="14">
        <v>9</v>
      </c>
      <c r="AD18" s="14">
        <f t="shared" si="17"/>
        <v>36</v>
      </c>
      <c r="AE18" s="14">
        <f t="shared" si="6"/>
        <v>4</v>
      </c>
      <c r="AF18" s="15">
        <v>9</v>
      </c>
    </row>
    <row r="19" spans="1:32" ht="72" customHeight="1" x14ac:dyDescent="0.15">
      <c r="A19" s="17"/>
      <c r="B19" s="25" t="str">
        <f t="shared" si="18"/>
        <v>(1)</v>
      </c>
      <c r="C19" s="26">
        <f t="shared" ca="1" si="18"/>
        <v>4</v>
      </c>
      <c r="D19" s="27" t="str">
        <f t="shared" si="18"/>
        <v>÷</v>
      </c>
      <c r="E19" s="26">
        <f t="shared" ca="1" si="18"/>
        <v>4</v>
      </c>
      <c r="F19" s="27" t="str">
        <f t="shared" si="18"/>
        <v>＝</v>
      </c>
      <c r="G19" s="34">
        <f t="shared" ca="1" si="18"/>
        <v>1</v>
      </c>
      <c r="H19" s="35">
        <f t="shared" si="18"/>
        <v>0</v>
      </c>
      <c r="I19" s="35"/>
      <c r="J19" s="25" t="str">
        <f t="shared" si="19"/>
        <v>(11)</v>
      </c>
      <c r="K19" s="26">
        <f t="shared" ca="1" si="19"/>
        <v>32</v>
      </c>
      <c r="L19" s="27" t="str">
        <f t="shared" si="19"/>
        <v>÷</v>
      </c>
      <c r="M19" s="26">
        <f t="shared" ca="1" si="19"/>
        <v>4</v>
      </c>
      <c r="N19" s="27" t="str">
        <f t="shared" si="19"/>
        <v>＝</v>
      </c>
      <c r="O19" s="34">
        <f t="shared" ca="1" si="19"/>
        <v>8</v>
      </c>
      <c r="P19" s="34"/>
      <c r="Q19" s="34"/>
      <c r="R19" s="34"/>
      <c r="T19" s="47">
        <v>19</v>
      </c>
      <c r="U19" s="42">
        <f ca="1">VLOOKUP($AA19,$AC$19:$AF$27,2,FALSE)</f>
        <v>4</v>
      </c>
      <c r="V19" s="42">
        <f ca="1">VLOOKUP($AA19,$AC$19:$AF$27,3,FALSE)</f>
        <v>4</v>
      </c>
      <c r="W19" s="48">
        <f ca="1">VLOOKUP($AA19,$AC$19:$AF$27,4,FALSE)</f>
        <v>1</v>
      </c>
      <c r="Z19" s="8">
        <f t="shared" ca="1" si="0"/>
        <v>0.95884191622202763</v>
      </c>
      <c r="AA19" s="38">
        <f ca="1">RANK(Z19,$Z$19:$Z$27,)</f>
        <v>1</v>
      </c>
      <c r="AB19" s="9"/>
      <c r="AC19" s="10">
        <v>1</v>
      </c>
      <c r="AD19" s="10">
        <f>AE19*AF19</f>
        <v>4</v>
      </c>
      <c r="AE19" s="10">
        <f t="shared" si="6"/>
        <v>4</v>
      </c>
      <c r="AF19" s="11">
        <v>1</v>
      </c>
    </row>
    <row r="20" spans="1:32" ht="72" customHeight="1" thickBot="1" x14ac:dyDescent="0.2">
      <c r="A20" s="17"/>
      <c r="B20" s="25" t="str">
        <f t="shared" si="18"/>
        <v>(2)</v>
      </c>
      <c r="C20" s="26">
        <f t="shared" ca="1" si="18"/>
        <v>28</v>
      </c>
      <c r="D20" s="27" t="str">
        <f t="shared" si="18"/>
        <v>÷</v>
      </c>
      <c r="E20" s="26">
        <f t="shared" ca="1" si="18"/>
        <v>4</v>
      </c>
      <c r="F20" s="27" t="str">
        <f t="shared" si="18"/>
        <v>＝</v>
      </c>
      <c r="G20" s="34">
        <f t="shared" ca="1" si="18"/>
        <v>7</v>
      </c>
      <c r="H20" s="35">
        <f t="shared" si="18"/>
        <v>0</v>
      </c>
      <c r="I20" s="35"/>
      <c r="J20" s="25" t="str">
        <f t="shared" si="19"/>
        <v>(12)</v>
      </c>
      <c r="K20" s="26">
        <f t="shared" ca="1" si="19"/>
        <v>12</v>
      </c>
      <c r="L20" s="27" t="str">
        <f t="shared" si="19"/>
        <v>÷</v>
      </c>
      <c r="M20" s="26">
        <f t="shared" ca="1" si="19"/>
        <v>4</v>
      </c>
      <c r="N20" s="27" t="str">
        <f t="shared" si="19"/>
        <v>＝</v>
      </c>
      <c r="O20" s="34">
        <f t="shared" ca="1" si="19"/>
        <v>3</v>
      </c>
      <c r="P20" s="34"/>
      <c r="Q20" s="34"/>
      <c r="R20" s="34"/>
      <c r="T20" s="49">
        <v>20</v>
      </c>
      <c r="U20" s="50">
        <f ca="1">VLOOKUP($AA20,$AC$19:$AF$27,2,FALSE)</f>
        <v>36</v>
      </c>
      <c r="V20" s="50">
        <f ca="1">VLOOKUP($AA20,$AC$19:$AF$27,3,FALSE)</f>
        <v>4</v>
      </c>
      <c r="W20" s="51">
        <f ca="1">VLOOKUP($AA20,$AC$19:$AF$27,4,FALSE)</f>
        <v>9</v>
      </c>
      <c r="Z20" s="8">
        <f t="shared" ca="1" si="0"/>
        <v>0.17859775550316404</v>
      </c>
      <c r="AA20" s="39">
        <f t="shared" ref="AA20:AA27" ca="1" si="20">RANK(Z20,$Z$19:$Z$27,)</f>
        <v>9</v>
      </c>
      <c r="AB20" s="9"/>
      <c r="AC20" s="10">
        <v>2</v>
      </c>
      <c r="AD20" s="10">
        <f t="shared" ref="AD20:AD27" si="21">AE20*AF20</f>
        <v>8</v>
      </c>
      <c r="AE20" s="10">
        <f t="shared" si="6"/>
        <v>4</v>
      </c>
      <c r="AF20" s="11">
        <v>2</v>
      </c>
    </row>
    <row r="21" spans="1:32" ht="72" customHeight="1" x14ac:dyDescent="0.15">
      <c r="A21" s="17"/>
      <c r="B21" s="25" t="str">
        <f t="shared" si="18"/>
        <v>(3)</v>
      </c>
      <c r="C21" s="26">
        <f t="shared" ca="1" si="18"/>
        <v>20</v>
      </c>
      <c r="D21" s="27" t="str">
        <f t="shared" si="18"/>
        <v>÷</v>
      </c>
      <c r="E21" s="26">
        <f t="shared" ca="1" si="18"/>
        <v>4</v>
      </c>
      <c r="F21" s="27" t="str">
        <f t="shared" si="18"/>
        <v>＝</v>
      </c>
      <c r="G21" s="34">
        <f t="shared" ca="1" si="18"/>
        <v>5</v>
      </c>
      <c r="H21" s="35">
        <f t="shared" si="18"/>
        <v>0</v>
      </c>
      <c r="I21" s="35"/>
      <c r="J21" s="25" t="str">
        <f t="shared" si="19"/>
        <v>(13)</v>
      </c>
      <c r="K21" s="26">
        <f t="shared" ca="1" si="19"/>
        <v>20</v>
      </c>
      <c r="L21" s="27" t="str">
        <f t="shared" si="19"/>
        <v>÷</v>
      </c>
      <c r="M21" s="26">
        <f t="shared" ca="1" si="19"/>
        <v>4</v>
      </c>
      <c r="N21" s="27" t="str">
        <f t="shared" si="19"/>
        <v>＝</v>
      </c>
      <c r="O21" s="34">
        <f t="shared" ca="1" si="19"/>
        <v>5</v>
      </c>
      <c r="P21" s="34"/>
      <c r="Q21" s="34"/>
      <c r="R21" s="34"/>
      <c r="Z21" s="8">
        <f t="shared" ca="1" si="0"/>
        <v>0.94826271166832754</v>
      </c>
      <c r="AA21" s="39">
        <f t="shared" ca="1" si="20"/>
        <v>2</v>
      </c>
      <c r="AB21" s="9"/>
      <c r="AC21" s="10">
        <v>3</v>
      </c>
      <c r="AD21" s="10">
        <f t="shared" si="21"/>
        <v>12</v>
      </c>
      <c r="AE21" s="10">
        <f t="shared" si="6"/>
        <v>4</v>
      </c>
      <c r="AF21" s="11">
        <v>3</v>
      </c>
    </row>
    <row r="22" spans="1:32" ht="72" customHeight="1" x14ac:dyDescent="0.15">
      <c r="A22" s="17"/>
      <c r="B22" s="25" t="str">
        <f t="shared" si="18"/>
        <v>(4)</v>
      </c>
      <c r="C22" s="26">
        <f t="shared" ca="1" si="18"/>
        <v>32</v>
      </c>
      <c r="D22" s="27" t="str">
        <f t="shared" si="18"/>
        <v>÷</v>
      </c>
      <c r="E22" s="26">
        <f t="shared" ca="1" si="18"/>
        <v>4</v>
      </c>
      <c r="F22" s="27" t="str">
        <f t="shared" si="18"/>
        <v>＝</v>
      </c>
      <c r="G22" s="34">
        <f t="shared" ca="1" si="18"/>
        <v>8</v>
      </c>
      <c r="H22" s="35">
        <f t="shared" si="18"/>
        <v>0</v>
      </c>
      <c r="I22" s="35"/>
      <c r="J22" s="25" t="str">
        <f t="shared" si="19"/>
        <v>(14)</v>
      </c>
      <c r="K22" s="26">
        <f t="shared" ca="1" si="19"/>
        <v>28</v>
      </c>
      <c r="L22" s="27" t="str">
        <f t="shared" si="19"/>
        <v>÷</v>
      </c>
      <c r="M22" s="26">
        <f t="shared" ca="1" si="19"/>
        <v>4</v>
      </c>
      <c r="N22" s="27" t="str">
        <f t="shared" si="19"/>
        <v>＝</v>
      </c>
      <c r="O22" s="34">
        <f t="shared" ca="1" si="19"/>
        <v>7</v>
      </c>
      <c r="P22" s="34"/>
      <c r="Q22" s="34"/>
      <c r="R22" s="34"/>
      <c r="Z22" s="8">
        <f t="shared" ca="1" si="0"/>
        <v>0.19758771931616814</v>
      </c>
      <c r="AA22" s="39">
        <f t="shared" ca="1" si="20"/>
        <v>8</v>
      </c>
      <c r="AB22" s="9"/>
      <c r="AC22" s="10">
        <v>4</v>
      </c>
      <c r="AD22" s="10">
        <f t="shared" si="21"/>
        <v>16</v>
      </c>
      <c r="AE22" s="10">
        <f t="shared" si="6"/>
        <v>4</v>
      </c>
      <c r="AF22" s="11">
        <v>4</v>
      </c>
    </row>
    <row r="23" spans="1:32" ht="72" customHeight="1" x14ac:dyDescent="0.15">
      <c r="A23" s="17"/>
      <c r="B23" s="25" t="str">
        <f t="shared" si="18"/>
        <v>(5)</v>
      </c>
      <c r="C23" s="26">
        <f t="shared" ca="1" si="18"/>
        <v>16</v>
      </c>
      <c r="D23" s="27" t="str">
        <f t="shared" si="18"/>
        <v>÷</v>
      </c>
      <c r="E23" s="26">
        <f t="shared" ca="1" si="18"/>
        <v>4</v>
      </c>
      <c r="F23" s="27" t="str">
        <f t="shared" si="18"/>
        <v>＝</v>
      </c>
      <c r="G23" s="34">
        <f t="shared" ca="1" si="18"/>
        <v>4</v>
      </c>
      <c r="H23" s="35">
        <f t="shared" si="18"/>
        <v>0</v>
      </c>
      <c r="I23" s="35"/>
      <c r="J23" s="25" t="str">
        <f t="shared" si="19"/>
        <v>(15)</v>
      </c>
      <c r="K23" s="26">
        <f t="shared" ca="1" si="19"/>
        <v>4</v>
      </c>
      <c r="L23" s="27" t="str">
        <f t="shared" si="19"/>
        <v>÷</v>
      </c>
      <c r="M23" s="26">
        <f t="shared" ca="1" si="19"/>
        <v>4</v>
      </c>
      <c r="N23" s="27" t="str">
        <f t="shared" si="19"/>
        <v>＝</v>
      </c>
      <c r="O23" s="34">
        <f t="shared" ca="1" si="19"/>
        <v>1</v>
      </c>
      <c r="P23" s="34"/>
      <c r="Q23" s="34"/>
      <c r="R23" s="34"/>
      <c r="Z23" s="8">
        <f t="shared" ca="1" si="0"/>
        <v>0.63456258311388225</v>
      </c>
      <c r="AA23" s="39">
        <f t="shared" ca="1" si="20"/>
        <v>6</v>
      </c>
      <c r="AB23" s="9"/>
      <c r="AC23" s="10">
        <v>5</v>
      </c>
      <c r="AD23" s="10">
        <f t="shared" si="21"/>
        <v>20</v>
      </c>
      <c r="AE23" s="10">
        <f t="shared" si="6"/>
        <v>4</v>
      </c>
      <c r="AF23" s="11">
        <v>5</v>
      </c>
    </row>
    <row r="24" spans="1:32" ht="72" customHeight="1" x14ac:dyDescent="0.15">
      <c r="A24" s="17"/>
      <c r="B24" s="25" t="str">
        <f t="shared" si="18"/>
        <v>(6)</v>
      </c>
      <c r="C24" s="26">
        <f t="shared" ca="1" si="18"/>
        <v>12</v>
      </c>
      <c r="D24" s="27" t="str">
        <f t="shared" si="18"/>
        <v>÷</v>
      </c>
      <c r="E24" s="26">
        <f t="shared" ca="1" si="18"/>
        <v>4</v>
      </c>
      <c r="F24" s="27" t="str">
        <f t="shared" si="18"/>
        <v>＝</v>
      </c>
      <c r="G24" s="34">
        <f t="shared" ca="1" si="18"/>
        <v>3</v>
      </c>
      <c r="H24" s="35">
        <f t="shared" si="18"/>
        <v>0</v>
      </c>
      <c r="I24" s="35"/>
      <c r="J24" s="25" t="str">
        <f t="shared" si="19"/>
        <v>(16)</v>
      </c>
      <c r="K24" s="26">
        <f t="shared" ca="1" si="19"/>
        <v>36</v>
      </c>
      <c r="L24" s="27" t="str">
        <f t="shared" si="19"/>
        <v>÷</v>
      </c>
      <c r="M24" s="26">
        <f t="shared" ca="1" si="19"/>
        <v>4</v>
      </c>
      <c r="N24" s="27" t="str">
        <f t="shared" si="19"/>
        <v>＝</v>
      </c>
      <c r="O24" s="34">
        <f t="shared" ca="1" si="19"/>
        <v>9</v>
      </c>
      <c r="P24" s="34"/>
      <c r="Q24" s="34"/>
      <c r="R24" s="34"/>
      <c r="Z24" s="8">
        <f t="shared" ca="1" si="0"/>
        <v>0.81795339549681023</v>
      </c>
      <c r="AA24" s="39">
        <f t="shared" ca="1" si="20"/>
        <v>5</v>
      </c>
      <c r="AB24" s="9"/>
      <c r="AC24" s="10">
        <v>6</v>
      </c>
      <c r="AD24" s="10">
        <f t="shared" si="21"/>
        <v>24</v>
      </c>
      <c r="AE24" s="10">
        <f t="shared" si="6"/>
        <v>4</v>
      </c>
      <c r="AF24" s="11">
        <v>6</v>
      </c>
    </row>
    <row r="25" spans="1:32" ht="72" customHeight="1" x14ac:dyDescent="0.15">
      <c r="A25" s="17"/>
      <c r="B25" s="25" t="str">
        <f t="shared" si="18"/>
        <v>(7)</v>
      </c>
      <c r="C25" s="26">
        <f t="shared" ca="1" si="18"/>
        <v>36</v>
      </c>
      <c r="D25" s="27" t="str">
        <f t="shared" si="18"/>
        <v>÷</v>
      </c>
      <c r="E25" s="26">
        <f t="shared" ca="1" si="18"/>
        <v>4</v>
      </c>
      <c r="F25" s="27" t="str">
        <f t="shared" si="18"/>
        <v>＝</v>
      </c>
      <c r="G25" s="34">
        <f t="shared" ca="1" si="18"/>
        <v>9</v>
      </c>
      <c r="H25" s="35">
        <f t="shared" si="18"/>
        <v>0</v>
      </c>
      <c r="I25" s="35"/>
      <c r="J25" s="25" t="str">
        <f t="shared" si="19"/>
        <v>(17)</v>
      </c>
      <c r="K25" s="26">
        <f t="shared" ca="1" si="19"/>
        <v>16</v>
      </c>
      <c r="L25" s="27" t="str">
        <f t="shared" si="19"/>
        <v>÷</v>
      </c>
      <c r="M25" s="26">
        <f t="shared" ca="1" si="19"/>
        <v>4</v>
      </c>
      <c r="N25" s="27" t="str">
        <f t="shared" si="19"/>
        <v>＝</v>
      </c>
      <c r="O25" s="34">
        <f t="shared" ca="1" si="19"/>
        <v>4</v>
      </c>
      <c r="P25" s="34"/>
      <c r="Q25" s="34"/>
      <c r="R25" s="34"/>
      <c r="Z25" s="8">
        <f t="shared" ca="1" si="0"/>
        <v>0.92227206927743866</v>
      </c>
      <c r="AA25" s="39">
        <f t="shared" ca="1" si="20"/>
        <v>3</v>
      </c>
      <c r="AB25" s="9"/>
      <c r="AC25" s="10">
        <v>7</v>
      </c>
      <c r="AD25" s="10">
        <f t="shared" si="21"/>
        <v>28</v>
      </c>
      <c r="AE25" s="10">
        <f t="shared" si="6"/>
        <v>4</v>
      </c>
      <c r="AF25" s="11">
        <v>7</v>
      </c>
    </row>
    <row r="26" spans="1:32" ht="72" customHeight="1" x14ac:dyDescent="0.15">
      <c r="A26" s="17"/>
      <c r="B26" s="25" t="str">
        <f t="shared" si="18"/>
        <v>(8)</v>
      </c>
      <c r="C26" s="26">
        <f t="shared" ca="1" si="18"/>
        <v>24</v>
      </c>
      <c r="D26" s="27" t="str">
        <f t="shared" si="18"/>
        <v>÷</v>
      </c>
      <c r="E26" s="26">
        <f t="shared" ca="1" si="18"/>
        <v>4</v>
      </c>
      <c r="F26" s="27" t="str">
        <f t="shared" si="18"/>
        <v>＝</v>
      </c>
      <c r="G26" s="34">
        <f t="shared" ca="1" si="18"/>
        <v>6</v>
      </c>
      <c r="H26" s="35">
        <f t="shared" si="18"/>
        <v>0</v>
      </c>
      <c r="I26" s="35"/>
      <c r="J26" s="25" t="str">
        <f t="shared" si="19"/>
        <v>(18)</v>
      </c>
      <c r="K26" s="26">
        <f t="shared" ca="1" si="19"/>
        <v>24</v>
      </c>
      <c r="L26" s="27" t="str">
        <f t="shared" si="19"/>
        <v>÷</v>
      </c>
      <c r="M26" s="26">
        <f t="shared" ca="1" si="19"/>
        <v>4</v>
      </c>
      <c r="N26" s="27" t="str">
        <f t="shared" si="19"/>
        <v>＝</v>
      </c>
      <c r="O26" s="34">
        <f t="shared" ca="1" si="19"/>
        <v>6</v>
      </c>
      <c r="P26" s="34"/>
      <c r="Q26" s="34"/>
      <c r="R26" s="34"/>
      <c r="Z26" s="8">
        <f t="shared" ca="1" si="0"/>
        <v>0.40165181695187824</v>
      </c>
      <c r="AA26" s="39">
        <f t="shared" ca="1" si="20"/>
        <v>7</v>
      </c>
      <c r="AB26" s="9"/>
      <c r="AC26" s="10">
        <v>8</v>
      </c>
      <c r="AD26" s="10">
        <f t="shared" si="21"/>
        <v>32</v>
      </c>
      <c r="AE26" s="10">
        <f t="shared" si="6"/>
        <v>4</v>
      </c>
      <c r="AF26" s="11">
        <v>8</v>
      </c>
    </row>
    <row r="27" spans="1:32" ht="72" customHeight="1" thickBot="1" x14ac:dyDescent="0.2">
      <c r="A27" s="17"/>
      <c r="B27" s="25" t="str">
        <f t="shared" si="18"/>
        <v>(9)</v>
      </c>
      <c r="C27" s="26">
        <f t="shared" ca="1" si="18"/>
        <v>8</v>
      </c>
      <c r="D27" s="27" t="str">
        <f t="shared" si="18"/>
        <v>÷</v>
      </c>
      <c r="E27" s="26">
        <f t="shared" ca="1" si="18"/>
        <v>4</v>
      </c>
      <c r="F27" s="27" t="str">
        <f t="shared" si="18"/>
        <v>＝</v>
      </c>
      <c r="G27" s="34">
        <f t="shared" ca="1" si="18"/>
        <v>2</v>
      </c>
      <c r="H27" s="35">
        <f t="shared" si="18"/>
        <v>0</v>
      </c>
      <c r="I27" s="35"/>
      <c r="J27" s="25" t="str">
        <f t="shared" si="19"/>
        <v>(19)</v>
      </c>
      <c r="K27" s="26">
        <f t="shared" ca="1" si="19"/>
        <v>4</v>
      </c>
      <c r="L27" s="27" t="str">
        <f t="shared" si="19"/>
        <v>÷</v>
      </c>
      <c r="M27" s="26">
        <f t="shared" ca="1" si="19"/>
        <v>4</v>
      </c>
      <c r="N27" s="27" t="str">
        <f t="shared" si="19"/>
        <v>＝</v>
      </c>
      <c r="O27" s="34">
        <f t="shared" ca="1" si="19"/>
        <v>1</v>
      </c>
      <c r="P27" s="34"/>
      <c r="Q27" s="34"/>
      <c r="R27" s="34"/>
      <c r="Z27" s="12">
        <f t="shared" ca="1" si="0"/>
        <v>0.89531543591743745</v>
      </c>
      <c r="AA27" s="40">
        <f t="shared" ca="1" si="20"/>
        <v>4</v>
      </c>
      <c r="AB27" s="13"/>
      <c r="AC27" s="14">
        <v>9</v>
      </c>
      <c r="AD27" s="14">
        <f t="shared" si="21"/>
        <v>36</v>
      </c>
      <c r="AE27" s="14">
        <f t="shared" si="6"/>
        <v>4</v>
      </c>
      <c r="AF27" s="15">
        <v>9</v>
      </c>
    </row>
    <row r="28" spans="1:32" ht="72" customHeight="1" x14ac:dyDescent="0.15">
      <c r="A28" s="17"/>
      <c r="B28" s="25" t="str">
        <f t="shared" si="18"/>
        <v>(10)</v>
      </c>
      <c r="C28" s="26">
        <f t="shared" ca="1" si="18"/>
        <v>8</v>
      </c>
      <c r="D28" s="27" t="str">
        <f t="shared" si="18"/>
        <v>÷</v>
      </c>
      <c r="E28" s="26">
        <f t="shared" ca="1" si="18"/>
        <v>4</v>
      </c>
      <c r="F28" s="27" t="str">
        <f t="shared" si="18"/>
        <v>＝</v>
      </c>
      <c r="G28" s="34">
        <f t="shared" ca="1" si="18"/>
        <v>2</v>
      </c>
      <c r="H28" s="35">
        <f t="shared" si="18"/>
        <v>0</v>
      </c>
      <c r="I28" s="35"/>
      <c r="J28" s="25" t="str">
        <f t="shared" si="19"/>
        <v>(20)</v>
      </c>
      <c r="K28" s="26">
        <f t="shared" ca="1" si="19"/>
        <v>36</v>
      </c>
      <c r="L28" s="27" t="str">
        <f t="shared" si="19"/>
        <v>÷</v>
      </c>
      <c r="M28" s="26">
        <f t="shared" ca="1" si="19"/>
        <v>4</v>
      </c>
      <c r="N28" s="27" t="str">
        <f t="shared" si="19"/>
        <v>＝</v>
      </c>
      <c r="O28" s="34">
        <f t="shared" ca="1" si="19"/>
        <v>9</v>
      </c>
      <c r="P28" s="34"/>
      <c r="Q28" s="34"/>
      <c r="R28" s="34"/>
      <c r="Z28" s="54"/>
      <c r="AA28" s="39"/>
      <c r="AB28" s="9"/>
      <c r="AC28" s="9"/>
      <c r="AD28" s="10"/>
      <c r="AE28" s="10"/>
      <c r="AF28" s="10"/>
    </row>
    <row r="29" spans="1:32" x14ac:dyDescent="0.15">
      <c r="Z29" s="54"/>
      <c r="AA29" s="39"/>
      <c r="AB29" s="9"/>
      <c r="AC29" s="9"/>
      <c r="AD29" s="10"/>
      <c r="AE29" s="10"/>
      <c r="AF29" s="10"/>
    </row>
    <row r="30" spans="1:32" x14ac:dyDescent="0.15">
      <c r="Z30" s="54"/>
      <c r="AA30" s="39"/>
      <c r="AB30" s="9"/>
      <c r="AC30" s="9"/>
      <c r="AD30" s="10"/>
      <c r="AE30" s="10"/>
      <c r="AF30" s="10"/>
    </row>
    <row r="31" spans="1:32" x14ac:dyDescent="0.15">
      <c r="Z31" s="16"/>
      <c r="AA31" s="41"/>
      <c r="AD31" s="7"/>
      <c r="AE31" s="7"/>
      <c r="AF31" s="7"/>
    </row>
    <row r="32" spans="1:32" x14ac:dyDescent="0.15">
      <c r="Z32" s="16"/>
      <c r="AA32" s="41"/>
      <c r="AD32" s="7"/>
      <c r="AE32" s="7"/>
      <c r="AF32" s="7"/>
    </row>
    <row r="33" spans="26:32" x14ac:dyDescent="0.15">
      <c r="Z33" s="16"/>
      <c r="AA33" s="41"/>
      <c r="AD33" s="7"/>
      <c r="AE33" s="7"/>
      <c r="AF33" s="7"/>
    </row>
    <row r="34" spans="26:32" x14ac:dyDescent="0.15">
      <c r="Z34" s="16"/>
      <c r="AA34" s="41"/>
      <c r="AD34" s="7"/>
      <c r="AE34" s="7"/>
      <c r="AF34" s="7"/>
    </row>
    <row r="35" spans="26:32" x14ac:dyDescent="0.15">
      <c r="Z35" s="16"/>
      <c r="AA35" s="41"/>
      <c r="AD35" s="7"/>
      <c r="AE35" s="7"/>
      <c r="AF35" s="7"/>
    </row>
    <row r="36" spans="26:32" x14ac:dyDescent="0.15">
      <c r="Z36" s="16"/>
      <c r="AA36" s="41"/>
      <c r="AD36" s="7"/>
      <c r="AE36" s="7"/>
      <c r="AF36" s="7"/>
    </row>
    <row r="37" spans="26:32" x14ac:dyDescent="0.15">
      <c r="Z37" s="16"/>
      <c r="AA37" s="41"/>
      <c r="AD37" s="7"/>
      <c r="AE37" s="7"/>
      <c r="AF37" s="7"/>
    </row>
    <row r="38" spans="26:32" x14ac:dyDescent="0.15">
      <c r="Z38" s="16"/>
      <c r="AA38" s="41"/>
      <c r="AD38" s="7"/>
      <c r="AE38" s="7"/>
      <c r="AF38" s="7"/>
    </row>
    <row r="39" spans="26:32" x14ac:dyDescent="0.15">
      <c r="Z39" s="16"/>
      <c r="AA39" s="41"/>
      <c r="AD39" s="7"/>
      <c r="AE39" s="7"/>
      <c r="AF39" s="7"/>
    </row>
    <row r="40" spans="26:32" x14ac:dyDescent="0.15">
      <c r="Z40" s="16"/>
      <c r="AA40" s="41"/>
      <c r="AD40" s="7"/>
      <c r="AE40" s="7"/>
      <c r="AF40" s="7"/>
    </row>
    <row r="41" spans="26:32" x14ac:dyDescent="0.15">
      <c r="Z41" s="16"/>
      <c r="AA41" s="41"/>
      <c r="AD41" s="7"/>
      <c r="AE41" s="7"/>
      <c r="AF41" s="7"/>
    </row>
    <row r="42" spans="26:32" x14ac:dyDescent="0.15">
      <c r="Z42" s="16"/>
      <c r="AA42" s="41"/>
      <c r="AD42" s="7"/>
      <c r="AE42" s="7"/>
      <c r="AF42" s="7"/>
    </row>
    <row r="43" spans="26:32" x14ac:dyDescent="0.15">
      <c r="Z43" s="16"/>
      <c r="AA43" s="41"/>
      <c r="AD43" s="7"/>
      <c r="AE43" s="7"/>
      <c r="AF43" s="7"/>
    </row>
    <row r="44" spans="26:32" x14ac:dyDescent="0.15">
      <c r="Z44" s="16"/>
      <c r="AA44" s="41"/>
      <c r="AD44" s="7"/>
      <c r="AE44" s="7"/>
      <c r="AF44" s="7"/>
    </row>
    <row r="45" spans="26:32" x14ac:dyDescent="0.15">
      <c r="Z45" s="16"/>
      <c r="AA45" s="41"/>
      <c r="AD45" s="7"/>
      <c r="AE45" s="7"/>
      <c r="AF45" s="7"/>
    </row>
    <row r="46" spans="26:32" x14ac:dyDescent="0.15">
      <c r="Z46" s="16"/>
      <c r="AA46" s="41"/>
      <c r="AD46" s="7"/>
      <c r="AE46" s="7"/>
      <c r="AF46" s="7"/>
    </row>
    <row r="47" spans="26:32" x14ac:dyDescent="0.15">
      <c r="Z47" s="16"/>
      <c r="AA47" s="41"/>
      <c r="AD47" s="7"/>
      <c r="AE47" s="7"/>
      <c r="AF47" s="7"/>
    </row>
    <row r="48" spans="26:32" x14ac:dyDescent="0.15">
      <c r="Z48" s="16"/>
      <c r="AA48" s="41"/>
      <c r="AD48" s="7"/>
      <c r="AE48" s="7"/>
      <c r="AF48" s="7"/>
    </row>
    <row r="49" spans="26:32" x14ac:dyDescent="0.15">
      <c r="Z49" s="16"/>
      <c r="AA49" s="41"/>
      <c r="AD49" s="7"/>
      <c r="AE49" s="7"/>
      <c r="AF49" s="7"/>
    </row>
    <row r="50" spans="26:32" x14ac:dyDescent="0.15">
      <c r="Z50" s="16"/>
      <c r="AA50" s="41"/>
      <c r="AD50" s="7"/>
      <c r="AE50" s="7"/>
      <c r="AF50" s="7"/>
    </row>
    <row r="51" spans="26:32" x14ac:dyDescent="0.15">
      <c r="Z51" s="16"/>
      <c r="AA51" s="41"/>
      <c r="AD51" s="7"/>
      <c r="AE51" s="7"/>
      <c r="AF51" s="7"/>
    </row>
    <row r="52" spans="26:32" x14ac:dyDescent="0.15">
      <c r="Z52" s="16"/>
      <c r="AA52" s="41"/>
      <c r="AD52" s="7"/>
      <c r="AE52" s="7"/>
      <c r="AF52" s="7"/>
    </row>
    <row r="53" spans="26:32" x14ac:dyDescent="0.15">
      <c r="Z53" s="16"/>
      <c r="AA53" s="41"/>
      <c r="AD53" s="7"/>
      <c r="AE53" s="7"/>
      <c r="AF53" s="7"/>
    </row>
    <row r="54" spans="26:32" x14ac:dyDescent="0.15">
      <c r="Z54" s="16"/>
      <c r="AA54" s="41"/>
      <c r="AD54" s="7"/>
      <c r="AE54" s="7"/>
      <c r="AF54" s="7"/>
    </row>
    <row r="55" spans="26:32" x14ac:dyDescent="0.15">
      <c r="Z55" s="16"/>
      <c r="AA55" s="41"/>
      <c r="AD55" s="7"/>
      <c r="AE55" s="7"/>
      <c r="AF55" s="7"/>
    </row>
    <row r="56" spans="26:32" x14ac:dyDescent="0.15">
      <c r="Z56" s="16"/>
      <c r="AA56" s="41"/>
      <c r="AD56" s="7"/>
      <c r="AE56" s="7"/>
      <c r="AF56" s="7"/>
    </row>
    <row r="57" spans="26:32" x14ac:dyDescent="0.15">
      <c r="Z57" s="16"/>
      <c r="AA57" s="41"/>
      <c r="AD57" s="7"/>
      <c r="AE57" s="7"/>
      <c r="AF57" s="7"/>
    </row>
    <row r="58" spans="26:32" x14ac:dyDescent="0.15">
      <c r="Z58" s="16"/>
      <c r="AA58" s="41"/>
      <c r="AD58" s="7"/>
      <c r="AE58" s="7"/>
      <c r="AF58" s="7"/>
    </row>
    <row r="59" spans="26:32" x14ac:dyDescent="0.15">
      <c r="Z59" s="16"/>
      <c r="AA59" s="41"/>
      <c r="AD59" s="7"/>
      <c r="AE59" s="7"/>
      <c r="AF59" s="7"/>
    </row>
    <row r="60" spans="26:32" x14ac:dyDescent="0.15">
      <c r="Z60" s="16"/>
      <c r="AA60" s="41"/>
      <c r="AD60" s="7"/>
      <c r="AE60" s="7"/>
      <c r="AF60" s="7"/>
    </row>
    <row r="61" spans="26:32" x14ac:dyDescent="0.15">
      <c r="Z61" s="16"/>
      <c r="AA61" s="41"/>
      <c r="AD61" s="7"/>
      <c r="AE61" s="7"/>
      <c r="AF61" s="7"/>
    </row>
    <row r="62" spans="26:32" x14ac:dyDescent="0.15">
      <c r="Z62" s="16"/>
      <c r="AA62" s="41"/>
      <c r="AD62" s="7"/>
      <c r="AE62" s="7"/>
      <c r="AF62" s="7"/>
    </row>
    <row r="63" spans="26:32" x14ac:dyDescent="0.15">
      <c r="Z63" s="16"/>
      <c r="AA63" s="41"/>
      <c r="AD63" s="7"/>
      <c r="AE63" s="7"/>
      <c r="AF63" s="7"/>
    </row>
    <row r="64" spans="26:32" x14ac:dyDescent="0.15">
      <c r="Z64" s="16"/>
      <c r="AA64" s="41"/>
      <c r="AD64" s="7"/>
      <c r="AE64" s="7"/>
      <c r="AF64" s="7"/>
    </row>
    <row r="65" spans="26:32" x14ac:dyDescent="0.15">
      <c r="Z65" s="16"/>
      <c r="AA65" s="41"/>
      <c r="AD65" s="7"/>
      <c r="AE65" s="7"/>
      <c r="AF65" s="7"/>
    </row>
    <row r="66" spans="26:32" x14ac:dyDescent="0.15">
      <c r="Z66" s="16"/>
      <c r="AA66" s="41"/>
      <c r="AD66" s="7"/>
      <c r="AE66" s="7"/>
      <c r="AF66" s="7"/>
    </row>
    <row r="67" spans="26:32" x14ac:dyDescent="0.15">
      <c r="Z67" s="16"/>
      <c r="AA67" s="41"/>
      <c r="AD67" s="7"/>
      <c r="AE67" s="7"/>
      <c r="AF67" s="7"/>
    </row>
    <row r="68" spans="26:32" x14ac:dyDescent="0.15">
      <c r="Z68" s="16"/>
      <c r="AA68" s="41"/>
      <c r="AD68" s="7"/>
      <c r="AE68" s="7"/>
      <c r="AF68" s="7"/>
    </row>
    <row r="69" spans="26:32" x14ac:dyDescent="0.15">
      <c r="Z69" s="16"/>
      <c r="AA69" s="41"/>
      <c r="AD69" s="7"/>
      <c r="AE69" s="7"/>
      <c r="AF69" s="7"/>
    </row>
    <row r="70" spans="26:32" x14ac:dyDescent="0.15">
      <c r="Z70" s="16"/>
      <c r="AA70" s="41"/>
      <c r="AD70" s="7"/>
      <c r="AE70" s="7"/>
      <c r="AF70" s="7"/>
    </row>
    <row r="71" spans="26:32" x14ac:dyDescent="0.15">
      <c r="Z71" s="16"/>
      <c r="AA71" s="41"/>
      <c r="AD71" s="7"/>
      <c r="AE71" s="7"/>
      <c r="AF71" s="7"/>
    </row>
    <row r="72" spans="26:32" x14ac:dyDescent="0.15">
      <c r="Z72" s="16"/>
      <c r="AA72" s="41"/>
      <c r="AD72" s="7"/>
      <c r="AE72" s="7"/>
      <c r="AF72" s="7"/>
    </row>
    <row r="73" spans="26:32" x14ac:dyDescent="0.15">
      <c r="Z73" s="16"/>
      <c r="AA73" s="41"/>
      <c r="AD73" s="7"/>
      <c r="AE73" s="7"/>
      <c r="AF73" s="7"/>
    </row>
    <row r="74" spans="26:32" x14ac:dyDescent="0.15">
      <c r="Z74" s="16"/>
      <c r="AA74" s="41"/>
      <c r="AD74" s="7"/>
      <c r="AE74" s="7"/>
      <c r="AF74" s="7"/>
    </row>
    <row r="75" spans="26:32" x14ac:dyDescent="0.15">
      <c r="Z75" s="16"/>
      <c r="AA75" s="41"/>
      <c r="AD75" s="7"/>
      <c r="AE75" s="7"/>
      <c r="AF75" s="7"/>
    </row>
    <row r="76" spans="26:32" x14ac:dyDescent="0.15">
      <c r="Z76" s="16"/>
      <c r="AA76" s="41"/>
      <c r="AD76" s="7"/>
      <c r="AE76" s="7"/>
      <c r="AF76" s="7"/>
    </row>
    <row r="77" spans="26:32" x14ac:dyDescent="0.15">
      <c r="Z77" s="16"/>
      <c r="AA77" s="41"/>
      <c r="AD77" s="7"/>
      <c r="AE77" s="7"/>
      <c r="AF77" s="7"/>
    </row>
    <row r="78" spans="26:32" x14ac:dyDescent="0.15">
      <c r="Z78" s="16"/>
      <c r="AA78" s="41"/>
      <c r="AD78" s="7"/>
      <c r="AE78" s="7"/>
      <c r="AF78" s="7"/>
    </row>
    <row r="79" spans="26:32" x14ac:dyDescent="0.15">
      <c r="Z79" s="16"/>
      <c r="AA79" s="41"/>
      <c r="AD79" s="7"/>
      <c r="AE79" s="7"/>
      <c r="AF79" s="7"/>
    </row>
    <row r="80" spans="26:32" x14ac:dyDescent="0.15">
      <c r="Z80" s="16"/>
      <c r="AA80" s="41"/>
      <c r="AD80" s="7"/>
      <c r="AE80" s="7"/>
      <c r="AF80" s="7"/>
    </row>
    <row r="81" spans="26:32" x14ac:dyDescent="0.15">
      <c r="Z81" s="16"/>
      <c r="AA81" s="41"/>
      <c r="AD81" s="7"/>
      <c r="AE81" s="7"/>
      <c r="AF81" s="7"/>
    </row>
  </sheetData>
  <sheetProtection algorithmName="SHA-512" hashValue="lVH04DkYdln15xi3wZDOkp41L+VK9M8jMk+fobamu+hn7GOswdYeIsxEsF4v2hxLQX6XqxVxx2u7VITt7DUC6g==" saltValue="4OvNk7VRIp/Q/lGA5f4NCw==" spinCount="100000" sheet="1" objects="1" scenarios="1" selectLockedCells="1"/>
  <mergeCells count="7">
    <mergeCell ref="Q5:Q16"/>
    <mergeCell ref="F3:G3"/>
    <mergeCell ref="F17:G17"/>
    <mergeCell ref="O1:P1"/>
    <mergeCell ref="A1:N1"/>
    <mergeCell ref="O15:P15"/>
    <mergeCell ref="A15:N15"/>
  </mergeCells>
  <phoneticPr fontId="1"/>
  <conditionalFormatting sqref="R1">
    <cfRule type="cellIs" dxfId="8" priority="1" operator="between">
      <formula>1</formula>
      <formula>9</formula>
    </cfRule>
  </conditionalFormatting>
  <dataValidations count="2">
    <dataValidation type="whole" imeMode="off" allowBlank="1" showInputMessage="1" showErrorMessage="1" sqref="O1">
      <formula1>1</formula1>
      <formula2>1000</formula2>
    </dataValidation>
    <dataValidation type="list" imeMode="off" allowBlank="1" showInputMessage="1" showErrorMessage="1" sqref="R1">
      <formula1>"1,2,3,4,5,6,7,8,9,"</formula1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1"/>
  <sheetViews>
    <sheetView showGridLines="0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1" customWidth="1"/>
    <col min="2" max="2" width="6.25" style="1" bestFit="1" customWidth="1"/>
    <col min="3" max="3" width="6.625" style="6" customWidth="1"/>
    <col min="4" max="4" width="5.625" style="1" customWidth="1"/>
    <col min="5" max="5" width="4.625" style="6" customWidth="1"/>
    <col min="6" max="6" width="5.625" style="1" customWidth="1"/>
    <col min="7" max="7" width="8.625" style="6" customWidth="1"/>
    <col min="8" max="8" width="3.625" style="1" customWidth="1"/>
    <col min="9" max="9" width="5.625" style="1" customWidth="1"/>
    <col min="10" max="10" width="6.25" style="1" bestFit="1" customWidth="1"/>
    <col min="11" max="11" width="6.625" style="1" customWidth="1"/>
    <col min="12" max="12" width="5.625" style="1" customWidth="1"/>
    <col min="13" max="13" width="4.625" style="1" customWidth="1"/>
    <col min="14" max="14" width="4.5" style="1" customWidth="1"/>
    <col min="15" max="15" width="9.625" style="1" customWidth="1"/>
    <col min="16" max="18" width="8.625" style="1" customWidth="1"/>
    <col min="19" max="19" width="8.25" style="1" customWidth="1"/>
    <col min="20" max="20" width="5.625" style="1" hidden="1" customWidth="1"/>
    <col min="21" max="24" width="8.25" style="1" hidden="1" customWidth="1"/>
    <col min="25" max="25" width="9.125" style="1" hidden="1" customWidth="1"/>
    <col min="26" max="26" width="9" style="1" hidden="1" customWidth="1"/>
    <col min="27" max="27" width="8.75" style="7" hidden="1" customWidth="1"/>
    <col min="28" max="28" width="4.125" style="1" hidden="1" customWidth="1"/>
    <col min="29" max="30" width="5.625" style="1" hidden="1" customWidth="1"/>
    <col min="31" max="32" width="4" style="1" hidden="1" customWidth="1"/>
    <col min="33" max="16384" width="9" style="1"/>
  </cols>
  <sheetData>
    <row r="1" spans="1:32" ht="36" customHeight="1" x14ac:dyDescent="0.15">
      <c r="A1" s="134" t="s">
        <v>26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3">
        <v>1</v>
      </c>
      <c r="P1" s="133"/>
      <c r="Q1" s="56"/>
      <c r="R1" s="55">
        <v>6</v>
      </c>
      <c r="T1" s="44">
        <v>1</v>
      </c>
      <c r="U1" s="45">
        <f ca="1">VLOOKUP($AA1,$AC$1:$AF$10,2,FALSE)</f>
        <v>42</v>
      </c>
      <c r="V1" s="45">
        <f ca="1">VLOOKUP($AA1,$AC$1:$AF$10,3,FALSE)</f>
        <v>6</v>
      </c>
      <c r="W1" s="46">
        <f ca="1">VLOOKUP($AA1,$AC$1:$AF$10,4,FALSE)</f>
        <v>7</v>
      </c>
      <c r="Z1" s="2">
        <f t="shared" ref="Z1:Z30" ca="1" si="0">RAND()</f>
        <v>0.30778419446504335</v>
      </c>
      <c r="AA1" s="38">
        <f ca="1">RANK(Z1,$Z$1:$Z$10,)</f>
        <v>8</v>
      </c>
      <c r="AB1" s="3"/>
      <c r="AC1" s="4">
        <v>1</v>
      </c>
      <c r="AD1" s="4">
        <f>AE1*AF1</f>
        <v>0</v>
      </c>
      <c r="AE1" s="4">
        <f>$R$1</f>
        <v>6</v>
      </c>
      <c r="AF1" s="5">
        <v>0</v>
      </c>
    </row>
    <row r="2" spans="1:32" ht="24.75" customHeight="1" x14ac:dyDescent="0.15">
      <c r="A2" s="17"/>
      <c r="B2" s="18"/>
      <c r="C2" s="19"/>
      <c r="D2" s="17"/>
      <c r="E2" s="19"/>
      <c r="F2" s="17"/>
      <c r="G2" s="19"/>
      <c r="H2" s="20"/>
      <c r="I2" s="20"/>
      <c r="J2" s="17"/>
      <c r="K2" s="17"/>
      <c r="L2" s="21"/>
      <c r="M2" s="17"/>
      <c r="N2" s="22"/>
      <c r="O2" s="17"/>
      <c r="P2" s="17"/>
      <c r="Q2" s="17"/>
      <c r="R2" s="17"/>
      <c r="T2" s="47">
        <v>2</v>
      </c>
      <c r="U2" s="42">
        <f t="shared" ref="U2:U10" ca="1" si="1">VLOOKUP($AA2,$AC$1:$AF$10,2,FALSE)</f>
        <v>12</v>
      </c>
      <c r="V2" s="42">
        <f t="shared" ref="V2:V10" ca="1" si="2">VLOOKUP($AA2,$AC$1:$AF$10,3,FALSE)</f>
        <v>6</v>
      </c>
      <c r="W2" s="48">
        <f t="shared" ref="W2:W10" ca="1" si="3">VLOOKUP($AA2,$AC$1:$AF$10,4,FALSE)</f>
        <v>2</v>
      </c>
      <c r="Z2" s="8">
        <f t="shared" ca="1" si="0"/>
        <v>0.64903760300389934</v>
      </c>
      <c r="AA2" s="39">
        <f t="shared" ref="AA2:AA10" ca="1" si="4">RANK(Z2,$Z$1:$Z$10,)</f>
        <v>3</v>
      </c>
      <c r="AB2" s="9"/>
      <c r="AC2" s="10">
        <v>2</v>
      </c>
      <c r="AD2" s="10">
        <f t="shared" ref="AD2:AD10" si="5">AE2*AF2</f>
        <v>6</v>
      </c>
      <c r="AE2" s="10">
        <f t="shared" ref="AE2:AE30" si="6">$R$1</f>
        <v>6</v>
      </c>
      <c r="AF2" s="11">
        <v>1</v>
      </c>
    </row>
    <row r="3" spans="1:32" ht="24.75" customHeight="1" x14ac:dyDescent="0.15">
      <c r="A3" s="24"/>
      <c r="B3" s="23" t="s">
        <v>23</v>
      </c>
      <c r="C3" s="36"/>
      <c r="D3" s="37" t="s">
        <v>22</v>
      </c>
      <c r="F3" s="129" t="s">
        <v>0</v>
      </c>
      <c r="G3" s="130"/>
      <c r="H3" s="24"/>
      <c r="I3" s="24"/>
      <c r="J3" s="23"/>
      <c r="K3" s="23"/>
      <c r="L3" s="23"/>
      <c r="M3" s="24"/>
      <c r="N3" s="24"/>
      <c r="O3" s="23"/>
      <c r="P3" s="30"/>
      <c r="Q3" s="30"/>
      <c r="R3" s="30"/>
      <c r="T3" s="47">
        <v>3</v>
      </c>
      <c r="U3" s="42">
        <f t="shared" ca="1" si="1"/>
        <v>18</v>
      </c>
      <c r="V3" s="42">
        <f t="shared" ca="1" si="2"/>
        <v>6</v>
      </c>
      <c r="W3" s="48">
        <f t="shared" ca="1" si="3"/>
        <v>3</v>
      </c>
      <c r="Z3" s="8">
        <f t="shared" ca="1" si="0"/>
        <v>0.6349644475714058</v>
      </c>
      <c r="AA3" s="39">
        <f t="shared" ca="1" si="4"/>
        <v>4</v>
      </c>
      <c r="AB3" s="9"/>
      <c r="AC3" s="10">
        <v>3</v>
      </c>
      <c r="AD3" s="10">
        <f t="shared" si="5"/>
        <v>12</v>
      </c>
      <c r="AE3" s="10">
        <f t="shared" si="6"/>
        <v>6</v>
      </c>
      <c r="AF3" s="11">
        <v>2</v>
      </c>
    </row>
    <row r="4" spans="1:32" ht="24.75" customHeight="1" x14ac:dyDescent="0.15">
      <c r="A4" s="17"/>
      <c r="B4" s="17"/>
      <c r="C4" s="19"/>
      <c r="D4" s="17"/>
      <c r="E4" s="19"/>
      <c r="F4" s="17"/>
      <c r="G4" s="19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T4" s="47">
        <v>4</v>
      </c>
      <c r="U4" s="42">
        <f t="shared" ca="1" si="1"/>
        <v>24</v>
      </c>
      <c r="V4" s="42">
        <f t="shared" ca="1" si="2"/>
        <v>6</v>
      </c>
      <c r="W4" s="48">
        <f t="shared" ca="1" si="3"/>
        <v>4</v>
      </c>
      <c r="Z4" s="8">
        <f t="shared" ca="1" si="0"/>
        <v>0.57859933411676512</v>
      </c>
      <c r="AA4" s="39">
        <f t="shared" ca="1" si="4"/>
        <v>5</v>
      </c>
      <c r="AB4" s="9"/>
      <c r="AC4" s="10">
        <v>4</v>
      </c>
      <c r="AD4" s="10">
        <f t="shared" si="5"/>
        <v>18</v>
      </c>
      <c r="AE4" s="10">
        <f t="shared" si="6"/>
        <v>6</v>
      </c>
      <c r="AF4" s="11">
        <v>3</v>
      </c>
    </row>
    <row r="5" spans="1:32" ht="72" customHeight="1" x14ac:dyDescent="0.15">
      <c r="A5" s="17"/>
      <c r="B5" s="25" t="s">
        <v>1</v>
      </c>
      <c r="C5" s="26">
        <f ca="1">U1</f>
        <v>42</v>
      </c>
      <c r="D5" s="27" t="s">
        <v>24</v>
      </c>
      <c r="E5" s="28">
        <f ca="1">V1</f>
        <v>6</v>
      </c>
      <c r="F5" s="27" t="s">
        <v>2</v>
      </c>
      <c r="G5" s="29">
        <f ca="1">W1</f>
        <v>7</v>
      </c>
      <c r="H5" s="17"/>
      <c r="I5" s="17"/>
      <c r="J5" s="25" t="s">
        <v>17</v>
      </c>
      <c r="K5" s="26">
        <f ca="1">U11</f>
        <v>6</v>
      </c>
      <c r="L5" s="27" t="s">
        <v>24</v>
      </c>
      <c r="M5" s="28">
        <f ca="1">V11</f>
        <v>6</v>
      </c>
      <c r="N5" s="27" t="s">
        <v>2</v>
      </c>
      <c r="O5" s="29">
        <f ca="1">W11</f>
        <v>1</v>
      </c>
      <c r="P5" s="29"/>
      <c r="Q5" s="128" t="s">
        <v>49</v>
      </c>
      <c r="R5" s="29"/>
      <c r="T5" s="47">
        <v>5</v>
      </c>
      <c r="U5" s="42">
        <f t="shared" ca="1" si="1"/>
        <v>36</v>
      </c>
      <c r="V5" s="42">
        <f t="shared" ca="1" si="2"/>
        <v>6</v>
      </c>
      <c r="W5" s="48">
        <f t="shared" ca="1" si="3"/>
        <v>6</v>
      </c>
      <c r="Z5" s="8">
        <f t="shared" ca="1" si="0"/>
        <v>0.37797260597478899</v>
      </c>
      <c r="AA5" s="39">
        <f t="shared" ca="1" si="4"/>
        <v>7</v>
      </c>
      <c r="AB5" s="9"/>
      <c r="AC5" s="10">
        <v>5</v>
      </c>
      <c r="AD5" s="10">
        <f t="shared" si="5"/>
        <v>24</v>
      </c>
      <c r="AE5" s="10">
        <f t="shared" si="6"/>
        <v>6</v>
      </c>
      <c r="AF5" s="11">
        <v>4</v>
      </c>
    </row>
    <row r="6" spans="1:32" ht="72" customHeight="1" x14ac:dyDescent="0.15">
      <c r="A6" s="17"/>
      <c r="B6" s="25" t="s">
        <v>3</v>
      </c>
      <c r="C6" s="26">
        <f t="shared" ref="C6:C14" ca="1" si="7">U2</f>
        <v>12</v>
      </c>
      <c r="D6" s="27" t="s">
        <v>24</v>
      </c>
      <c r="E6" s="28">
        <f t="shared" ref="E6:E14" ca="1" si="8">V2</f>
        <v>6</v>
      </c>
      <c r="F6" s="27" t="s">
        <v>2</v>
      </c>
      <c r="G6" s="29">
        <f t="shared" ref="G6:G14" ca="1" si="9">W2</f>
        <v>2</v>
      </c>
      <c r="H6" s="17"/>
      <c r="I6" s="17"/>
      <c r="J6" s="25" t="s">
        <v>18</v>
      </c>
      <c r="K6" s="26">
        <f t="shared" ref="K6:K14" ca="1" si="10">U12</f>
        <v>36</v>
      </c>
      <c r="L6" s="27" t="s">
        <v>24</v>
      </c>
      <c r="M6" s="28">
        <f t="shared" ref="M6:M14" ca="1" si="11">V12</f>
        <v>6</v>
      </c>
      <c r="N6" s="27" t="s">
        <v>2</v>
      </c>
      <c r="O6" s="29">
        <f t="shared" ref="O6:O14" ca="1" si="12">W12</f>
        <v>6</v>
      </c>
      <c r="P6" s="29"/>
      <c r="Q6" s="128"/>
      <c r="R6" s="29"/>
      <c r="T6" s="47">
        <v>6</v>
      </c>
      <c r="U6" s="42">
        <f t="shared" ca="1" si="1"/>
        <v>30</v>
      </c>
      <c r="V6" s="42">
        <f t="shared" ca="1" si="2"/>
        <v>6</v>
      </c>
      <c r="W6" s="48">
        <f t="shared" ca="1" si="3"/>
        <v>5</v>
      </c>
      <c r="Z6" s="8">
        <f t="shared" ca="1" si="0"/>
        <v>0.55590842484867509</v>
      </c>
      <c r="AA6" s="39">
        <f t="shared" ca="1" si="4"/>
        <v>6</v>
      </c>
      <c r="AB6" s="9"/>
      <c r="AC6" s="10">
        <v>6</v>
      </c>
      <c r="AD6" s="10">
        <f t="shared" si="5"/>
        <v>30</v>
      </c>
      <c r="AE6" s="10">
        <f t="shared" si="6"/>
        <v>6</v>
      </c>
      <c r="AF6" s="11">
        <v>5</v>
      </c>
    </row>
    <row r="7" spans="1:32" ht="72" customHeight="1" x14ac:dyDescent="0.15">
      <c r="A7" s="17"/>
      <c r="B7" s="25" t="s">
        <v>5</v>
      </c>
      <c r="C7" s="26">
        <f t="shared" ca="1" si="7"/>
        <v>18</v>
      </c>
      <c r="D7" s="27" t="s">
        <v>24</v>
      </c>
      <c r="E7" s="28">
        <f t="shared" ca="1" si="8"/>
        <v>6</v>
      </c>
      <c r="F7" s="27" t="s">
        <v>2</v>
      </c>
      <c r="G7" s="29">
        <f t="shared" ca="1" si="9"/>
        <v>3</v>
      </c>
      <c r="H7" s="17"/>
      <c r="I7" s="17"/>
      <c r="J7" s="25" t="s">
        <v>19</v>
      </c>
      <c r="K7" s="26">
        <f t="shared" ca="1" si="10"/>
        <v>30</v>
      </c>
      <c r="L7" s="27" t="s">
        <v>24</v>
      </c>
      <c r="M7" s="28">
        <f t="shared" ca="1" si="11"/>
        <v>6</v>
      </c>
      <c r="N7" s="27" t="s">
        <v>2</v>
      </c>
      <c r="O7" s="29">
        <f t="shared" ca="1" si="12"/>
        <v>5</v>
      </c>
      <c r="P7" s="29"/>
      <c r="Q7" s="128"/>
      <c r="R7" s="29"/>
      <c r="T7" s="47">
        <v>7</v>
      </c>
      <c r="U7" s="42">
        <f t="shared" ca="1" si="1"/>
        <v>48</v>
      </c>
      <c r="V7" s="42">
        <f t="shared" ca="1" si="2"/>
        <v>6</v>
      </c>
      <c r="W7" s="48">
        <f t="shared" ca="1" si="3"/>
        <v>8</v>
      </c>
      <c r="Z7" s="8">
        <f t="shared" ca="1" si="0"/>
        <v>0.21686490304105355</v>
      </c>
      <c r="AA7" s="39">
        <f t="shared" ca="1" si="4"/>
        <v>9</v>
      </c>
      <c r="AB7" s="9"/>
      <c r="AC7" s="10">
        <v>7</v>
      </c>
      <c r="AD7" s="10">
        <f t="shared" si="5"/>
        <v>36</v>
      </c>
      <c r="AE7" s="10">
        <f t="shared" si="6"/>
        <v>6</v>
      </c>
      <c r="AF7" s="11">
        <v>6</v>
      </c>
    </row>
    <row r="8" spans="1:32" ht="72" customHeight="1" x14ac:dyDescent="0.15">
      <c r="A8" s="17"/>
      <c r="B8" s="25" t="s">
        <v>7</v>
      </c>
      <c r="C8" s="26">
        <f t="shared" ca="1" si="7"/>
        <v>24</v>
      </c>
      <c r="D8" s="27" t="s">
        <v>24</v>
      </c>
      <c r="E8" s="28">
        <f t="shared" ca="1" si="8"/>
        <v>6</v>
      </c>
      <c r="F8" s="27" t="s">
        <v>2</v>
      </c>
      <c r="G8" s="29">
        <f t="shared" ca="1" si="9"/>
        <v>4</v>
      </c>
      <c r="H8" s="17"/>
      <c r="I8" s="17"/>
      <c r="J8" s="25" t="s">
        <v>20</v>
      </c>
      <c r="K8" s="26">
        <f t="shared" ca="1" si="10"/>
        <v>54</v>
      </c>
      <c r="L8" s="27" t="s">
        <v>24</v>
      </c>
      <c r="M8" s="28">
        <f t="shared" ca="1" si="11"/>
        <v>6</v>
      </c>
      <c r="N8" s="27" t="s">
        <v>2</v>
      </c>
      <c r="O8" s="29">
        <f t="shared" ca="1" si="12"/>
        <v>9</v>
      </c>
      <c r="P8" s="29"/>
      <c r="Q8" s="128"/>
      <c r="R8" s="29"/>
      <c r="T8" s="47">
        <v>8</v>
      </c>
      <c r="U8" s="42">
        <f t="shared" ca="1" si="1"/>
        <v>0</v>
      </c>
      <c r="V8" s="42">
        <f t="shared" ca="1" si="2"/>
        <v>6</v>
      </c>
      <c r="W8" s="48">
        <f t="shared" ca="1" si="3"/>
        <v>0</v>
      </c>
      <c r="Z8" s="8">
        <f t="shared" ca="1" si="0"/>
        <v>0.94728781698118936</v>
      </c>
      <c r="AA8" s="39">
        <f t="shared" ca="1" si="4"/>
        <v>1</v>
      </c>
      <c r="AB8" s="9"/>
      <c r="AC8" s="10">
        <v>8</v>
      </c>
      <c r="AD8" s="10">
        <f t="shared" si="5"/>
        <v>42</v>
      </c>
      <c r="AE8" s="10">
        <f t="shared" si="6"/>
        <v>6</v>
      </c>
      <c r="AF8" s="11">
        <v>7</v>
      </c>
    </row>
    <row r="9" spans="1:32" ht="72" customHeight="1" x14ac:dyDescent="0.15">
      <c r="A9" s="17"/>
      <c r="B9" s="25" t="s">
        <v>9</v>
      </c>
      <c r="C9" s="26">
        <f t="shared" ca="1" si="7"/>
        <v>36</v>
      </c>
      <c r="D9" s="27" t="s">
        <v>24</v>
      </c>
      <c r="E9" s="28">
        <f t="shared" ca="1" si="8"/>
        <v>6</v>
      </c>
      <c r="F9" s="27" t="s">
        <v>2</v>
      </c>
      <c r="G9" s="29">
        <f t="shared" ca="1" si="9"/>
        <v>6</v>
      </c>
      <c r="H9" s="17"/>
      <c r="I9" s="17"/>
      <c r="J9" s="25" t="s">
        <v>4</v>
      </c>
      <c r="K9" s="26">
        <f t="shared" ca="1" si="10"/>
        <v>12</v>
      </c>
      <c r="L9" s="27" t="s">
        <v>24</v>
      </c>
      <c r="M9" s="28">
        <f t="shared" ca="1" si="11"/>
        <v>6</v>
      </c>
      <c r="N9" s="27" t="s">
        <v>2</v>
      </c>
      <c r="O9" s="29">
        <f t="shared" ca="1" si="12"/>
        <v>2</v>
      </c>
      <c r="P9" s="29"/>
      <c r="Q9" s="128"/>
      <c r="R9" s="29"/>
      <c r="T9" s="47">
        <v>9</v>
      </c>
      <c r="U9" s="42">
        <f t="shared" ca="1" si="1"/>
        <v>54</v>
      </c>
      <c r="V9" s="42">
        <f t="shared" ca="1" si="2"/>
        <v>6</v>
      </c>
      <c r="W9" s="48">
        <f t="shared" ca="1" si="3"/>
        <v>9</v>
      </c>
      <c r="Z9" s="8">
        <f t="shared" ca="1" si="0"/>
        <v>0.11753057387918009</v>
      </c>
      <c r="AA9" s="39">
        <f t="shared" ca="1" si="4"/>
        <v>10</v>
      </c>
      <c r="AB9" s="9"/>
      <c r="AC9" s="10">
        <v>9</v>
      </c>
      <c r="AD9" s="10">
        <f t="shared" si="5"/>
        <v>48</v>
      </c>
      <c r="AE9" s="10">
        <f t="shared" si="6"/>
        <v>6</v>
      </c>
      <c r="AF9" s="11">
        <v>8</v>
      </c>
    </row>
    <row r="10" spans="1:32" ht="72" customHeight="1" thickBot="1" x14ac:dyDescent="0.2">
      <c r="A10" s="17"/>
      <c r="B10" s="25" t="s">
        <v>11</v>
      </c>
      <c r="C10" s="26">
        <f t="shared" ca="1" si="7"/>
        <v>30</v>
      </c>
      <c r="D10" s="27" t="s">
        <v>24</v>
      </c>
      <c r="E10" s="28">
        <f t="shared" ca="1" si="8"/>
        <v>6</v>
      </c>
      <c r="F10" s="27" t="s">
        <v>2</v>
      </c>
      <c r="G10" s="29">
        <f t="shared" ca="1" si="9"/>
        <v>5</v>
      </c>
      <c r="H10" s="17"/>
      <c r="I10" s="17"/>
      <c r="J10" s="25" t="s">
        <v>6</v>
      </c>
      <c r="K10" s="26">
        <f t="shared" ca="1" si="10"/>
        <v>24</v>
      </c>
      <c r="L10" s="27" t="s">
        <v>24</v>
      </c>
      <c r="M10" s="28">
        <f t="shared" ca="1" si="11"/>
        <v>6</v>
      </c>
      <c r="N10" s="27" t="s">
        <v>2</v>
      </c>
      <c r="O10" s="29">
        <f t="shared" ca="1" si="12"/>
        <v>4</v>
      </c>
      <c r="P10" s="29"/>
      <c r="Q10" s="128"/>
      <c r="R10" s="29"/>
      <c r="T10" s="49">
        <v>10</v>
      </c>
      <c r="U10" s="50">
        <f t="shared" ca="1" si="1"/>
        <v>6</v>
      </c>
      <c r="V10" s="50">
        <f t="shared" ca="1" si="2"/>
        <v>6</v>
      </c>
      <c r="W10" s="51">
        <f t="shared" ca="1" si="3"/>
        <v>1</v>
      </c>
      <c r="Z10" s="12">
        <f t="shared" ca="1" si="0"/>
        <v>0.68764983242241184</v>
      </c>
      <c r="AA10" s="40">
        <f t="shared" ca="1" si="4"/>
        <v>2</v>
      </c>
      <c r="AB10" s="13"/>
      <c r="AC10" s="14">
        <v>10</v>
      </c>
      <c r="AD10" s="14">
        <f t="shared" si="5"/>
        <v>54</v>
      </c>
      <c r="AE10" s="14">
        <f t="shared" si="6"/>
        <v>6</v>
      </c>
      <c r="AF10" s="15">
        <v>9</v>
      </c>
    </row>
    <row r="11" spans="1:32" ht="72" customHeight="1" x14ac:dyDescent="0.15">
      <c r="A11" s="17"/>
      <c r="B11" s="25" t="s">
        <v>13</v>
      </c>
      <c r="C11" s="26">
        <f t="shared" ca="1" si="7"/>
        <v>48</v>
      </c>
      <c r="D11" s="27" t="s">
        <v>24</v>
      </c>
      <c r="E11" s="28">
        <f t="shared" ca="1" si="8"/>
        <v>6</v>
      </c>
      <c r="F11" s="27" t="s">
        <v>2</v>
      </c>
      <c r="G11" s="29">
        <f t="shared" ca="1" si="9"/>
        <v>8</v>
      </c>
      <c r="H11" s="17"/>
      <c r="I11" s="17"/>
      <c r="J11" s="25" t="s">
        <v>8</v>
      </c>
      <c r="K11" s="26">
        <f t="shared" ca="1" si="10"/>
        <v>48</v>
      </c>
      <c r="L11" s="27" t="s">
        <v>24</v>
      </c>
      <c r="M11" s="28">
        <f t="shared" ca="1" si="11"/>
        <v>6</v>
      </c>
      <c r="N11" s="27" t="s">
        <v>2</v>
      </c>
      <c r="O11" s="29">
        <f t="shared" ca="1" si="12"/>
        <v>8</v>
      </c>
      <c r="P11" s="29"/>
      <c r="Q11" s="128"/>
      <c r="R11" s="29"/>
      <c r="T11" s="44">
        <v>11</v>
      </c>
      <c r="U11" s="45">
        <f ca="1">VLOOKUP($AA11,$AC$11:$AF$20,2,FALSE)</f>
        <v>6</v>
      </c>
      <c r="V11" s="45">
        <f ca="1">VLOOKUP($AA11,$AC$11:$AF$20,3,FALSE)</f>
        <v>6</v>
      </c>
      <c r="W11" s="46">
        <f ca="1">VLOOKUP($AA11,$AC$11:$AF$20,4,FALSE)</f>
        <v>1</v>
      </c>
      <c r="Z11" s="2">
        <f t="shared" ca="1" si="0"/>
        <v>0.8097708894298361</v>
      </c>
      <c r="AA11" s="38">
        <f ca="1">RANK(Z11,$Z$11:$Z$20,)</f>
        <v>2</v>
      </c>
      <c r="AB11" s="3"/>
      <c r="AC11" s="4">
        <v>1</v>
      </c>
      <c r="AD11" s="4">
        <f>AE11*AF11</f>
        <v>0</v>
      </c>
      <c r="AE11" s="4">
        <f t="shared" si="6"/>
        <v>6</v>
      </c>
      <c r="AF11" s="5">
        <v>0</v>
      </c>
    </row>
    <row r="12" spans="1:32" ht="72" customHeight="1" x14ac:dyDescent="0.15">
      <c r="A12" s="17"/>
      <c r="B12" s="25" t="s">
        <v>14</v>
      </c>
      <c r="C12" s="26">
        <f t="shared" ca="1" si="7"/>
        <v>0</v>
      </c>
      <c r="D12" s="27" t="s">
        <v>24</v>
      </c>
      <c r="E12" s="28">
        <f t="shared" ca="1" si="8"/>
        <v>6</v>
      </c>
      <c r="F12" s="27" t="s">
        <v>2</v>
      </c>
      <c r="G12" s="29">
        <f t="shared" ca="1" si="9"/>
        <v>0</v>
      </c>
      <c r="H12" s="17"/>
      <c r="I12" s="17"/>
      <c r="J12" s="25" t="s">
        <v>10</v>
      </c>
      <c r="K12" s="26">
        <f t="shared" ca="1" si="10"/>
        <v>18</v>
      </c>
      <c r="L12" s="27" t="s">
        <v>24</v>
      </c>
      <c r="M12" s="28">
        <f t="shared" ca="1" si="11"/>
        <v>6</v>
      </c>
      <c r="N12" s="27" t="s">
        <v>2</v>
      </c>
      <c r="O12" s="29">
        <f t="shared" ca="1" si="12"/>
        <v>3</v>
      </c>
      <c r="P12" s="29"/>
      <c r="Q12" s="128"/>
      <c r="R12" s="29"/>
      <c r="T12" s="47">
        <v>12</v>
      </c>
      <c r="U12" s="42">
        <f t="shared" ref="U12:U20" ca="1" si="13">VLOOKUP($AA12,$AC$11:$AF$20,2,FALSE)</f>
        <v>36</v>
      </c>
      <c r="V12" s="42">
        <f t="shared" ref="V12:V20" ca="1" si="14">VLOOKUP($AA12,$AC$11:$AF$20,3,FALSE)</f>
        <v>6</v>
      </c>
      <c r="W12" s="48">
        <f t="shared" ref="W12:W20" ca="1" si="15">VLOOKUP($AA12,$AC$11:$AF$20,4,FALSE)</f>
        <v>6</v>
      </c>
      <c r="Z12" s="8">
        <f t="shared" ca="1" si="0"/>
        <v>0.23580846152287538</v>
      </c>
      <c r="AA12" s="39">
        <f t="shared" ref="AA12:AA20" ca="1" si="16">RANK(Z12,$Z$11:$Z$20,)</f>
        <v>7</v>
      </c>
      <c r="AB12" s="9"/>
      <c r="AC12" s="10">
        <v>2</v>
      </c>
      <c r="AD12" s="10">
        <f t="shared" ref="AD12:AD20" si="17">AE12*AF12</f>
        <v>6</v>
      </c>
      <c r="AE12" s="10">
        <f t="shared" si="6"/>
        <v>6</v>
      </c>
      <c r="AF12" s="11">
        <v>1</v>
      </c>
    </row>
    <row r="13" spans="1:32" ht="72" customHeight="1" x14ac:dyDescent="0.15">
      <c r="A13" s="17"/>
      <c r="B13" s="25" t="s">
        <v>15</v>
      </c>
      <c r="C13" s="26">
        <f t="shared" ca="1" si="7"/>
        <v>54</v>
      </c>
      <c r="D13" s="27" t="s">
        <v>24</v>
      </c>
      <c r="E13" s="28">
        <f t="shared" ca="1" si="8"/>
        <v>6</v>
      </c>
      <c r="F13" s="27" t="s">
        <v>2</v>
      </c>
      <c r="G13" s="29">
        <f t="shared" ca="1" si="9"/>
        <v>9</v>
      </c>
      <c r="H13" s="17"/>
      <c r="I13" s="17"/>
      <c r="J13" s="25" t="s">
        <v>12</v>
      </c>
      <c r="K13" s="26">
        <f t="shared" ca="1" si="10"/>
        <v>42</v>
      </c>
      <c r="L13" s="27" t="s">
        <v>24</v>
      </c>
      <c r="M13" s="28">
        <f t="shared" ca="1" si="11"/>
        <v>6</v>
      </c>
      <c r="N13" s="27" t="s">
        <v>2</v>
      </c>
      <c r="O13" s="29">
        <f t="shared" ca="1" si="12"/>
        <v>7</v>
      </c>
      <c r="P13" s="29"/>
      <c r="Q13" s="128"/>
      <c r="R13" s="29"/>
      <c r="T13" s="47">
        <v>13</v>
      </c>
      <c r="U13" s="42">
        <f t="shared" ca="1" si="13"/>
        <v>30</v>
      </c>
      <c r="V13" s="42">
        <f t="shared" ca="1" si="14"/>
        <v>6</v>
      </c>
      <c r="W13" s="48">
        <f t="shared" ca="1" si="15"/>
        <v>5</v>
      </c>
      <c r="Z13" s="8">
        <f t="shared" ca="1" si="0"/>
        <v>0.44261445671796118</v>
      </c>
      <c r="AA13" s="39">
        <f t="shared" ca="1" si="16"/>
        <v>6</v>
      </c>
      <c r="AB13" s="9"/>
      <c r="AC13" s="10">
        <v>3</v>
      </c>
      <c r="AD13" s="10">
        <f t="shared" si="17"/>
        <v>12</v>
      </c>
      <c r="AE13" s="10">
        <f t="shared" si="6"/>
        <v>6</v>
      </c>
      <c r="AF13" s="11">
        <v>2</v>
      </c>
    </row>
    <row r="14" spans="1:32" ht="72" customHeight="1" x14ac:dyDescent="0.15">
      <c r="A14" s="17"/>
      <c r="B14" s="25" t="s">
        <v>16</v>
      </c>
      <c r="C14" s="26">
        <f t="shared" ca="1" si="7"/>
        <v>6</v>
      </c>
      <c r="D14" s="27" t="s">
        <v>24</v>
      </c>
      <c r="E14" s="28">
        <f t="shared" ca="1" si="8"/>
        <v>6</v>
      </c>
      <c r="F14" s="27" t="s">
        <v>2</v>
      </c>
      <c r="G14" s="29">
        <f t="shared" ca="1" si="9"/>
        <v>1</v>
      </c>
      <c r="H14" s="17"/>
      <c r="I14" s="17"/>
      <c r="J14" s="25" t="s">
        <v>21</v>
      </c>
      <c r="K14" s="26">
        <f t="shared" ca="1" si="10"/>
        <v>0</v>
      </c>
      <c r="L14" s="27" t="s">
        <v>24</v>
      </c>
      <c r="M14" s="28">
        <f t="shared" ca="1" si="11"/>
        <v>6</v>
      </c>
      <c r="N14" s="27" t="s">
        <v>2</v>
      </c>
      <c r="O14" s="29">
        <f t="shared" ca="1" si="12"/>
        <v>0</v>
      </c>
      <c r="P14" s="29"/>
      <c r="Q14" s="128"/>
      <c r="R14" s="29"/>
      <c r="T14" s="47">
        <v>14</v>
      </c>
      <c r="U14" s="42">
        <f t="shared" ca="1" si="13"/>
        <v>54</v>
      </c>
      <c r="V14" s="42">
        <f t="shared" ca="1" si="14"/>
        <v>6</v>
      </c>
      <c r="W14" s="48">
        <f t="shared" ca="1" si="15"/>
        <v>9</v>
      </c>
      <c r="Z14" s="8">
        <f t="shared" ca="1" si="0"/>
        <v>6.3179510388662097E-2</v>
      </c>
      <c r="AA14" s="39">
        <f t="shared" ca="1" si="16"/>
        <v>10</v>
      </c>
      <c r="AB14" s="9"/>
      <c r="AC14" s="10">
        <v>4</v>
      </c>
      <c r="AD14" s="10">
        <f t="shared" si="17"/>
        <v>18</v>
      </c>
      <c r="AE14" s="10">
        <f t="shared" si="6"/>
        <v>6</v>
      </c>
      <c r="AF14" s="11">
        <v>3</v>
      </c>
    </row>
    <row r="15" spans="1:32" ht="36" x14ac:dyDescent="0.15">
      <c r="A15" s="134" t="str">
        <f>A1</f>
        <v>わり算暗算 あまありなし わる数指定 ０あり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5">
        <f>O1</f>
        <v>1</v>
      </c>
      <c r="P15" s="135"/>
      <c r="Q15" s="128"/>
      <c r="R15" s="31"/>
      <c r="T15" s="47">
        <v>15</v>
      </c>
      <c r="U15" s="42">
        <f t="shared" ca="1" si="13"/>
        <v>12</v>
      </c>
      <c r="V15" s="42">
        <f t="shared" ca="1" si="14"/>
        <v>6</v>
      </c>
      <c r="W15" s="48">
        <f t="shared" ca="1" si="15"/>
        <v>2</v>
      </c>
      <c r="Z15" s="8">
        <f t="shared" ca="1" si="0"/>
        <v>0.78193790777385763</v>
      </c>
      <c r="AA15" s="39">
        <f t="shared" ca="1" si="16"/>
        <v>3</v>
      </c>
      <c r="AB15" s="9"/>
      <c r="AC15" s="10">
        <v>5</v>
      </c>
      <c r="AD15" s="10">
        <f t="shared" si="17"/>
        <v>24</v>
      </c>
      <c r="AE15" s="10">
        <f t="shared" si="6"/>
        <v>6</v>
      </c>
      <c r="AF15" s="11">
        <v>4</v>
      </c>
    </row>
    <row r="16" spans="1:32" ht="24.75" customHeight="1" x14ac:dyDescent="0.15">
      <c r="A16" s="20"/>
      <c r="B16" s="32">
        <f t="shared" ref="B16:H28" si="18">B2</f>
        <v>0</v>
      </c>
      <c r="C16" s="33">
        <f t="shared" si="18"/>
        <v>0</v>
      </c>
      <c r="D16" s="32">
        <f t="shared" si="18"/>
        <v>0</v>
      </c>
      <c r="E16" s="33">
        <f t="shared" si="18"/>
        <v>0</v>
      </c>
      <c r="F16" s="32">
        <f t="shared" si="18"/>
        <v>0</v>
      </c>
      <c r="G16" s="33">
        <f t="shared" si="18"/>
        <v>0</v>
      </c>
      <c r="H16" s="32">
        <f t="shared" si="18"/>
        <v>0</v>
      </c>
      <c r="I16" s="32"/>
      <c r="J16" s="32">
        <f>J2</f>
        <v>0</v>
      </c>
      <c r="K16" s="32">
        <f>K2</f>
        <v>0</v>
      </c>
      <c r="L16" s="32">
        <f>L2</f>
        <v>0</v>
      </c>
      <c r="M16" s="32">
        <f>M2</f>
        <v>0</v>
      </c>
      <c r="N16" s="32">
        <f>N2</f>
        <v>0</v>
      </c>
      <c r="O16" s="32">
        <f>O2</f>
        <v>0</v>
      </c>
      <c r="P16" s="32"/>
      <c r="Q16" s="128"/>
      <c r="R16" s="32"/>
      <c r="T16" s="47">
        <v>16</v>
      </c>
      <c r="U16" s="42">
        <f t="shared" ca="1" si="13"/>
        <v>24</v>
      </c>
      <c r="V16" s="42">
        <f t="shared" ca="1" si="14"/>
        <v>6</v>
      </c>
      <c r="W16" s="48">
        <f t="shared" ca="1" si="15"/>
        <v>4</v>
      </c>
      <c r="Z16" s="8">
        <f t="shared" ca="1" si="0"/>
        <v>0.58320249638593458</v>
      </c>
      <c r="AA16" s="39">
        <f t="shared" ca="1" si="16"/>
        <v>5</v>
      </c>
      <c r="AB16" s="9"/>
      <c r="AC16" s="10">
        <v>6</v>
      </c>
      <c r="AD16" s="10">
        <f t="shared" si="17"/>
        <v>30</v>
      </c>
      <c r="AE16" s="10">
        <f t="shared" si="6"/>
        <v>6</v>
      </c>
      <c r="AF16" s="11">
        <v>5</v>
      </c>
    </row>
    <row r="17" spans="1:32" ht="24.75" customHeight="1" x14ac:dyDescent="0.15">
      <c r="A17" s="24"/>
      <c r="B17" s="23" t="str">
        <f t="shared" si="18"/>
        <v>月</v>
      </c>
      <c r="C17" s="36"/>
      <c r="D17" s="37" t="str">
        <f t="shared" si="18"/>
        <v>日</v>
      </c>
      <c r="F17" s="131" t="str">
        <f t="shared" si="18"/>
        <v>名前</v>
      </c>
      <c r="G17" s="131"/>
      <c r="H17" s="24"/>
      <c r="I17" s="24"/>
      <c r="J17" s="23"/>
      <c r="K17" s="23"/>
      <c r="L17" s="23"/>
      <c r="M17" s="24"/>
      <c r="N17" s="24"/>
      <c r="O17" s="23"/>
      <c r="P17" s="30"/>
      <c r="Q17" s="30"/>
      <c r="R17" s="30"/>
      <c r="T17" s="47">
        <v>17</v>
      </c>
      <c r="U17" s="42">
        <f t="shared" ca="1" si="13"/>
        <v>48</v>
      </c>
      <c r="V17" s="42">
        <f t="shared" ca="1" si="14"/>
        <v>6</v>
      </c>
      <c r="W17" s="48">
        <f t="shared" ca="1" si="15"/>
        <v>8</v>
      </c>
      <c r="Z17" s="8">
        <f t="shared" ca="1" si="0"/>
        <v>0.14135619479329864</v>
      </c>
      <c r="AA17" s="39">
        <f t="shared" ca="1" si="16"/>
        <v>9</v>
      </c>
      <c r="AB17" s="9"/>
      <c r="AC17" s="10">
        <v>7</v>
      </c>
      <c r="AD17" s="10">
        <f t="shared" si="17"/>
        <v>36</v>
      </c>
      <c r="AE17" s="10">
        <f t="shared" si="6"/>
        <v>6</v>
      </c>
      <c r="AF17" s="11">
        <v>6</v>
      </c>
    </row>
    <row r="18" spans="1:32" ht="24.75" customHeight="1" x14ac:dyDescent="0.15">
      <c r="A18" s="20"/>
      <c r="B18" s="32">
        <f t="shared" si="18"/>
        <v>0</v>
      </c>
      <c r="C18" s="33">
        <f t="shared" si="18"/>
        <v>0</v>
      </c>
      <c r="D18" s="32">
        <f t="shared" si="18"/>
        <v>0</v>
      </c>
      <c r="E18" s="33">
        <f t="shared" si="18"/>
        <v>0</v>
      </c>
      <c r="F18" s="32">
        <f t="shared" si="18"/>
        <v>0</v>
      </c>
      <c r="G18" s="33">
        <f t="shared" si="18"/>
        <v>0</v>
      </c>
      <c r="H18" s="32">
        <f t="shared" si="18"/>
        <v>0</v>
      </c>
      <c r="I18" s="32"/>
      <c r="J18" s="32">
        <f t="shared" ref="J18:O28" si="19">J4</f>
        <v>0</v>
      </c>
      <c r="K18" s="32">
        <f t="shared" si="19"/>
        <v>0</v>
      </c>
      <c r="L18" s="32">
        <f t="shared" si="19"/>
        <v>0</v>
      </c>
      <c r="M18" s="32">
        <f t="shared" si="19"/>
        <v>0</v>
      </c>
      <c r="N18" s="32">
        <f t="shared" si="19"/>
        <v>0</v>
      </c>
      <c r="O18" s="32">
        <f t="shared" si="19"/>
        <v>0</v>
      </c>
      <c r="P18" s="32"/>
      <c r="Q18" s="32"/>
      <c r="R18" s="32"/>
      <c r="T18" s="47">
        <v>18</v>
      </c>
      <c r="U18" s="42">
        <f t="shared" ca="1" si="13"/>
        <v>18</v>
      </c>
      <c r="V18" s="42">
        <f t="shared" ca="1" si="14"/>
        <v>6</v>
      </c>
      <c r="W18" s="48">
        <f t="shared" ca="1" si="15"/>
        <v>3</v>
      </c>
      <c r="Z18" s="8">
        <f t="shared" ca="1" si="0"/>
        <v>0.7667557070183062</v>
      </c>
      <c r="AA18" s="39">
        <f t="shared" ca="1" si="16"/>
        <v>4</v>
      </c>
      <c r="AB18" s="9"/>
      <c r="AC18" s="10">
        <v>8</v>
      </c>
      <c r="AD18" s="10">
        <f t="shared" si="17"/>
        <v>42</v>
      </c>
      <c r="AE18" s="10">
        <f t="shared" si="6"/>
        <v>6</v>
      </c>
      <c r="AF18" s="11">
        <v>7</v>
      </c>
    </row>
    <row r="19" spans="1:32" ht="72" customHeight="1" x14ac:dyDescent="0.15">
      <c r="A19" s="17"/>
      <c r="B19" s="25" t="str">
        <f t="shared" si="18"/>
        <v>(1)</v>
      </c>
      <c r="C19" s="26">
        <f t="shared" ca="1" si="18"/>
        <v>42</v>
      </c>
      <c r="D19" s="27" t="str">
        <f t="shared" si="18"/>
        <v>÷</v>
      </c>
      <c r="E19" s="26">
        <f t="shared" ca="1" si="18"/>
        <v>6</v>
      </c>
      <c r="F19" s="27" t="str">
        <f t="shared" si="18"/>
        <v>＝</v>
      </c>
      <c r="G19" s="34">
        <f t="shared" ca="1" si="18"/>
        <v>7</v>
      </c>
      <c r="H19" s="35">
        <f t="shared" si="18"/>
        <v>0</v>
      </c>
      <c r="I19" s="35"/>
      <c r="J19" s="25" t="str">
        <f t="shared" si="19"/>
        <v>(11)</v>
      </c>
      <c r="K19" s="26">
        <f t="shared" ca="1" si="19"/>
        <v>6</v>
      </c>
      <c r="L19" s="27" t="str">
        <f t="shared" si="19"/>
        <v>÷</v>
      </c>
      <c r="M19" s="26">
        <f t="shared" ca="1" si="19"/>
        <v>6</v>
      </c>
      <c r="N19" s="27" t="str">
        <f t="shared" si="19"/>
        <v>＝</v>
      </c>
      <c r="O19" s="34">
        <f t="shared" ca="1" si="19"/>
        <v>1</v>
      </c>
      <c r="P19" s="34"/>
      <c r="Q19" s="34"/>
      <c r="R19" s="34"/>
      <c r="T19" s="47">
        <v>19</v>
      </c>
      <c r="U19" s="42">
        <f t="shared" ca="1" si="13"/>
        <v>42</v>
      </c>
      <c r="V19" s="42">
        <f t="shared" ca="1" si="14"/>
        <v>6</v>
      </c>
      <c r="W19" s="48">
        <f t="shared" ca="1" si="15"/>
        <v>7</v>
      </c>
      <c r="Z19" s="8">
        <f t="shared" ca="1" si="0"/>
        <v>0.17044911278777819</v>
      </c>
      <c r="AA19" s="39">
        <f t="shared" ca="1" si="16"/>
        <v>8</v>
      </c>
      <c r="AB19" s="9"/>
      <c r="AC19" s="10">
        <v>9</v>
      </c>
      <c r="AD19" s="10">
        <f t="shared" si="17"/>
        <v>48</v>
      </c>
      <c r="AE19" s="10">
        <f t="shared" si="6"/>
        <v>6</v>
      </c>
      <c r="AF19" s="11">
        <v>8</v>
      </c>
    </row>
    <row r="20" spans="1:32" ht="72" customHeight="1" thickBot="1" x14ac:dyDescent="0.2">
      <c r="A20" s="17"/>
      <c r="B20" s="25" t="str">
        <f t="shared" si="18"/>
        <v>(2)</v>
      </c>
      <c r="C20" s="26">
        <f t="shared" ca="1" si="18"/>
        <v>12</v>
      </c>
      <c r="D20" s="27" t="str">
        <f t="shared" si="18"/>
        <v>÷</v>
      </c>
      <c r="E20" s="26">
        <f t="shared" ca="1" si="18"/>
        <v>6</v>
      </c>
      <c r="F20" s="27" t="str">
        <f t="shared" si="18"/>
        <v>＝</v>
      </c>
      <c r="G20" s="34">
        <f t="shared" ca="1" si="18"/>
        <v>2</v>
      </c>
      <c r="H20" s="35">
        <f t="shared" si="18"/>
        <v>0</v>
      </c>
      <c r="I20" s="35"/>
      <c r="J20" s="25" t="str">
        <f t="shared" si="19"/>
        <v>(12)</v>
      </c>
      <c r="K20" s="26">
        <f t="shared" ca="1" si="19"/>
        <v>36</v>
      </c>
      <c r="L20" s="27" t="str">
        <f t="shared" si="19"/>
        <v>÷</v>
      </c>
      <c r="M20" s="26">
        <f t="shared" ca="1" si="19"/>
        <v>6</v>
      </c>
      <c r="N20" s="27" t="str">
        <f t="shared" si="19"/>
        <v>＝</v>
      </c>
      <c r="O20" s="34">
        <f t="shared" ca="1" si="19"/>
        <v>6</v>
      </c>
      <c r="P20" s="34"/>
      <c r="Q20" s="34"/>
      <c r="R20" s="34"/>
      <c r="T20" s="49">
        <v>20</v>
      </c>
      <c r="U20" s="50">
        <f t="shared" ca="1" si="13"/>
        <v>0</v>
      </c>
      <c r="V20" s="50">
        <f t="shared" ca="1" si="14"/>
        <v>6</v>
      </c>
      <c r="W20" s="51">
        <f t="shared" ca="1" si="15"/>
        <v>0</v>
      </c>
      <c r="Z20" s="12">
        <f t="shared" ca="1" si="0"/>
        <v>0.87587208718616139</v>
      </c>
      <c r="AA20" s="40">
        <f t="shared" ca="1" si="16"/>
        <v>1</v>
      </c>
      <c r="AB20" s="13"/>
      <c r="AC20" s="14">
        <v>10</v>
      </c>
      <c r="AD20" s="14">
        <f t="shared" si="17"/>
        <v>54</v>
      </c>
      <c r="AE20" s="14">
        <f t="shared" si="6"/>
        <v>6</v>
      </c>
      <c r="AF20" s="15">
        <v>9</v>
      </c>
    </row>
    <row r="21" spans="1:32" ht="72" customHeight="1" x14ac:dyDescent="0.15">
      <c r="A21" s="17"/>
      <c r="B21" s="25" t="str">
        <f t="shared" si="18"/>
        <v>(3)</v>
      </c>
      <c r="C21" s="26">
        <f t="shared" ca="1" si="18"/>
        <v>18</v>
      </c>
      <c r="D21" s="27" t="str">
        <f t="shared" si="18"/>
        <v>÷</v>
      </c>
      <c r="E21" s="26">
        <f t="shared" ca="1" si="18"/>
        <v>6</v>
      </c>
      <c r="F21" s="27" t="str">
        <f t="shared" si="18"/>
        <v>＝</v>
      </c>
      <c r="G21" s="34">
        <f t="shared" ca="1" si="18"/>
        <v>3</v>
      </c>
      <c r="H21" s="35">
        <f t="shared" si="18"/>
        <v>0</v>
      </c>
      <c r="I21" s="35"/>
      <c r="J21" s="25" t="str">
        <f t="shared" si="19"/>
        <v>(13)</v>
      </c>
      <c r="K21" s="26">
        <f t="shared" ca="1" si="19"/>
        <v>30</v>
      </c>
      <c r="L21" s="27" t="str">
        <f t="shared" si="19"/>
        <v>÷</v>
      </c>
      <c r="M21" s="26">
        <f t="shared" ca="1" si="19"/>
        <v>6</v>
      </c>
      <c r="N21" s="27" t="str">
        <f t="shared" si="19"/>
        <v>＝</v>
      </c>
      <c r="O21" s="34">
        <f t="shared" ca="1" si="19"/>
        <v>5</v>
      </c>
      <c r="P21" s="34"/>
      <c r="Q21" s="34"/>
      <c r="R21" s="34"/>
      <c r="Z21" s="8">
        <f t="shared" ca="1" si="0"/>
        <v>0.20948736115487199</v>
      </c>
      <c r="AA21" s="39">
        <f ca="1">RANK(Z21,$Z$19:$Z$30,)</f>
        <v>9</v>
      </c>
      <c r="AB21" s="9"/>
      <c r="AC21" s="9"/>
      <c r="AD21" s="10">
        <v>21</v>
      </c>
      <c r="AE21" s="10">
        <f t="shared" si="6"/>
        <v>6</v>
      </c>
      <c r="AF21" s="5">
        <v>0</v>
      </c>
    </row>
    <row r="22" spans="1:32" ht="72" customHeight="1" x14ac:dyDescent="0.15">
      <c r="A22" s="17"/>
      <c r="B22" s="25" t="str">
        <f t="shared" si="18"/>
        <v>(4)</v>
      </c>
      <c r="C22" s="26">
        <f t="shared" ca="1" si="18"/>
        <v>24</v>
      </c>
      <c r="D22" s="27" t="str">
        <f t="shared" si="18"/>
        <v>÷</v>
      </c>
      <c r="E22" s="26">
        <f t="shared" ca="1" si="18"/>
        <v>6</v>
      </c>
      <c r="F22" s="27" t="str">
        <f t="shared" si="18"/>
        <v>＝</v>
      </c>
      <c r="G22" s="34">
        <f t="shared" ca="1" si="18"/>
        <v>4</v>
      </c>
      <c r="H22" s="35">
        <f t="shared" si="18"/>
        <v>0</v>
      </c>
      <c r="I22" s="35"/>
      <c r="J22" s="25" t="str">
        <f t="shared" si="19"/>
        <v>(14)</v>
      </c>
      <c r="K22" s="26">
        <f t="shared" ca="1" si="19"/>
        <v>54</v>
      </c>
      <c r="L22" s="27" t="str">
        <f t="shared" si="19"/>
        <v>÷</v>
      </c>
      <c r="M22" s="26">
        <f t="shared" ca="1" si="19"/>
        <v>6</v>
      </c>
      <c r="N22" s="27" t="str">
        <f t="shared" si="19"/>
        <v>＝</v>
      </c>
      <c r="O22" s="34">
        <f t="shared" ca="1" si="19"/>
        <v>9</v>
      </c>
      <c r="P22" s="34"/>
      <c r="Q22" s="34"/>
      <c r="R22" s="34"/>
      <c r="Z22" s="8">
        <f t="shared" ca="1" si="0"/>
        <v>9.6248303132849933E-2</v>
      </c>
      <c r="AA22" s="39">
        <f t="shared" ref="AA22:AA30" ca="1" si="20">RANK(Z22,$Z$19:$Z$30,)</f>
        <v>12</v>
      </c>
      <c r="AB22" s="9"/>
      <c r="AC22" s="9"/>
      <c r="AD22" s="10">
        <v>22</v>
      </c>
      <c r="AE22" s="10">
        <f t="shared" si="6"/>
        <v>6</v>
      </c>
      <c r="AF22" s="11">
        <v>1</v>
      </c>
    </row>
    <row r="23" spans="1:32" ht="72" customHeight="1" x14ac:dyDescent="0.15">
      <c r="A23" s="17"/>
      <c r="B23" s="25" t="str">
        <f t="shared" si="18"/>
        <v>(5)</v>
      </c>
      <c r="C23" s="26">
        <f t="shared" ca="1" si="18"/>
        <v>36</v>
      </c>
      <c r="D23" s="27" t="str">
        <f t="shared" si="18"/>
        <v>÷</v>
      </c>
      <c r="E23" s="26">
        <f t="shared" ca="1" si="18"/>
        <v>6</v>
      </c>
      <c r="F23" s="27" t="str">
        <f t="shared" si="18"/>
        <v>＝</v>
      </c>
      <c r="G23" s="34">
        <f t="shared" ca="1" si="18"/>
        <v>6</v>
      </c>
      <c r="H23" s="35">
        <f t="shared" si="18"/>
        <v>0</v>
      </c>
      <c r="I23" s="35"/>
      <c r="J23" s="25" t="str">
        <f t="shared" si="19"/>
        <v>(15)</v>
      </c>
      <c r="K23" s="26">
        <f t="shared" ca="1" si="19"/>
        <v>12</v>
      </c>
      <c r="L23" s="27" t="str">
        <f t="shared" si="19"/>
        <v>÷</v>
      </c>
      <c r="M23" s="26">
        <f t="shared" ca="1" si="19"/>
        <v>6</v>
      </c>
      <c r="N23" s="27" t="str">
        <f t="shared" si="19"/>
        <v>＝</v>
      </c>
      <c r="O23" s="34">
        <f t="shared" ca="1" si="19"/>
        <v>2</v>
      </c>
      <c r="P23" s="34"/>
      <c r="Q23" s="34"/>
      <c r="R23" s="34"/>
      <c r="Z23" s="8">
        <f t="shared" ca="1" si="0"/>
        <v>0.59487100865805265</v>
      </c>
      <c r="AA23" s="39">
        <f t="shared" ca="1" si="20"/>
        <v>5</v>
      </c>
      <c r="AB23" s="9"/>
      <c r="AC23" s="9"/>
      <c r="AD23" s="10">
        <v>23</v>
      </c>
      <c r="AE23" s="10">
        <f t="shared" si="6"/>
        <v>6</v>
      </c>
      <c r="AF23" s="11">
        <v>2</v>
      </c>
    </row>
    <row r="24" spans="1:32" ht="72" customHeight="1" x14ac:dyDescent="0.15">
      <c r="A24" s="17"/>
      <c r="B24" s="25" t="str">
        <f t="shared" si="18"/>
        <v>(6)</v>
      </c>
      <c r="C24" s="26">
        <f t="shared" ca="1" si="18"/>
        <v>30</v>
      </c>
      <c r="D24" s="27" t="str">
        <f t="shared" si="18"/>
        <v>÷</v>
      </c>
      <c r="E24" s="26">
        <f t="shared" ca="1" si="18"/>
        <v>6</v>
      </c>
      <c r="F24" s="27" t="str">
        <f t="shared" si="18"/>
        <v>＝</v>
      </c>
      <c r="G24" s="34">
        <f t="shared" ca="1" si="18"/>
        <v>5</v>
      </c>
      <c r="H24" s="35">
        <f t="shared" si="18"/>
        <v>0</v>
      </c>
      <c r="I24" s="35"/>
      <c r="J24" s="25" t="str">
        <f t="shared" si="19"/>
        <v>(16)</v>
      </c>
      <c r="K24" s="26">
        <f t="shared" ca="1" si="19"/>
        <v>24</v>
      </c>
      <c r="L24" s="27" t="str">
        <f t="shared" si="19"/>
        <v>÷</v>
      </c>
      <c r="M24" s="26">
        <f t="shared" ca="1" si="19"/>
        <v>6</v>
      </c>
      <c r="N24" s="27" t="str">
        <f t="shared" si="19"/>
        <v>＝</v>
      </c>
      <c r="O24" s="34">
        <f t="shared" ca="1" si="19"/>
        <v>4</v>
      </c>
      <c r="P24" s="34"/>
      <c r="Q24" s="34"/>
      <c r="R24" s="34"/>
      <c r="Z24" s="8">
        <f t="shared" ca="1" si="0"/>
        <v>0.24145095269177719</v>
      </c>
      <c r="AA24" s="39">
        <f t="shared" ca="1" si="20"/>
        <v>8</v>
      </c>
      <c r="AB24" s="9"/>
      <c r="AC24" s="9"/>
      <c r="AD24" s="10">
        <v>24</v>
      </c>
      <c r="AE24" s="10">
        <f t="shared" si="6"/>
        <v>6</v>
      </c>
      <c r="AF24" s="11">
        <v>3</v>
      </c>
    </row>
    <row r="25" spans="1:32" ht="72" customHeight="1" x14ac:dyDescent="0.15">
      <c r="A25" s="17"/>
      <c r="B25" s="25" t="str">
        <f t="shared" si="18"/>
        <v>(7)</v>
      </c>
      <c r="C25" s="26">
        <f t="shared" ca="1" si="18"/>
        <v>48</v>
      </c>
      <c r="D25" s="27" t="str">
        <f t="shared" si="18"/>
        <v>÷</v>
      </c>
      <c r="E25" s="26">
        <f t="shared" ca="1" si="18"/>
        <v>6</v>
      </c>
      <c r="F25" s="27" t="str">
        <f t="shared" si="18"/>
        <v>＝</v>
      </c>
      <c r="G25" s="34">
        <f t="shared" ca="1" si="18"/>
        <v>8</v>
      </c>
      <c r="H25" s="35">
        <f t="shared" si="18"/>
        <v>0</v>
      </c>
      <c r="I25" s="35"/>
      <c r="J25" s="25" t="str">
        <f t="shared" si="19"/>
        <v>(17)</v>
      </c>
      <c r="K25" s="26">
        <f t="shared" ca="1" si="19"/>
        <v>48</v>
      </c>
      <c r="L25" s="27" t="str">
        <f t="shared" si="19"/>
        <v>÷</v>
      </c>
      <c r="M25" s="26">
        <f t="shared" ca="1" si="19"/>
        <v>6</v>
      </c>
      <c r="N25" s="27" t="str">
        <f t="shared" si="19"/>
        <v>＝</v>
      </c>
      <c r="O25" s="34">
        <f t="shared" ca="1" si="19"/>
        <v>8</v>
      </c>
      <c r="P25" s="34"/>
      <c r="Q25" s="34"/>
      <c r="R25" s="34"/>
      <c r="Z25" s="8">
        <f t="shared" ca="1" si="0"/>
        <v>0.9411342389921028</v>
      </c>
      <c r="AA25" s="39">
        <f t="shared" ca="1" si="20"/>
        <v>1</v>
      </c>
      <c r="AB25" s="9"/>
      <c r="AC25" s="9"/>
      <c r="AD25" s="10">
        <v>25</v>
      </c>
      <c r="AE25" s="10">
        <f t="shared" si="6"/>
        <v>6</v>
      </c>
      <c r="AF25" s="11">
        <v>4</v>
      </c>
    </row>
    <row r="26" spans="1:32" ht="72" customHeight="1" x14ac:dyDescent="0.15">
      <c r="A26" s="17"/>
      <c r="B26" s="25" t="str">
        <f t="shared" si="18"/>
        <v>(8)</v>
      </c>
      <c r="C26" s="26">
        <f t="shared" ca="1" si="18"/>
        <v>0</v>
      </c>
      <c r="D26" s="27" t="str">
        <f t="shared" si="18"/>
        <v>÷</v>
      </c>
      <c r="E26" s="26">
        <f t="shared" ca="1" si="18"/>
        <v>6</v>
      </c>
      <c r="F26" s="27" t="str">
        <f t="shared" si="18"/>
        <v>＝</v>
      </c>
      <c r="G26" s="34">
        <f t="shared" ca="1" si="18"/>
        <v>0</v>
      </c>
      <c r="H26" s="35">
        <f t="shared" si="18"/>
        <v>0</v>
      </c>
      <c r="I26" s="35"/>
      <c r="J26" s="25" t="str">
        <f t="shared" si="19"/>
        <v>(18)</v>
      </c>
      <c r="K26" s="26">
        <f t="shared" ca="1" si="19"/>
        <v>18</v>
      </c>
      <c r="L26" s="27" t="str">
        <f t="shared" si="19"/>
        <v>÷</v>
      </c>
      <c r="M26" s="26">
        <f t="shared" ca="1" si="19"/>
        <v>6</v>
      </c>
      <c r="N26" s="27" t="str">
        <f t="shared" si="19"/>
        <v>＝</v>
      </c>
      <c r="O26" s="34">
        <f t="shared" ca="1" si="19"/>
        <v>3</v>
      </c>
      <c r="P26" s="34"/>
      <c r="Q26" s="34"/>
      <c r="R26" s="34"/>
      <c r="Z26" s="8">
        <f t="shared" ca="1" si="0"/>
        <v>0.35298784789150439</v>
      </c>
      <c r="AA26" s="39">
        <f t="shared" ca="1" si="20"/>
        <v>7</v>
      </c>
      <c r="AB26" s="9"/>
      <c r="AC26" s="9"/>
      <c r="AD26" s="10">
        <v>26</v>
      </c>
      <c r="AE26" s="10">
        <f t="shared" si="6"/>
        <v>6</v>
      </c>
      <c r="AF26" s="11">
        <v>5</v>
      </c>
    </row>
    <row r="27" spans="1:32" ht="72" customHeight="1" x14ac:dyDescent="0.15">
      <c r="A27" s="17"/>
      <c r="B27" s="25" t="str">
        <f t="shared" si="18"/>
        <v>(9)</v>
      </c>
      <c r="C27" s="26">
        <f t="shared" ca="1" si="18"/>
        <v>54</v>
      </c>
      <c r="D27" s="27" t="str">
        <f t="shared" si="18"/>
        <v>÷</v>
      </c>
      <c r="E27" s="26">
        <f t="shared" ca="1" si="18"/>
        <v>6</v>
      </c>
      <c r="F27" s="27" t="str">
        <f t="shared" si="18"/>
        <v>＝</v>
      </c>
      <c r="G27" s="34">
        <f t="shared" ca="1" si="18"/>
        <v>9</v>
      </c>
      <c r="H27" s="35">
        <f t="shared" si="18"/>
        <v>0</v>
      </c>
      <c r="I27" s="35"/>
      <c r="J27" s="25" t="str">
        <f t="shared" si="19"/>
        <v>(19)</v>
      </c>
      <c r="K27" s="26">
        <f t="shared" ca="1" si="19"/>
        <v>42</v>
      </c>
      <c r="L27" s="27" t="str">
        <f t="shared" si="19"/>
        <v>÷</v>
      </c>
      <c r="M27" s="26">
        <f t="shared" ca="1" si="19"/>
        <v>6</v>
      </c>
      <c r="N27" s="27" t="str">
        <f t="shared" si="19"/>
        <v>＝</v>
      </c>
      <c r="O27" s="34">
        <f t="shared" ca="1" si="19"/>
        <v>7</v>
      </c>
      <c r="P27" s="34"/>
      <c r="Q27" s="34"/>
      <c r="R27" s="34"/>
      <c r="Z27" s="8">
        <f t="shared" ca="1" si="0"/>
        <v>0.495932137305515</v>
      </c>
      <c r="AA27" s="39">
        <f t="shared" ca="1" si="20"/>
        <v>6</v>
      </c>
      <c r="AB27" s="9"/>
      <c r="AC27" s="9"/>
      <c r="AD27" s="10">
        <v>27</v>
      </c>
      <c r="AE27" s="10">
        <f t="shared" si="6"/>
        <v>6</v>
      </c>
      <c r="AF27" s="11">
        <v>6</v>
      </c>
    </row>
    <row r="28" spans="1:32" ht="72" customHeight="1" x14ac:dyDescent="0.15">
      <c r="A28" s="17"/>
      <c r="B28" s="25" t="str">
        <f t="shared" si="18"/>
        <v>(10)</v>
      </c>
      <c r="C28" s="26">
        <f t="shared" ca="1" si="18"/>
        <v>6</v>
      </c>
      <c r="D28" s="27" t="str">
        <f t="shared" si="18"/>
        <v>÷</v>
      </c>
      <c r="E28" s="26">
        <f t="shared" ca="1" si="18"/>
        <v>6</v>
      </c>
      <c r="F28" s="27" t="str">
        <f t="shared" si="18"/>
        <v>＝</v>
      </c>
      <c r="G28" s="34">
        <f t="shared" ca="1" si="18"/>
        <v>1</v>
      </c>
      <c r="H28" s="35">
        <f t="shared" si="18"/>
        <v>0</v>
      </c>
      <c r="I28" s="35"/>
      <c r="J28" s="25" t="str">
        <f t="shared" si="19"/>
        <v>(20)</v>
      </c>
      <c r="K28" s="26">
        <f t="shared" ca="1" si="19"/>
        <v>0</v>
      </c>
      <c r="L28" s="27" t="str">
        <f t="shared" si="19"/>
        <v>÷</v>
      </c>
      <c r="M28" s="26">
        <f t="shared" ca="1" si="19"/>
        <v>6</v>
      </c>
      <c r="N28" s="27" t="str">
        <f t="shared" si="19"/>
        <v>＝</v>
      </c>
      <c r="O28" s="34">
        <f t="shared" ca="1" si="19"/>
        <v>0</v>
      </c>
      <c r="P28" s="34"/>
      <c r="Q28" s="34"/>
      <c r="R28" s="34"/>
      <c r="Z28" s="8">
        <f t="shared" ca="1" si="0"/>
        <v>0.10698136114603285</v>
      </c>
      <c r="AA28" s="39">
        <f t="shared" ca="1" si="20"/>
        <v>11</v>
      </c>
      <c r="AB28" s="9"/>
      <c r="AC28" s="9"/>
      <c r="AD28" s="10">
        <v>28</v>
      </c>
      <c r="AE28" s="10">
        <f t="shared" si="6"/>
        <v>6</v>
      </c>
      <c r="AF28" s="11">
        <v>7</v>
      </c>
    </row>
    <row r="29" spans="1:32" x14ac:dyDescent="0.15">
      <c r="Z29" s="8">
        <f t="shared" ca="1" si="0"/>
        <v>0.87749098021031602</v>
      </c>
      <c r="AA29" s="39">
        <f t="shared" ca="1" si="20"/>
        <v>2</v>
      </c>
      <c r="AB29" s="9"/>
      <c r="AC29" s="9"/>
      <c r="AD29" s="10">
        <v>29</v>
      </c>
      <c r="AE29" s="10">
        <f t="shared" si="6"/>
        <v>6</v>
      </c>
      <c r="AF29" s="11">
        <v>8</v>
      </c>
    </row>
    <row r="30" spans="1:32" ht="24.75" thickBot="1" x14ac:dyDescent="0.2">
      <c r="Z30" s="12">
        <f t="shared" ca="1" si="0"/>
        <v>0.77233807307472302</v>
      </c>
      <c r="AA30" s="40">
        <f t="shared" ca="1" si="20"/>
        <v>4</v>
      </c>
      <c r="AB30" s="13"/>
      <c r="AC30" s="13"/>
      <c r="AD30" s="14">
        <v>30</v>
      </c>
      <c r="AE30" s="14">
        <f t="shared" si="6"/>
        <v>6</v>
      </c>
      <c r="AF30" s="15">
        <v>9</v>
      </c>
    </row>
    <row r="31" spans="1:32" x14ac:dyDescent="0.15">
      <c r="Z31" s="16"/>
      <c r="AA31" s="41"/>
      <c r="AD31" s="7"/>
      <c r="AE31" s="7"/>
      <c r="AF31" s="7"/>
    </row>
    <row r="32" spans="1:32" x14ac:dyDescent="0.15">
      <c r="Z32" s="16"/>
      <c r="AA32" s="41"/>
      <c r="AD32" s="7"/>
      <c r="AE32" s="7"/>
      <c r="AF32" s="7"/>
    </row>
    <row r="33" spans="26:32" x14ac:dyDescent="0.15">
      <c r="Z33" s="16"/>
      <c r="AA33" s="41"/>
      <c r="AD33" s="7"/>
      <c r="AE33" s="7"/>
      <c r="AF33" s="7"/>
    </row>
    <row r="34" spans="26:32" x14ac:dyDescent="0.15">
      <c r="Z34" s="16"/>
      <c r="AA34" s="41"/>
      <c r="AD34" s="7"/>
      <c r="AE34" s="7"/>
      <c r="AF34" s="7"/>
    </row>
    <row r="35" spans="26:32" x14ac:dyDescent="0.15">
      <c r="Z35" s="16"/>
      <c r="AA35" s="41"/>
      <c r="AD35" s="7"/>
      <c r="AE35" s="7"/>
      <c r="AF35" s="7"/>
    </row>
    <row r="36" spans="26:32" x14ac:dyDescent="0.15">
      <c r="Z36" s="16"/>
      <c r="AA36" s="41"/>
      <c r="AD36" s="7"/>
      <c r="AE36" s="7"/>
      <c r="AF36" s="7"/>
    </row>
    <row r="37" spans="26:32" x14ac:dyDescent="0.15">
      <c r="Z37" s="16"/>
      <c r="AA37" s="41"/>
      <c r="AD37" s="7"/>
      <c r="AE37" s="7"/>
      <c r="AF37" s="7"/>
    </row>
    <row r="38" spans="26:32" x14ac:dyDescent="0.15">
      <c r="Z38" s="16"/>
      <c r="AA38" s="41"/>
      <c r="AD38" s="7"/>
      <c r="AE38" s="7"/>
      <c r="AF38" s="7"/>
    </row>
    <row r="39" spans="26:32" x14ac:dyDescent="0.15">
      <c r="Z39" s="16"/>
      <c r="AA39" s="41"/>
      <c r="AD39" s="7"/>
      <c r="AE39" s="7"/>
      <c r="AF39" s="7"/>
    </row>
    <row r="40" spans="26:32" x14ac:dyDescent="0.15">
      <c r="Z40" s="16"/>
      <c r="AA40" s="41"/>
      <c r="AD40" s="7"/>
      <c r="AE40" s="7"/>
      <c r="AF40" s="7"/>
    </row>
    <row r="41" spans="26:32" x14ac:dyDescent="0.15">
      <c r="Z41" s="16"/>
      <c r="AA41" s="41"/>
      <c r="AD41" s="7"/>
      <c r="AE41" s="7"/>
      <c r="AF41" s="7"/>
    </row>
    <row r="42" spans="26:32" x14ac:dyDescent="0.15">
      <c r="Z42" s="16"/>
      <c r="AA42" s="41"/>
      <c r="AD42" s="7"/>
      <c r="AE42" s="7"/>
      <c r="AF42" s="7"/>
    </row>
    <row r="43" spans="26:32" x14ac:dyDescent="0.15">
      <c r="Z43" s="16"/>
      <c r="AA43" s="41"/>
      <c r="AD43" s="7"/>
      <c r="AE43" s="7"/>
      <c r="AF43" s="7"/>
    </row>
    <row r="44" spans="26:32" x14ac:dyDescent="0.15">
      <c r="Z44" s="16"/>
      <c r="AA44" s="41"/>
      <c r="AD44" s="7"/>
      <c r="AE44" s="7"/>
      <c r="AF44" s="7"/>
    </row>
    <row r="45" spans="26:32" x14ac:dyDescent="0.15">
      <c r="Z45" s="16"/>
      <c r="AA45" s="41"/>
      <c r="AD45" s="7"/>
      <c r="AE45" s="7"/>
      <c r="AF45" s="7"/>
    </row>
    <row r="46" spans="26:32" x14ac:dyDescent="0.15">
      <c r="Z46" s="16"/>
      <c r="AA46" s="41"/>
      <c r="AD46" s="7"/>
      <c r="AE46" s="7"/>
      <c r="AF46" s="7"/>
    </row>
    <row r="47" spans="26:32" x14ac:dyDescent="0.15">
      <c r="Z47" s="16"/>
      <c r="AA47" s="41"/>
      <c r="AD47" s="7"/>
      <c r="AE47" s="7"/>
      <c r="AF47" s="7"/>
    </row>
    <row r="48" spans="26:32" x14ac:dyDescent="0.15">
      <c r="Z48" s="16"/>
      <c r="AA48" s="41"/>
      <c r="AD48" s="7"/>
      <c r="AE48" s="7"/>
      <c r="AF48" s="7"/>
    </row>
    <row r="49" spans="26:32" x14ac:dyDescent="0.15">
      <c r="Z49" s="16"/>
      <c r="AA49" s="41"/>
      <c r="AD49" s="7"/>
      <c r="AE49" s="7"/>
      <c r="AF49" s="7"/>
    </row>
    <row r="50" spans="26:32" x14ac:dyDescent="0.15">
      <c r="Z50" s="16"/>
      <c r="AA50" s="41"/>
      <c r="AD50" s="7"/>
      <c r="AE50" s="7"/>
      <c r="AF50" s="7"/>
    </row>
    <row r="51" spans="26:32" x14ac:dyDescent="0.15">
      <c r="Z51" s="16"/>
      <c r="AA51" s="41"/>
      <c r="AD51" s="7"/>
      <c r="AE51" s="7"/>
      <c r="AF51" s="7"/>
    </row>
    <row r="52" spans="26:32" x14ac:dyDescent="0.15">
      <c r="Z52" s="16"/>
      <c r="AA52" s="41"/>
      <c r="AD52" s="7"/>
      <c r="AE52" s="7"/>
      <c r="AF52" s="7"/>
    </row>
    <row r="53" spans="26:32" x14ac:dyDescent="0.15">
      <c r="Z53" s="16"/>
      <c r="AA53" s="41"/>
      <c r="AD53" s="7"/>
      <c r="AE53" s="7"/>
      <c r="AF53" s="7"/>
    </row>
    <row r="54" spans="26:32" x14ac:dyDescent="0.15">
      <c r="Z54" s="16"/>
      <c r="AA54" s="41"/>
      <c r="AD54" s="7"/>
      <c r="AE54" s="7"/>
      <c r="AF54" s="7"/>
    </row>
    <row r="55" spans="26:32" x14ac:dyDescent="0.15">
      <c r="Z55" s="16"/>
      <c r="AA55" s="41"/>
      <c r="AD55" s="7"/>
      <c r="AE55" s="7"/>
      <c r="AF55" s="7"/>
    </row>
    <row r="56" spans="26:32" x14ac:dyDescent="0.15">
      <c r="Z56" s="16"/>
      <c r="AA56" s="41"/>
      <c r="AD56" s="7"/>
      <c r="AE56" s="7"/>
      <c r="AF56" s="7"/>
    </row>
    <row r="57" spans="26:32" x14ac:dyDescent="0.15">
      <c r="Z57" s="16"/>
      <c r="AA57" s="41"/>
      <c r="AD57" s="7"/>
      <c r="AE57" s="7"/>
      <c r="AF57" s="7"/>
    </row>
    <row r="58" spans="26:32" x14ac:dyDescent="0.15">
      <c r="Z58" s="16"/>
      <c r="AA58" s="41"/>
      <c r="AD58" s="7"/>
      <c r="AE58" s="7"/>
      <c r="AF58" s="7"/>
    </row>
    <row r="59" spans="26:32" x14ac:dyDescent="0.15">
      <c r="Z59" s="16"/>
      <c r="AA59" s="41"/>
      <c r="AD59" s="7"/>
      <c r="AE59" s="7"/>
      <c r="AF59" s="7"/>
    </row>
    <row r="60" spans="26:32" x14ac:dyDescent="0.15">
      <c r="Z60" s="16"/>
      <c r="AA60" s="41"/>
      <c r="AD60" s="7"/>
      <c r="AE60" s="7"/>
      <c r="AF60" s="7"/>
    </row>
    <row r="61" spans="26:32" x14ac:dyDescent="0.15">
      <c r="Z61" s="16"/>
      <c r="AA61" s="41"/>
      <c r="AD61" s="7"/>
      <c r="AE61" s="7"/>
      <c r="AF61" s="7"/>
    </row>
    <row r="62" spans="26:32" x14ac:dyDescent="0.15">
      <c r="Z62" s="16"/>
      <c r="AA62" s="41"/>
      <c r="AD62" s="7"/>
      <c r="AE62" s="7"/>
      <c r="AF62" s="7"/>
    </row>
    <row r="63" spans="26:32" x14ac:dyDescent="0.15">
      <c r="Z63" s="16"/>
      <c r="AA63" s="41"/>
      <c r="AD63" s="7"/>
      <c r="AE63" s="7"/>
      <c r="AF63" s="7"/>
    </row>
    <row r="64" spans="26:32" x14ac:dyDescent="0.15">
      <c r="Z64" s="16"/>
      <c r="AA64" s="41"/>
      <c r="AD64" s="7"/>
      <c r="AE64" s="7"/>
      <c r="AF64" s="7"/>
    </row>
    <row r="65" spans="26:32" x14ac:dyDescent="0.15">
      <c r="Z65" s="16"/>
      <c r="AA65" s="41"/>
      <c r="AD65" s="7"/>
      <c r="AE65" s="7"/>
      <c r="AF65" s="7"/>
    </row>
    <row r="66" spans="26:32" x14ac:dyDescent="0.15">
      <c r="Z66" s="16"/>
      <c r="AA66" s="41"/>
      <c r="AD66" s="7"/>
      <c r="AE66" s="7"/>
      <c r="AF66" s="7"/>
    </row>
    <row r="67" spans="26:32" x14ac:dyDescent="0.15">
      <c r="Z67" s="16"/>
      <c r="AA67" s="41"/>
      <c r="AD67" s="7"/>
      <c r="AE67" s="7"/>
      <c r="AF67" s="7"/>
    </row>
    <row r="68" spans="26:32" x14ac:dyDescent="0.15">
      <c r="Z68" s="16"/>
      <c r="AA68" s="41"/>
      <c r="AD68" s="7"/>
      <c r="AE68" s="7"/>
      <c r="AF68" s="7"/>
    </row>
    <row r="69" spans="26:32" x14ac:dyDescent="0.15">
      <c r="Z69" s="16"/>
      <c r="AA69" s="41"/>
      <c r="AD69" s="7"/>
      <c r="AE69" s="7"/>
      <c r="AF69" s="7"/>
    </row>
    <row r="70" spans="26:32" x14ac:dyDescent="0.15">
      <c r="Z70" s="16"/>
      <c r="AA70" s="41"/>
      <c r="AD70" s="7"/>
      <c r="AE70" s="7"/>
      <c r="AF70" s="7"/>
    </row>
    <row r="71" spans="26:32" x14ac:dyDescent="0.15">
      <c r="Z71" s="16"/>
      <c r="AA71" s="41"/>
      <c r="AD71" s="7"/>
      <c r="AE71" s="7"/>
      <c r="AF71" s="7"/>
    </row>
    <row r="72" spans="26:32" x14ac:dyDescent="0.15">
      <c r="Z72" s="16"/>
      <c r="AA72" s="41"/>
      <c r="AD72" s="7"/>
      <c r="AE72" s="7"/>
      <c r="AF72" s="7"/>
    </row>
    <row r="73" spans="26:32" x14ac:dyDescent="0.15">
      <c r="Z73" s="16"/>
      <c r="AA73" s="41"/>
      <c r="AD73" s="7"/>
      <c r="AE73" s="7"/>
      <c r="AF73" s="7"/>
    </row>
    <row r="74" spans="26:32" x14ac:dyDescent="0.15">
      <c r="Z74" s="16"/>
      <c r="AA74" s="41"/>
      <c r="AD74" s="7"/>
      <c r="AE74" s="7"/>
      <c r="AF74" s="7"/>
    </row>
    <row r="75" spans="26:32" x14ac:dyDescent="0.15">
      <c r="Z75" s="16"/>
      <c r="AA75" s="41"/>
      <c r="AD75" s="7"/>
      <c r="AE75" s="7"/>
      <c r="AF75" s="7"/>
    </row>
    <row r="76" spans="26:32" x14ac:dyDescent="0.15">
      <c r="Z76" s="16"/>
      <c r="AA76" s="41"/>
      <c r="AD76" s="7"/>
      <c r="AE76" s="7"/>
      <c r="AF76" s="7"/>
    </row>
    <row r="77" spans="26:32" x14ac:dyDescent="0.15">
      <c r="Z77" s="16"/>
      <c r="AA77" s="41"/>
      <c r="AD77" s="7"/>
      <c r="AE77" s="7"/>
      <c r="AF77" s="7"/>
    </row>
    <row r="78" spans="26:32" x14ac:dyDescent="0.15">
      <c r="Z78" s="16"/>
      <c r="AA78" s="41"/>
      <c r="AD78" s="7"/>
      <c r="AE78" s="7"/>
      <c r="AF78" s="7"/>
    </row>
    <row r="79" spans="26:32" x14ac:dyDescent="0.15">
      <c r="Z79" s="16"/>
      <c r="AA79" s="41"/>
      <c r="AD79" s="7"/>
      <c r="AE79" s="7"/>
      <c r="AF79" s="7"/>
    </row>
    <row r="80" spans="26:32" x14ac:dyDescent="0.15">
      <c r="Z80" s="16"/>
      <c r="AA80" s="41"/>
      <c r="AD80" s="7"/>
      <c r="AE80" s="7"/>
      <c r="AF80" s="7"/>
    </row>
    <row r="81" spans="26:32" x14ac:dyDescent="0.15">
      <c r="Z81" s="16"/>
      <c r="AA81" s="41"/>
      <c r="AD81" s="7"/>
      <c r="AE81" s="7"/>
      <c r="AF81" s="7"/>
    </row>
  </sheetData>
  <sheetProtection algorithmName="SHA-512" hashValue="FujkVtlR1zyhJEa+bQV10N4gG+RRG4XqMwqJRckZjpRE6NkiloBn5RZH27LzxKxtHTWoFy1ey5zMiY7SR4qoUg==" saltValue="sqsW7j7GZIttiDMQnoXogQ==" spinCount="100000" sheet="1" objects="1" scenarios="1" selectLockedCells="1"/>
  <mergeCells count="7">
    <mergeCell ref="Q5:Q16"/>
    <mergeCell ref="F17:G17"/>
    <mergeCell ref="F3:G3"/>
    <mergeCell ref="A1:N1"/>
    <mergeCell ref="O1:P1"/>
    <mergeCell ref="O15:P15"/>
    <mergeCell ref="A15:N15"/>
  </mergeCells>
  <phoneticPr fontId="1"/>
  <conditionalFormatting sqref="R1">
    <cfRule type="cellIs" dxfId="7" priority="1" operator="between">
      <formula>1</formula>
      <formula>9</formula>
    </cfRule>
  </conditionalFormatting>
  <dataValidations count="2">
    <dataValidation type="whole" imeMode="off" allowBlank="1" showInputMessage="1" showErrorMessage="1" sqref="O1">
      <formula1>1</formula1>
      <formula2>1000</formula2>
    </dataValidation>
    <dataValidation type="list" imeMode="off" allowBlank="1" showInputMessage="1" showErrorMessage="1" sqref="R1">
      <formula1>"1,2,3,4,5,6,7,8,9,"</formula1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0"/>
  <sheetViews>
    <sheetView showGridLines="0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1" customWidth="1"/>
    <col min="2" max="2" width="6.25" style="1" bestFit="1" customWidth="1"/>
    <col min="3" max="3" width="6.625" style="6" customWidth="1"/>
    <col min="4" max="4" width="5.625" style="1" customWidth="1"/>
    <col min="5" max="5" width="4.625" style="6" customWidth="1"/>
    <col min="6" max="6" width="5.625" style="1" customWidth="1"/>
    <col min="7" max="7" width="8.625" style="6" customWidth="1"/>
    <col min="8" max="8" width="3.625" style="1" customWidth="1"/>
    <col min="9" max="9" width="5.625" style="1" customWidth="1"/>
    <col min="10" max="10" width="6.25" style="1" bestFit="1" customWidth="1"/>
    <col min="11" max="11" width="6.625" style="1" customWidth="1"/>
    <col min="12" max="12" width="5.625" style="1" customWidth="1"/>
    <col min="13" max="13" width="4.625" style="1" customWidth="1"/>
    <col min="14" max="14" width="4.5" style="1" customWidth="1"/>
    <col min="15" max="15" width="9.625" style="1" customWidth="1"/>
    <col min="16" max="16" width="8.625" style="1" customWidth="1"/>
    <col min="17" max="17" width="8.25" style="1" customWidth="1"/>
    <col min="18" max="18" width="5.62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7" hidden="1" customWidth="1"/>
    <col min="26" max="26" width="4.125" style="1" hidden="1" customWidth="1"/>
    <col min="27" max="27" width="5.625" style="1" hidden="1" customWidth="1"/>
    <col min="28" max="28" width="9.25" style="1" hidden="1" customWidth="1"/>
    <col min="29" max="30" width="4" style="1" hidden="1" customWidth="1"/>
    <col min="31" max="16384" width="9" style="1"/>
  </cols>
  <sheetData>
    <row r="1" spans="1:30" ht="36" x14ac:dyDescent="0.15">
      <c r="A1" s="134" t="s">
        <v>27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3">
        <v>1</v>
      </c>
      <c r="P1" s="133"/>
      <c r="R1" s="10">
        <v>1</v>
      </c>
      <c r="S1" s="10">
        <f ca="1">VLOOKUP($Y1,$AA$1:$AD$90,2,FALSE)</f>
        <v>15</v>
      </c>
      <c r="T1" s="10">
        <f ca="1">VLOOKUP($Y1,$AA$1:$AD$90,3,FALSE)</f>
        <v>3</v>
      </c>
      <c r="U1" s="10">
        <f ca="1">VLOOKUP($Y1,$AA$1:$AD$90,4,FALSE)</f>
        <v>5</v>
      </c>
      <c r="X1" s="54">
        <f t="shared" ref="X1:X64" ca="1" si="0">RAND()</f>
        <v>0.7316304784204789</v>
      </c>
      <c r="Y1" s="39">
        <f ca="1">RANK(X1,$X$1:$X$90,)</f>
        <v>23</v>
      </c>
      <c r="Z1" s="9"/>
      <c r="AA1" s="10">
        <v>1</v>
      </c>
      <c r="AB1" s="10">
        <f>AC1*AD1</f>
        <v>1</v>
      </c>
      <c r="AC1" s="10">
        <v>1</v>
      </c>
      <c r="AD1" s="10">
        <v>1</v>
      </c>
    </row>
    <row r="2" spans="1:30" ht="24.75" customHeight="1" x14ac:dyDescent="0.15">
      <c r="A2" s="17"/>
      <c r="B2" s="18"/>
      <c r="C2" s="19"/>
      <c r="D2" s="17"/>
      <c r="E2" s="19"/>
      <c r="F2" s="17"/>
      <c r="G2" s="19"/>
      <c r="H2" s="20"/>
      <c r="I2" s="20"/>
      <c r="J2" s="17"/>
      <c r="K2" s="17"/>
      <c r="L2" s="21"/>
      <c r="M2" s="17"/>
      <c r="N2" s="22"/>
      <c r="O2" s="17"/>
      <c r="P2" s="17"/>
      <c r="R2" s="10">
        <v>2</v>
      </c>
      <c r="S2" s="10">
        <f t="shared" ref="S2:S65" ca="1" si="1">VLOOKUP($Y2,$AA$1:$AD$90,2,FALSE)</f>
        <v>63</v>
      </c>
      <c r="T2" s="10">
        <f t="shared" ref="T2:T65" ca="1" si="2">VLOOKUP($Y2,$AA$1:$AD$90,3,FALSE)</f>
        <v>7</v>
      </c>
      <c r="U2" s="10">
        <f t="shared" ref="U2:U65" ca="1" si="3">VLOOKUP($Y2,$AA$1:$AD$90,4,FALSE)</f>
        <v>9</v>
      </c>
      <c r="X2" s="54">
        <f t="shared" ca="1" si="0"/>
        <v>0.20994364062165849</v>
      </c>
      <c r="Y2" s="39">
        <f t="shared" ref="Y2:Y65" ca="1" si="4">RANK(X2,$X$1:$X$90,)</f>
        <v>63</v>
      </c>
      <c r="Z2" s="9"/>
      <c r="AA2" s="10">
        <v>2</v>
      </c>
      <c r="AB2" s="10">
        <f t="shared" ref="AB2:AB65" si="5">AC2*AD2</f>
        <v>2</v>
      </c>
      <c r="AC2" s="10">
        <v>1</v>
      </c>
      <c r="AD2" s="10">
        <v>2</v>
      </c>
    </row>
    <row r="3" spans="1:30" ht="24.75" customHeight="1" x14ac:dyDescent="0.15">
      <c r="A3" s="24"/>
      <c r="B3" s="23" t="s">
        <v>23</v>
      </c>
      <c r="C3" s="36"/>
      <c r="D3" s="37" t="s">
        <v>22</v>
      </c>
      <c r="F3" s="129" t="s">
        <v>0</v>
      </c>
      <c r="G3" s="130"/>
      <c r="H3" s="24"/>
      <c r="I3" s="24"/>
      <c r="J3" s="23"/>
      <c r="K3" s="23"/>
      <c r="L3" s="23"/>
      <c r="M3" s="24"/>
      <c r="N3" s="24"/>
      <c r="O3" s="23"/>
      <c r="P3" s="30"/>
      <c r="Q3" s="128" t="s">
        <v>49</v>
      </c>
      <c r="R3" s="10">
        <v>3</v>
      </c>
      <c r="S3" s="10">
        <f t="shared" ca="1" si="1"/>
        <v>56</v>
      </c>
      <c r="T3" s="10">
        <f t="shared" ca="1" si="2"/>
        <v>8</v>
      </c>
      <c r="U3" s="10">
        <f t="shared" ca="1" si="3"/>
        <v>7</v>
      </c>
      <c r="X3" s="54">
        <f t="shared" ca="1" si="0"/>
        <v>0.13428212329101707</v>
      </c>
      <c r="Y3" s="39">
        <f t="shared" ca="1" si="4"/>
        <v>70</v>
      </c>
      <c r="Z3" s="9"/>
      <c r="AA3" s="10">
        <v>3</v>
      </c>
      <c r="AB3" s="10">
        <f t="shared" si="5"/>
        <v>3</v>
      </c>
      <c r="AC3" s="10">
        <v>1</v>
      </c>
      <c r="AD3" s="10">
        <v>3</v>
      </c>
    </row>
    <row r="4" spans="1:30" ht="24.75" customHeight="1" x14ac:dyDescent="0.15">
      <c r="A4" s="17"/>
      <c r="B4" s="17"/>
      <c r="C4" s="19"/>
      <c r="D4" s="17"/>
      <c r="E4" s="19"/>
      <c r="F4" s="17"/>
      <c r="G4" s="19"/>
      <c r="H4" s="17"/>
      <c r="I4" s="17"/>
      <c r="J4" s="17"/>
      <c r="K4" s="17"/>
      <c r="L4" s="17"/>
      <c r="M4" s="17"/>
      <c r="N4" s="17"/>
      <c r="O4" s="17"/>
      <c r="P4" s="17"/>
      <c r="Q4" s="128"/>
      <c r="R4" s="10">
        <v>4</v>
      </c>
      <c r="S4" s="10">
        <f t="shared" ca="1" si="1"/>
        <v>18</v>
      </c>
      <c r="T4" s="10">
        <f t="shared" ca="1" si="2"/>
        <v>9</v>
      </c>
      <c r="U4" s="10">
        <f t="shared" ca="1" si="3"/>
        <v>2</v>
      </c>
      <c r="X4" s="54">
        <f t="shared" ca="1" si="0"/>
        <v>8.3577865954152619E-2</v>
      </c>
      <c r="Y4" s="39">
        <f t="shared" ca="1" si="4"/>
        <v>74</v>
      </c>
      <c r="Z4" s="9"/>
      <c r="AA4" s="10">
        <v>4</v>
      </c>
      <c r="AB4" s="10">
        <f t="shared" si="5"/>
        <v>4</v>
      </c>
      <c r="AC4" s="10">
        <v>1</v>
      </c>
      <c r="AD4" s="10">
        <v>4</v>
      </c>
    </row>
    <row r="5" spans="1:30" ht="72" customHeight="1" x14ac:dyDescent="0.15">
      <c r="A5" s="17"/>
      <c r="B5" s="25" t="s">
        <v>1</v>
      </c>
      <c r="C5" s="26">
        <f ca="1">S1</f>
        <v>15</v>
      </c>
      <c r="D5" s="27" t="s">
        <v>24</v>
      </c>
      <c r="E5" s="28">
        <f ca="1">T1</f>
        <v>3</v>
      </c>
      <c r="F5" s="27" t="s">
        <v>2</v>
      </c>
      <c r="G5" s="29">
        <f ca="1">U1</f>
        <v>5</v>
      </c>
      <c r="H5" s="17"/>
      <c r="I5" s="17"/>
      <c r="J5" s="25" t="s">
        <v>17</v>
      </c>
      <c r="K5" s="26">
        <f ca="1">S11</f>
        <v>32</v>
      </c>
      <c r="L5" s="27" t="s">
        <v>24</v>
      </c>
      <c r="M5" s="28">
        <f ca="1">T11</f>
        <v>4</v>
      </c>
      <c r="N5" s="27" t="s">
        <v>2</v>
      </c>
      <c r="O5" s="29">
        <f ca="1">U11</f>
        <v>8</v>
      </c>
      <c r="P5" s="29"/>
      <c r="Q5" s="128"/>
      <c r="R5" s="10">
        <v>5</v>
      </c>
      <c r="S5" s="10">
        <f t="shared" ca="1" si="1"/>
        <v>48</v>
      </c>
      <c r="T5" s="10">
        <f t="shared" ca="1" si="2"/>
        <v>8</v>
      </c>
      <c r="U5" s="10">
        <f t="shared" ca="1" si="3"/>
        <v>6</v>
      </c>
      <c r="X5" s="54">
        <f t="shared" ca="1" si="0"/>
        <v>0.13868423970181543</v>
      </c>
      <c r="Y5" s="39">
        <f t="shared" ca="1" si="4"/>
        <v>69</v>
      </c>
      <c r="Z5" s="9"/>
      <c r="AA5" s="10">
        <v>5</v>
      </c>
      <c r="AB5" s="10">
        <f t="shared" si="5"/>
        <v>5</v>
      </c>
      <c r="AC5" s="10">
        <v>1</v>
      </c>
      <c r="AD5" s="10">
        <v>5</v>
      </c>
    </row>
    <row r="6" spans="1:30" ht="72" customHeight="1" x14ac:dyDescent="0.15">
      <c r="A6" s="17"/>
      <c r="B6" s="25" t="s">
        <v>3</v>
      </c>
      <c r="C6" s="26">
        <f t="shared" ref="C6:C14" ca="1" si="6">S2</f>
        <v>63</v>
      </c>
      <c r="D6" s="27" t="s">
        <v>24</v>
      </c>
      <c r="E6" s="28">
        <f t="shared" ref="E6:E14" ca="1" si="7">T2</f>
        <v>7</v>
      </c>
      <c r="F6" s="27" t="s">
        <v>2</v>
      </c>
      <c r="G6" s="29">
        <f t="shared" ref="G6:G14" ca="1" si="8">U2</f>
        <v>9</v>
      </c>
      <c r="H6" s="17"/>
      <c r="I6" s="17"/>
      <c r="J6" s="25" t="s">
        <v>18</v>
      </c>
      <c r="K6" s="26">
        <f t="shared" ref="K6:K14" ca="1" si="9">S12</f>
        <v>16</v>
      </c>
      <c r="L6" s="27" t="s">
        <v>24</v>
      </c>
      <c r="M6" s="28">
        <f t="shared" ref="M6:M14" ca="1" si="10">T12</f>
        <v>4</v>
      </c>
      <c r="N6" s="27" t="s">
        <v>2</v>
      </c>
      <c r="O6" s="29">
        <f t="shared" ref="O6:O14" ca="1" si="11">U12</f>
        <v>4</v>
      </c>
      <c r="P6" s="29"/>
      <c r="Q6" s="128"/>
      <c r="R6" s="10">
        <v>6</v>
      </c>
      <c r="S6" s="10">
        <f t="shared" ca="1" si="1"/>
        <v>32</v>
      </c>
      <c r="T6" s="10">
        <f t="shared" ca="1" si="2"/>
        <v>8</v>
      </c>
      <c r="U6" s="10">
        <f t="shared" ca="1" si="3"/>
        <v>4</v>
      </c>
      <c r="X6" s="54">
        <f t="shared" ca="1" si="0"/>
        <v>0.15699318222116365</v>
      </c>
      <c r="Y6" s="39">
        <f t="shared" ca="1" si="4"/>
        <v>67</v>
      </c>
      <c r="Z6" s="9"/>
      <c r="AA6" s="10">
        <v>6</v>
      </c>
      <c r="AB6" s="10">
        <f t="shared" si="5"/>
        <v>6</v>
      </c>
      <c r="AC6" s="10">
        <v>1</v>
      </c>
      <c r="AD6" s="10">
        <v>6</v>
      </c>
    </row>
    <row r="7" spans="1:30" ht="72" customHeight="1" x14ac:dyDescent="0.15">
      <c r="A7" s="17"/>
      <c r="B7" s="25" t="s">
        <v>5</v>
      </c>
      <c r="C7" s="26">
        <f t="shared" ca="1" si="6"/>
        <v>56</v>
      </c>
      <c r="D7" s="27" t="s">
        <v>24</v>
      </c>
      <c r="E7" s="28">
        <f t="shared" ca="1" si="7"/>
        <v>8</v>
      </c>
      <c r="F7" s="27" t="s">
        <v>2</v>
      </c>
      <c r="G7" s="29">
        <f t="shared" ca="1" si="8"/>
        <v>7</v>
      </c>
      <c r="H7" s="17"/>
      <c r="I7" s="17"/>
      <c r="J7" s="25" t="s">
        <v>19</v>
      </c>
      <c r="K7" s="26">
        <f t="shared" ca="1" si="9"/>
        <v>14</v>
      </c>
      <c r="L7" s="27" t="s">
        <v>24</v>
      </c>
      <c r="M7" s="28">
        <f t="shared" ca="1" si="10"/>
        <v>2</v>
      </c>
      <c r="N7" s="27" t="s">
        <v>2</v>
      </c>
      <c r="O7" s="29">
        <f t="shared" ca="1" si="11"/>
        <v>7</v>
      </c>
      <c r="P7" s="29"/>
      <c r="Q7" s="128"/>
      <c r="R7" s="10">
        <v>7</v>
      </c>
      <c r="S7" s="10">
        <f t="shared" ca="1" si="1"/>
        <v>15</v>
      </c>
      <c r="T7" s="10">
        <f t="shared" ca="1" si="2"/>
        <v>5</v>
      </c>
      <c r="U7" s="10">
        <f t="shared" ca="1" si="3"/>
        <v>3</v>
      </c>
      <c r="X7" s="54">
        <f t="shared" ca="1" si="0"/>
        <v>0.53688166718584551</v>
      </c>
      <c r="Y7" s="39">
        <f t="shared" ca="1" si="4"/>
        <v>39</v>
      </c>
      <c r="Z7" s="9"/>
      <c r="AA7" s="10">
        <v>7</v>
      </c>
      <c r="AB7" s="10">
        <f t="shared" si="5"/>
        <v>7</v>
      </c>
      <c r="AC7" s="10">
        <v>1</v>
      </c>
      <c r="AD7" s="10">
        <v>7</v>
      </c>
    </row>
    <row r="8" spans="1:30" ht="72" customHeight="1" x14ac:dyDescent="0.15">
      <c r="A8" s="17"/>
      <c r="B8" s="25" t="s">
        <v>7</v>
      </c>
      <c r="C8" s="26">
        <f t="shared" ca="1" si="6"/>
        <v>18</v>
      </c>
      <c r="D8" s="27" t="s">
        <v>24</v>
      </c>
      <c r="E8" s="28">
        <f t="shared" ca="1" si="7"/>
        <v>9</v>
      </c>
      <c r="F8" s="27" t="s">
        <v>2</v>
      </c>
      <c r="G8" s="29">
        <f t="shared" ca="1" si="8"/>
        <v>2</v>
      </c>
      <c r="H8" s="17"/>
      <c r="I8" s="17"/>
      <c r="J8" s="25" t="s">
        <v>20</v>
      </c>
      <c r="K8" s="26">
        <f t="shared" ca="1" si="9"/>
        <v>6</v>
      </c>
      <c r="L8" s="27" t="s">
        <v>24</v>
      </c>
      <c r="M8" s="28">
        <f t="shared" ca="1" si="10"/>
        <v>6</v>
      </c>
      <c r="N8" s="27" t="s">
        <v>2</v>
      </c>
      <c r="O8" s="29">
        <f t="shared" ca="1" si="11"/>
        <v>1</v>
      </c>
      <c r="P8" s="29"/>
      <c r="Q8" s="128"/>
      <c r="R8" s="10">
        <v>8</v>
      </c>
      <c r="S8" s="10">
        <f t="shared" ca="1" si="1"/>
        <v>56</v>
      </c>
      <c r="T8" s="10">
        <f t="shared" ca="1" si="2"/>
        <v>7</v>
      </c>
      <c r="U8" s="10">
        <f t="shared" ca="1" si="3"/>
        <v>8</v>
      </c>
      <c r="X8" s="54">
        <f t="shared" ca="1" si="0"/>
        <v>0.22546692146542835</v>
      </c>
      <c r="Y8" s="39">
        <f t="shared" ca="1" si="4"/>
        <v>62</v>
      </c>
      <c r="Z8" s="9"/>
      <c r="AA8" s="10">
        <v>8</v>
      </c>
      <c r="AB8" s="10">
        <f t="shared" si="5"/>
        <v>8</v>
      </c>
      <c r="AC8" s="10">
        <v>1</v>
      </c>
      <c r="AD8" s="10">
        <v>8</v>
      </c>
    </row>
    <row r="9" spans="1:30" ht="72" customHeight="1" x14ac:dyDescent="0.15">
      <c r="A9" s="17"/>
      <c r="B9" s="25" t="s">
        <v>9</v>
      </c>
      <c r="C9" s="26">
        <f t="shared" ca="1" si="6"/>
        <v>48</v>
      </c>
      <c r="D9" s="27" t="s">
        <v>24</v>
      </c>
      <c r="E9" s="28">
        <f t="shared" ca="1" si="7"/>
        <v>8</v>
      </c>
      <c r="F9" s="27" t="s">
        <v>2</v>
      </c>
      <c r="G9" s="29">
        <f t="shared" ca="1" si="8"/>
        <v>6</v>
      </c>
      <c r="H9" s="17"/>
      <c r="I9" s="17"/>
      <c r="J9" s="25" t="s">
        <v>4</v>
      </c>
      <c r="K9" s="26">
        <f t="shared" ca="1" si="9"/>
        <v>45</v>
      </c>
      <c r="L9" s="27" t="s">
        <v>24</v>
      </c>
      <c r="M9" s="28">
        <f t="shared" ca="1" si="10"/>
        <v>9</v>
      </c>
      <c r="N9" s="27" t="s">
        <v>2</v>
      </c>
      <c r="O9" s="29">
        <f t="shared" ca="1" si="11"/>
        <v>5</v>
      </c>
      <c r="P9" s="29"/>
      <c r="Q9" s="128"/>
      <c r="R9" s="10">
        <v>9</v>
      </c>
      <c r="S9" s="10">
        <f t="shared" ca="1" si="1"/>
        <v>36</v>
      </c>
      <c r="T9" s="10">
        <f t="shared" ca="1" si="2"/>
        <v>6</v>
      </c>
      <c r="U9" s="10">
        <f t="shared" ca="1" si="3"/>
        <v>6</v>
      </c>
      <c r="X9" s="54">
        <f t="shared" ca="1" si="0"/>
        <v>0.33176290775503281</v>
      </c>
      <c r="Y9" s="39">
        <f t="shared" ca="1" si="4"/>
        <v>51</v>
      </c>
      <c r="Z9" s="9"/>
      <c r="AA9" s="10">
        <v>9</v>
      </c>
      <c r="AB9" s="10">
        <f t="shared" si="5"/>
        <v>9</v>
      </c>
      <c r="AC9" s="10">
        <v>1</v>
      </c>
      <c r="AD9" s="10">
        <v>9</v>
      </c>
    </row>
    <row r="10" spans="1:30" ht="72" customHeight="1" x14ac:dyDescent="0.15">
      <c r="A10" s="17"/>
      <c r="B10" s="25" t="s">
        <v>11</v>
      </c>
      <c r="C10" s="26">
        <f t="shared" ca="1" si="6"/>
        <v>32</v>
      </c>
      <c r="D10" s="27" t="s">
        <v>24</v>
      </c>
      <c r="E10" s="28">
        <f t="shared" ca="1" si="7"/>
        <v>8</v>
      </c>
      <c r="F10" s="27" t="s">
        <v>2</v>
      </c>
      <c r="G10" s="29">
        <f t="shared" ca="1" si="8"/>
        <v>4</v>
      </c>
      <c r="H10" s="17"/>
      <c r="I10" s="17"/>
      <c r="J10" s="25" t="s">
        <v>6</v>
      </c>
      <c r="K10" s="26">
        <f t="shared" ca="1" si="9"/>
        <v>20</v>
      </c>
      <c r="L10" s="27" t="s">
        <v>24</v>
      </c>
      <c r="M10" s="28">
        <f t="shared" ca="1" si="10"/>
        <v>4</v>
      </c>
      <c r="N10" s="27" t="s">
        <v>2</v>
      </c>
      <c r="O10" s="29">
        <f t="shared" ca="1" si="11"/>
        <v>5</v>
      </c>
      <c r="P10" s="29"/>
      <c r="Q10" s="128"/>
      <c r="R10" s="10">
        <v>10</v>
      </c>
      <c r="S10" s="10">
        <f t="shared" ca="1" si="1"/>
        <v>20</v>
      </c>
      <c r="T10" s="10">
        <f t="shared" ca="1" si="2"/>
        <v>5</v>
      </c>
      <c r="U10" s="10">
        <f t="shared" ca="1" si="3"/>
        <v>4</v>
      </c>
      <c r="X10" s="54">
        <f t="shared" ca="1" si="0"/>
        <v>0.51616408985234485</v>
      </c>
      <c r="Y10" s="39">
        <f t="shared" ca="1" si="4"/>
        <v>40</v>
      </c>
      <c r="Z10" s="9"/>
      <c r="AA10" s="10">
        <v>10</v>
      </c>
      <c r="AB10" s="10">
        <f t="shared" si="5"/>
        <v>2</v>
      </c>
      <c r="AC10" s="10">
        <v>2</v>
      </c>
      <c r="AD10" s="10">
        <v>1</v>
      </c>
    </row>
    <row r="11" spans="1:30" ht="72" customHeight="1" x14ac:dyDescent="0.15">
      <c r="A11" s="17"/>
      <c r="B11" s="25" t="s">
        <v>13</v>
      </c>
      <c r="C11" s="26">
        <f t="shared" ca="1" si="6"/>
        <v>15</v>
      </c>
      <c r="D11" s="27" t="s">
        <v>24</v>
      </c>
      <c r="E11" s="28">
        <f t="shared" ca="1" si="7"/>
        <v>5</v>
      </c>
      <c r="F11" s="27" t="s">
        <v>2</v>
      </c>
      <c r="G11" s="29">
        <f t="shared" ca="1" si="8"/>
        <v>3</v>
      </c>
      <c r="H11" s="17"/>
      <c r="I11" s="17"/>
      <c r="J11" s="25" t="s">
        <v>8</v>
      </c>
      <c r="K11" s="26">
        <f t="shared" ca="1" si="9"/>
        <v>1</v>
      </c>
      <c r="L11" s="27" t="s">
        <v>24</v>
      </c>
      <c r="M11" s="28">
        <f t="shared" ca="1" si="10"/>
        <v>1</v>
      </c>
      <c r="N11" s="27" t="s">
        <v>2</v>
      </c>
      <c r="O11" s="29">
        <f t="shared" ca="1" si="11"/>
        <v>1</v>
      </c>
      <c r="P11" s="29"/>
      <c r="Q11" s="128"/>
      <c r="R11" s="10">
        <v>11</v>
      </c>
      <c r="S11" s="10">
        <f t="shared" ca="1" si="1"/>
        <v>32</v>
      </c>
      <c r="T11" s="10">
        <f t="shared" ca="1" si="2"/>
        <v>4</v>
      </c>
      <c r="U11" s="10">
        <f t="shared" ca="1" si="3"/>
        <v>8</v>
      </c>
      <c r="X11" s="54">
        <f t="shared" ca="1" si="0"/>
        <v>0.55344331385809031</v>
      </c>
      <c r="Y11" s="39">
        <f t="shared" ca="1" si="4"/>
        <v>35</v>
      </c>
      <c r="Z11" s="9"/>
      <c r="AA11" s="10">
        <v>11</v>
      </c>
      <c r="AB11" s="10">
        <f t="shared" si="5"/>
        <v>4</v>
      </c>
      <c r="AC11" s="10">
        <v>2</v>
      </c>
      <c r="AD11" s="10">
        <v>2</v>
      </c>
    </row>
    <row r="12" spans="1:30" ht="72" customHeight="1" x14ac:dyDescent="0.15">
      <c r="A12" s="17"/>
      <c r="B12" s="25" t="s">
        <v>14</v>
      </c>
      <c r="C12" s="26">
        <f t="shared" ca="1" si="6"/>
        <v>56</v>
      </c>
      <c r="D12" s="27" t="s">
        <v>24</v>
      </c>
      <c r="E12" s="28">
        <f t="shared" ca="1" si="7"/>
        <v>7</v>
      </c>
      <c r="F12" s="27" t="s">
        <v>2</v>
      </c>
      <c r="G12" s="29">
        <f t="shared" ca="1" si="8"/>
        <v>8</v>
      </c>
      <c r="H12" s="17"/>
      <c r="I12" s="17"/>
      <c r="J12" s="25" t="s">
        <v>10</v>
      </c>
      <c r="K12" s="26">
        <f t="shared" ca="1" si="9"/>
        <v>21</v>
      </c>
      <c r="L12" s="27" t="s">
        <v>24</v>
      </c>
      <c r="M12" s="28">
        <f t="shared" ca="1" si="10"/>
        <v>7</v>
      </c>
      <c r="N12" s="27" t="s">
        <v>2</v>
      </c>
      <c r="O12" s="29">
        <f t="shared" ca="1" si="11"/>
        <v>3</v>
      </c>
      <c r="P12" s="29"/>
      <c r="Q12" s="128"/>
      <c r="R12" s="10">
        <v>12</v>
      </c>
      <c r="S12" s="10">
        <f t="shared" ca="1" si="1"/>
        <v>16</v>
      </c>
      <c r="T12" s="10">
        <f t="shared" ca="1" si="2"/>
        <v>4</v>
      </c>
      <c r="U12" s="10">
        <f t="shared" ca="1" si="3"/>
        <v>4</v>
      </c>
      <c r="X12" s="54">
        <f t="shared" ca="1" si="0"/>
        <v>0.64554416558812611</v>
      </c>
      <c r="Y12" s="39">
        <f t="shared" ca="1" si="4"/>
        <v>31</v>
      </c>
      <c r="Z12" s="9"/>
      <c r="AA12" s="10">
        <v>12</v>
      </c>
      <c r="AB12" s="10">
        <f t="shared" si="5"/>
        <v>6</v>
      </c>
      <c r="AC12" s="10">
        <v>2</v>
      </c>
      <c r="AD12" s="10">
        <v>3</v>
      </c>
    </row>
    <row r="13" spans="1:30" ht="72" customHeight="1" x14ac:dyDescent="0.15">
      <c r="A13" s="17"/>
      <c r="B13" s="25" t="s">
        <v>15</v>
      </c>
      <c r="C13" s="26">
        <f t="shared" ca="1" si="6"/>
        <v>36</v>
      </c>
      <c r="D13" s="27" t="s">
        <v>24</v>
      </c>
      <c r="E13" s="28">
        <f t="shared" ca="1" si="7"/>
        <v>6</v>
      </c>
      <c r="F13" s="27" t="s">
        <v>2</v>
      </c>
      <c r="G13" s="29">
        <f t="shared" ca="1" si="8"/>
        <v>6</v>
      </c>
      <c r="H13" s="17"/>
      <c r="I13" s="17"/>
      <c r="J13" s="25" t="s">
        <v>12</v>
      </c>
      <c r="K13" s="26">
        <f t="shared" ca="1" si="9"/>
        <v>12</v>
      </c>
      <c r="L13" s="27" t="s">
        <v>24</v>
      </c>
      <c r="M13" s="28">
        <f t="shared" ca="1" si="10"/>
        <v>4</v>
      </c>
      <c r="N13" s="27" t="s">
        <v>2</v>
      </c>
      <c r="O13" s="29">
        <f t="shared" ca="1" si="11"/>
        <v>3</v>
      </c>
      <c r="P13" s="29"/>
      <c r="Q13" s="128"/>
      <c r="R13" s="10">
        <v>13</v>
      </c>
      <c r="S13" s="10">
        <f t="shared" ca="1" si="1"/>
        <v>14</v>
      </c>
      <c r="T13" s="10">
        <f t="shared" ca="1" si="2"/>
        <v>2</v>
      </c>
      <c r="U13" s="10">
        <f t="shared" ca="1" si="3"/>
        <v>7</v>
      </c>
      <c r="X13" s="54">
        <f t="shared" ca="1" si="0"/>
        <v>0.7945498759381765</v>
      </c>
      <c r="Y13" s="39">
        <f t="shared" ca="1" si="4"/>
        <v>16</v>
      </c>
      <c r="Z13" s="9"/>
      <c r="AA13" s="10">
        <v>13</v>
      </c>
      <c r="AB13" s="10">
        <f t="shared" si="5"/>
        <v>8</v>
      </c>
      <c r="AC13" s="10">
        <v>2</v>
      </c>
      <c r="AD13" s="10">
        <v>4</v>
      </c>
    </row>
    <row r="14" spans="1:30" ht="72" customHeight="1" x14ac:dyDescent="0.15">
      <c r="A14" s="17"/>
      <c r="B14" s="25" t="s">
        <v>16</v>
      </c>
      <c r="C14" s="26">
        <f t="shared" ca="1" si="6"/>
        <v>20</v>
      </c>
      <c r="D14" s="27" t="s">
        <v>24</v>
      </c>
      <c r="E14" s="28">
        <f t="shared" ca="1" si="7"/>
        <v>5</v>
      </c>
      <c r="F14" s="27" t="s">
        <v>2</v>
      </c>
      <c r="G14" s="29">
        <f t="shared" ca="1" si="8"/>
        <v>4</v>
      </c>
      <c r="H14" s="17"/>
      <c r="I14" s="17"/>
      <c r="J14" s="25" t="s">
        <v>21</v>
      </c>
      <c r="K14" s="26">
        <f t="shared" ca="1" si="9"/>
        <v>30</v>
      </c>
      <c r="L14" s="27" t="s">
        <v>24</v>
      </c>
      <c r="M14" s="28">
        <f t="shared" ca="1" si="10"/>
        <v>6</v>
      </c>
      <c r="N14" s="27" t="s">
        <v>2</v>
      </c>
      <c r="O14" s="29">
        <f t="shared" ca="1" si="11"/>
        <v>5</v>
      </c>
      <c r="P14" s="29"/>
      <c r="Q14" s="128"/>
      <c r="R14" s="10">
        <v>14</v>
      </c>
      <c r="S14" s="10">
        <f t="shared" ca="1" si="1"/>
        <v>6</v>
      </c>
      <c r="T14" s="10">
        <f t="shared" ca="1" si="2"/>
        <v>6</v>
      </c>
      <c r="U14" s="10">
        <f t="shared" ca="1" si="3"/>
        <v>1</v>
      </c>
      <c r="X14" s="54">
        <f t="shared" ca="1" si="0"/>
        <v>0.40760792489390185</v>
      </c>
      <c r="Y14" s="39">
        <f t="shared" ca="1" si="4"/>
        <v>46</v>
      </c>
      <c r="Z14" s="9"/>
      <c r="AA14" s="10">
        <v>14</v>
      </c>
      <c r="AB14" s="10">
        <f t="shared" si="5"/>
        <v>10</v>
      </c>
      <c r="AC14" s="10">
        <v>2</v>
      </c>
      <c r="AD14" s="10">
        <v>5</v>
      </c>
    </row>
    <row r="15" spans="1:30" ht="36" x14ac:dyDescent="0.15">
      <c r="A15" s="134" t="str">
        <f>A1</f>
        <v>わり算暗算 あまありなし ミックス ０なし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5">
        <f>O1</f>
        <v>1</v>
      </c>
      <c r="P15" s="135"/>
      <c r="R15" s="10">
        <v>15</v>
      </c>
      <c r="S15" s="10">
        <f t="shared" ca="1" si="1"/>
        <v>45</v>
      </c>
      <c r="T15" s="10">
        <f t="shared" ca="1" si="2"/>
        <v>9</v>
      </c>
      <c r="U15" s="10">
        <f t="shared" ca="1" si="3"/>
        <v>5</v>
      </c>
      <c r="X15" s="54">
        <f t="shared" ca="1" si="0"/>
        <v>7.2970646219439161E-2</v>
      </c>
      <c r="Y15" s="39">
        <f t="shared" ca="1" si="4"/>
        <v>77</v>
      </c>
      <c r="Z15" s="9"/>
      <c r="AA15" s="10">
        <v>15</v>
      </c>
      <c r="AB15" s="10">
        <f t="shared" si="5"/>
        <v>12</v>
      </c>
      <c r="AC15" s="10">
        <v>2</v>
      </c>
      <c r="AD15" s="10">
        <v>6</v>
      </c>
    </row>
    <row r="16" spans="1:30" ht="24.75" customHeight="1" x14ac:dyDescent="0.15">
      <c r="A16" s="20"/>
      <c r="B16" s="32">
        <f t="shared" ref="B16:H28" si="12">B2</f>
        <v>0</v>
      </c>
      <c r="C16" s="33">
        <f t="shared" si="12"/>
        <v>0</v>
      </c>
      <c r="D16" s="32">
        <f t="shared" si="12"/>
        <v>0</v>
      </c>
      <c r="E16" s="33">
        <f t="shared" si="12"/>
        <v>0</v>
      </c>
      <c r="F16" s="32">
        <f t="shared" si="12"/>
        <v>0</v>
      </c>
      <c r="G16" s="33">
        <f t="shared" si="12"/>
        <v>0</v>
      </c>
      <c r="H16" s="32">
        <f t="shared" si="12"/>
        <v>0</v>
      </c>
      <c r="I16" s="32"/>
      <c r="J16" s="32">
        <f>J2</f>
        <v>0</v>
      </c>
      <c r="K16" s="32">
        <f>K2</f>
        <v>0</v>
      </c>
      <c r="L16" s="32">
        <f>L2</f>
        <v>0</v>
      </c>
      <c r="M16" s="32">
        <f>M2</f>
        <v>0</v>
      </c>
      <c r="N16" s="32">
        <f>N2</f>
        <v>0</v>
      </c>
      <c r="O16" s="32">
        <f>O2</f>
        <v>0</v>
      </c>
      <c r="P16" s="32"/>
      <c r="R16" s="10">
        <v>16</v>
      </c>
      <c r="S16" s="10">
        <f t="shared" ca="1" si="1"/>
        <v>20</v>
      </c>
      <c r="T16" s="10">
        <f t="shared" ca="1" si="2"/>
        <v>4</v>
      </c>
      <c r="U16" s="10">
        <f t="shared" ca="1" si="3"/>
        <v>5</v>
      </c>
      <c r="X16" s="54">
        <f t="shared" ca="1" si="0"/>
        <v>0.64196016591283356</v>
      </c>
      <c r="Y16" s="39">
        <f t="shared" ca="1" si="4"/>
        <v>32</v>
      </c>
      <c r="Z16" s="9"/>
      <c r="AA16" s="10">
        <v>16</v>
      </c>
      <c r="AB16" s="10">
        <f t="shared" si="5"/>
        <v>14</v>
      </c>
      <c r="AC16" s="10">
        <v>2</v>
      </c>
      <c r="AD16" s="10">
        <v>7</v>
      </c>
    </row>
    <row r="17" spans="1:30" ht="24.75" customHeight="1" x14ac:dyDescent="0.15">
      <c r="A17" s="24"/>
      <c r="B17" s="23" t="str">
        <f t="shared" si="12"/>
        <v>月</v>
      </c>
      <c r="C17" s="36"/>
      <c r="D17" s="37" t="str">
        <f t="shared" si="12"/>
        <v>日</v>
      </c>
      <c r="F17" s="131" t="str">
        <f t="shared" si="12"/>
        <v>名前</v>
      </c>
      <c r="G17" s="131"/>
      <c r="H17" s="24"/>
      <c r="I17" s="24"/>
      <c r="J17" s="23"/>
      <c r="K17" s="23"/>
      <c r="L17" s="23"/>
      <c r="M17" s="24"/>
      <c r="N17" s="24"/>
      <c r="O17" s="23"/>
      <c r="P17" s="30"/>
      <c r="R17" s="10">
        <v>17</v>
      </c>
      <c r="S17" s="10">
        <f t="shared" ca="1" si="1"/>
        <v>1</v>
      </c>
      <c r="T17" s="10">
        <f t="shared" ca="1" si="2"/>
        <v>1</v>
      </c>
      <c r="U17" s="10">
        <f t="shared" ca="1" si="3"/>
        <v>1</v>
      </c>
      <c r="X17" s="54">
        <f t="shared" ca="1" si="0"/>
        <v>0.9750026364970148</v>
      </c>
      <c r="Y17" s="39">
        <f t="shared" ca="1" si="4"/>
        <v>1</v>
      </c>
      <c r="Z17" s="9"/>
      <c r="AA17" s="10">
        <v>17</v>
      </c>
      <c r="AB17" s="10">
        <f t="shared" si="5"/>
        <v>16</v>
      </c>
      <c r="AC17" s="10">
        <v>2</v>
      </c>
      <c r="AD17" s="10">
        <v>8</v>
      </c>
    </row>
    <row r="18" spans="1:30" ht="24.75" customHeight="1" x14ac:dyDescent="0.15">
      <c r="A18" s="20"/>
      <c r="B18" s="32">
        <f t="shared" si="12"/>
        <v>0</v>
      </c>
      <c r="C18" s="33">
        <f t="shared" si="12"/>
        <v>0</v>
      </c>
      <c r="D18" s="32">
        <f t="shared" si="12"/>
        <v>0</v>
      </c>
      <c r="E18" s="33">
        <f t="shared" si="12"/>
        <v>0</v>
      </c>
      <c r="F18" s="32">
        <f t="shared" si="12"/>
        <v>0</v>
      </c>
      <c r="G18" s="33">
        <f t="shared" si="12"/>
        <v>0</v>
      </c>
      <c r="H18" s="32">
        <f t="shared" si="12"/>
        <v>0</v>
      </c>
      <c r="I18" s="32"/>
      <c r="J18" s="32">
        <f t="shared" ref="J18:O28" si="13">J4</f>
        <v>0</v>
      </c>
      <c r="K18" s="32">
        <f t="shared" si="13"/>
        <v>0</v>
      </c>
      <c r="L18" s="32">
        <f t="shared" si="13"/>
        <v>0</v>
      </c>
      <c r="M18" s="32">
        <f t="shared" si="13"/>
        <v>0</v>
      </c>
      <c r="N18" s="32">
        <f t="shared" si="13"/>
        <v>0</v>
      </c>
      <c r="O18" s="32">
        <f t="shared" si="13"/>
        <v>0</v>
      </c>
      <c r="P18" s="32"/>
      <c r="R18" s="10">
        <v>18</v>
      </c>
      <c r="S18" s="10">
        <f t="shared" ca="1" si="1"/>
        <v>21</v>
      </c>
      <c r="T18" s="10">
        <f t="shared" ca="1" si="2"/>
        <v>7</v>
      </c>
      <c r="U18" s="10">
        <f t="shared" ca="1" si="3"/>
        <v>3</v>
      </c>
      <c r="X18" s="54">
        <f t="shared" ca="1" si="0"/>
        <v>0.25726481533811341</v>
      </c>
      <c r="Y18" s="39">
        <f t="shared" ca="1" si="4"/>
        <v>57</v>
      </c>
      <c r="Z18" s="9"/>
      <c r="AA18" s="10">
        <v>18</v>
      </c>
      <c r="AB18" s="10">
        <f t="shared" si="5"/>
        <v>18</v>
      </c>
      <c r="AC18" s="10">
        <v>2</v>
      </c>
      <c r="AD18" s="10">
        <v>9</v>
      </c>
    </row>
    <row r="19" spans="1:30" ht="72" customHeight="1" x14ac:dyDescent="0.15">
      <c r="A19" s="17"/>
      <c r="B19" s="25" t="str">
        <f t="shared" si="12"/>
        <v>(1)</v>
      </c>
      <c r="C19" s="26">
        <f t="shared" ca="1" si="12"/>
        <v>15</v>
      </c>
      <c r="D19" s="27" t="str">
        <f t="shared" si="12"/>
        <v>÷</v>
      </c>
      <c r="E19" s="26">
        <f t="shared" ca="1" si="12"/>
        <v>3</v>
      </c>
      <c r="F19" s="27" t="str">
        <f t="shared" si="12"/>
        <v>＝</v>
      </c>
      <c r="G19" s="34">
        <f t="shared" ca="1" si="12"/>
        <v>5</v>
      </c>
      <c r="H19" s="35">
        <f t="shared" si="12"/>
        <v>0</v>
      </c>
      <c r="I19" s="35"/>
      <c r="J19" s="25" t="str">
        <f t="shared" si="13"/>
        <v>(11)</v>
      </c>
      <c r="K19" s="26">
        <f t="shared" ca="1" si="13"/>
        <v>32</v>
      </c>
      <c r="L19" s="27" t="str">
        <f t="shared" si="13"/>
        <v>÷</v>
      </c>
      <c r="M19" s="26">
        <f t="shared" ca="1" si="13"/>
        <v>4</v>
      </c>
      <c r="N19" s="27" t="str">
        <f t="shared" si="13"/>
        <v>＝</v>
      </c>
      <c r="O19" s="34">
        <f t="shared" ca="1" si="13"/>
        <v>8</v>
      </c>
      <c r="P19" s="34"/>
      <c r="R19" s="10">
        <v>19</v>
      </c>
      <c r="S19" s="10">
        <f t="shared" ca="1" si="1"/>
        <v>12</v>
      </c>
      <c r="T19" s="10">
        <f t="shared" ca="1" si="2"/>
        <v>4</v>
      </c>
      <c r="U19" s="10">
        <f t="shared" ca="1" si="3"/>
        <v>3</v>
      </c>
      <c r="X19" s="54">
        <f t="shared" ca="1" si="0"/>
        <v>0.64688451921517132</v>
      </c>
      <c r="Y19" s="39">
        <f t="shared" ca="1" si="4"/>
        <v>30</v>
      </c>
      <c r="Z19" s="9"/>
      <c r="AA19" s="10">
        <v>19</v>
      </c>
      <c r="AB19" s="10">
        <f t="shared" si="5"/>
        <v>3</v>
      </c>
      <c r="AC19" s="10">
        <v>3</v>
      </c>
      <c r="AD19" s="10">
        <v>1</v>
      </c>
    </row>
    <row r="20" spans="1:30" ht="72" customHeight="1" x14ac:dyDescent="0.15">
      <c r="A20" s="17"/>
      <c r="B20" s="25" t="str">
        <f t="shared" si="12"/>
        <v>(2)</v>
      </c>
      <c r="C20" s="26">
        <f t="shared" ca="1" si="12"/>
        <v>63</v>
      </c>
      <c r="D20" s="27" t="str">
        <f t="shared" si="12"/>
        <v>÷</v>
      </c>
      <c r="E20" s="26">
        <f t="shared" ca="1" si="12"/>
        <v>7</v>
      </c>
      <c r="F20" s="27" t="str">
        <f t="shared" si="12"/>
        <v>＝</v>
      </c>
      <c r="G20" s="34">
        <f t="shared" ca="1" si="12"/>
        <v>9</v>
      </c>
      <c r="H20" s="35">
        <f t="shared" si="12"/>
        <v>0</v>
      </c>
      <c r="I20" s="35"/>
      <c r="J20" s="25" t="str">
        <f t="shared" si="13"/>
        <v>(12)</v>
      </c>
      <c r="K20" s="26">
        <f t="shared" ca="1" si="13"/>
        <v>16</v>
      </c>
      <c r="L20" s="27" t="str">
        <f t="shared" si="13"/>
        <v>÷</v>
      </c>
      <c r="M20" s="26">
        <f t="shared" ca="1" si="13"/>
        <v>4</v>
      </c>
      <c r="N20" s="27" t="str">
        <f t="shared" si="13"/>
        <v>＝</v>
      </c>
      <c r="O20" s="34">
        <f t="shared" ca="1" si="13"/>
        <v>4</v>
      </c>
      <c r="P20" s="34"/>
      <c r="R20" s="10">
        <v>20</v>
      </c>
      <c r="S20" s="10">
        <f t="shared" ca="1" si="1"/>
        <v>30</v>
      </c>
      <c r="T20" s="10">
        <f t="shared" ca="1" si="2"/>
        <v>6</v>
      </c>
      <c r="U20" s="10">
        <f t="shared" ca="1" si="3"/>
        <v>5</v>
      </c>
      <c r="X20" s="54">
        <f t="shared" ca="1" si="0"/>
        <v>0.33270993339509403</v>
      </c>
      <c r="Y20" s="39">
        <f t="shared" ca="1" si="4"/>
        <v>50</v>
      </c>
      <c r="Z20" s="9"/>
      <c r="AA20" s="10">
        <v>20</v>
      </c>
      <c r="AB20" s="10">
        <f t="shared" si="5"/>
        <v>6</v>
      </c>
      <c r="AC20" s="10">
        <v>3</v>
      </c>
      <c r="AD20" s="10">
        <v>2</v>
      </c>
    </row>
    <row r="21" spans="1:30" ht="72" customHeight="1" x14ac:dyDescent="0.15">
      <c r="A21" s="17"/>
      <c r="B21" s="25" t="str">
        <f t="shared" si="12"/>
        <v>(3)</v>
      </c>
      <c r="C21" s="26">
        <f t="shared" ca="1" si="12"/>
        <v>56</v>
      </c>
      <c r="D21" s="27" t="str">
        <f t="shared" si="12"/>
        <v>÷</v>
      </c>
      <c r="E21" s="26">
        <f t="shared" ca="1" si="12"/>
        <v>8</v>
      </c>
      <c r="F21" s="27" t="str">
        <f t="shared" si="12"/>
        <v>＝</v>
      </c>
      <c r="G21" s="34">
        <f t="shared" ca="1" si="12"/>
        <v>7</v>
      </c>
      <c r="H21" s="35">
        <f t="shared" si="12"/>
        <v>0</v>
      </c>
      <c r="I21" s="35"/>
      <c r="J21" s="25" t="str">
        <f t="shared" si="13"/>
        <v>(13)</v>
      </c>
      <c r="K21" s="26">
        <f t="shared" ca="1" si="13"/>
        <v>14</v>
      </c>
      <c r="L21" s="27" t="str">
        <f t="shared" si="13"/>
        <v>÷</v>
      </c>
      <c r="M21" s="26">
        <f t="shared" ca="1" si="13"/>
        <v>2</v>
      </c>
      <c r="N21" s="27" t="str">
        <f t="shared" si="13"/>
        <v>＝</v>
      </c>
      <c r="O21" s="34">
        <f t="shared" ca="1" si="13"/>
        <v>7</v>
      </c>
      <c r="P21" s="34"/>
      <c r="R21" s="10">
        <v>21</v>
      </c>
      <c r="S21" s="7">
        <f t="shared" ca="1" si="1"/>
        <v>49</v>
      </c>
      <c r="T21" s="7">
        <f t="shared" ca="1" si="2"/>
        <v>7</v>
      </c>
      <c r="U21" s="7">
        <f t="shared" ca="1" si="3"/>
        <v>7</v>
      </c>
      <c r="X21" s="54">
        <f t="shared" ca="1" si="0"/>
        <v>0.2381939551050698</v>
      </c>
      <c r="Y21" s="39">
        <f t="shared" ca="1" si="4"/>
        <v>61</v>
      </c>
      <c r="Z21" s="9"/>
      <c r="AA21" s="10">
        <v>21</v>
      </c>
      <c r="AB21" s="10">
        <f t="shared" si="5"/>
        <v>9</v>
      </c>
      <c r="AC21" s="10">
        <v>3</v>
      </c>
      <c r="AD21" s="10">
        <v>3</v>
      </c>
    </row>
    <row r="22" spans="1:30" ht="72" customHeight="1" x14ac:dyDescent="0.15">
      <c r="A22" s="17"/>
      <c r="B22" s="25" t="str">
        <f t="shared" si="12"/>
        <v>(4)</v>
      </c>
      <c r="C22" s="26">
        <f t="shared" ca="1" si="12"/>
        <v>18</v>
      </c>
      <c r="D22" s="27" t="str">
        <f t="shared" si="12"/>
        <v>÷</v>
      </c>
      <c r="E22" s="26">
        <f t="shared" ca="1" si="12"/>
        <v>9</v>
      </c>
      <c r="F22" s="27" t="str">
        <f t="shared" si="12"/>
        <v>＝</v>
      </c>
      <c r="G22" s="34">
        <f t="shared" ca="1" si="12"/>
        <v>2</v>
      </c>
      <c r="H22" s="35">
        <f t="shared" si="12"/>
        <v>0</v>
      </c>
      <c r="I22" s="35"/>
      <c r="J22" s="25" t="str">
        <f t="shared" si="13"/>
        <v>(14)</v>
      </c>
      <c r="K22" s="26">
        <f t="shared" ca="1" si="13"/>
        <v>6</v>
      </c>
      <c r="L22" s="27" t="str">
        <f t="shared" si="13"/>
        <v>÷</v>
      </c>
      <c r="M22" s="26">
        <f t="shared" ca="1" si="13"/>
        <v>6</v>
      </c>
      <c r="N22" s="27" t="str">
        <f t="shared" si="13"/>
        <v>＝</v>
      </c>
      <c r="O22" s="34">
        <f t="shared" ca="1" si="13"/>
        <v>1</v>
      </c>
      <c r="P22" s="34"/>
      <c r="R22" s="10">
        <v>22</v>
      </c>
      <c r="S22" s="7">
        <f t="shared" ca="1" si="1"/>
        <v>63</v>
      </c>
      <c r="T22" s="7">
        <f t="shared" ca="1" si="2"/>
        <v>9</v>
      </c>
      <c r="U22" s="7">
        <f t="shared" ca="1" si="3"/>
        <v>7</v>
      </c>
      <c r="X22" s="54">
        <f t="shared" ca="1" si="0"/>
        <v>5.4154441298165157E-2</v>
      </c>
      <c r="Y22" s="39">
        <f t="shared" ca="1" si="4"/>
        <v>79</v>
      </c>
      <c r="Z22" s="9"/>
      <c r="AA22" s="10">
        <v>22</v>
      </c>
      <c r="AB22" s="10">
        <f t="shared" si="5"/>
        <v>12</v>
      </c>
      <c r="AC22" s="10">
        <v>3</v>
      </c>
      <c r="AD22" s="10">
        <v>4</v>
      </c>
    </row>
    <row r="23" spans="1:30" ht="72" customHeight="1" x14ac:dyDescent="0.15">
      <c r="A23" s="17"/>
      <c r="B23" s="25" t="str">
        <f t="shared" si="12"/>
        <v>(5)</v>
      </c>
      <c r="C23" s="26">
        <f t="shared" ca="1" si="12"/>
        <v>48</v>
      </c>
      <c r="D23" s="27" t="str">
        <f t="shared" si="12"/>
        <v>÷</v>
      </c>
      <c r="E23" s="26">
        <f t="shared" ca="1" si="12"/>
        <v>8</v>
      </c>
      <c r="F23" s="27" t="str">
        <f t="shared" si="12"/>
        <v>＝</v>
      </c>
      <c r="G23" s="34">
        <f t="shared" ca="1" si="12"/>
        <v>6</v>
      </c>
      <c r="H23" s="35">
        <f t="shared" si="12"/>
        <v>0</v>
      </c>
      <c r="I23" s="35"/>
      <c r="J23" s="25" t="str">
        <f t="shared" si="13"/>
        <v>(15)</v>
      </c>
      <c r="K23" s="26">
        <f t="shared" ca="1" si="13"/>
        <v>45</v>
      </c>
      <c r="L23" s="27" t="str">
        <f t="shared" si="13"/>
        <v>÷</v>
      </c>
      <c r="M23" s="26">
        <f t="shared" ca="1" si="13"/>
        <v>9</v>
      </c>
      <c r="N23" s="27" t="str">
        <f t="shared" si="13"/>
        <v>＝</v>
      </c>
      <c r="O23" s="34">
        <f t="shared" ca="1" si="13"/>
        <v>5</v>
      </c>
      <c r="P23" s="34"/>
      <c r="R23" s="10">
        <v>23</v>
      </c>
      <c r="S23" s="7">
        <f t="shared" ca="1" si="1"/>
        <v>4</v>
      </c>
      <c r="T23" s="7">
        <f t="shared" ca="1" si="2"/>
        <v>2</v>
      </c>
      <c r="U23" s="7">
        <f t="shared" ca="1" si="3"/>
        <v>2</v>
      </c>
      <c r="X23" s="54">
        <f t="shared" ca="1" si="0"/>
        <v>0.81727316365813041</v>
      </c>
      <c r="Y23" s="39">
        <f t="shared" ca="1" si="4"/>
        <v>11</v>
      </c>
      <c r="Z23" s="9"/>
      <c r="AA23" s="10">
        <v>23</v>
      </c>
      <c r="AB23" s="10">
        <f t="shared" si="5"/>
        <v>15</v>
      </c>
      <c r="AC23" s="10">
        <v>3</v>
      </c>
      <c r="AD23" s="10">
        <v>5</v>
      </c>
    </row>
    <row r="24" spans="1:30" ht="72" customHeight="1" x14ac:dyDescent="0.15">
      <c r="A24" s="17"/>
      <c r="B24" s="25" t="str">
        <f t="shared" si="12"/>
        <v>(6)</v>
      </c>
      <c r="C24" s="26">
        <f t="shared" ca="1" si="12"/>
        <v>32</v>
      </c>
      <c r="D24" s="27" t="str">
        <f t="shared" si="12"/>
        <v>÷</v>
      </c>
      <c r="E24" s="26">
        <f t="shared" ca="1" si="12"/>
        <v>8</v>
      </c>
      <c r="F24" s="27" t="str">
        <f t="shared" si="12"/>
        <v>＝</v>
      </c>
      <c r="G24" s="34">
        <f t="shared" ca="1" si="12"/>
        <v>4</v>
      </c>
      <c r="H24" s="35">
        <f t="shared" si="12"/>
        <v>0</v>
      </c>
      <c r="I24" s="35"/>
      <c r="J24" s="25" t="str">
        <f t="shared" si="13"/>
        <v>(16)</v>
      </c>
      <c r="K24" s="26">
        <f t="shared" ca="1" si="13"/>
        <v>20</v>
      </c>
      <c r="L24" s="27" t="str">
        <f t="shared" si="13"/>
        <v>÷</v>
      </c>
      <c r="M24" s="26">
        <f t="shared" ca="1" si="13"/>
        <v>4</v>
      </c>
      <c r="N24" s="27" t="str">
        <f t="shared" si="13"/>
        <v>＝</v>
      </c>
      <c r="O24" s="34">
        <f t="shared" ca="1" si="13"/>
        <v>5</v>
      </c>
      <c r="P24" s="34"/>
      <c r="R24" s="10">
        <v>24</v>
      </c>
      <c r="S24" s="7">
        <f t="shared" ca="1" si="1"/>
        <v>35</v>
      </c>
      <c r="T24" s="7">
        <f t="shared" ca="1" si="2"/>
        <v>5</v>
      </c>
      <c r="U24" s="7">
        <f t="shared" ca="1" si="3"/>
        <v>7</v>
      </c>
      <c r="X24" s="54">
        <f t="shared" ca="1" si="0"/>
        <v>0.44251975608309713</v>
      </c>
      <c r="Y24" s="39">
        <f t="shared" ca="1" si="4"/>
        <v>43</v>
      </c>
      <c r="Z24" s="9"/>
      <c r="AA24" s="10">
        <v>24</v>
      </c>
      <c r="AB24" s="10">
        <f t="shared" si="5"/>
        <v>18</v>
      </c>
      <c r="AC24" s="10">
        <v>3</v>
      </c>
      <c r="AD24" s="10">
        <v>6</v>
      </c>
    </row>
    <row r="25" spans="1:30" ht="72" customHeight="1" x14ac:dyDescent="0.15">
      <c r="A25" s="17"/>
      <c r="B25" s="25" t="str">
        <f t="shared" si="12"/>
        <v>(7)</v>
      </c>
      <c r="C25" s="26">
        <f t="shared" ca="1" si="12"/>
        <v>15</v>
      </c>
      <c r="D25" s="27" t="str">
        <f t="shared" si="12"/>
        <v>÷</v>
      </c>
      <c r="E25" s="26">
        <f t="shared" ca="1" si="12"/>
        <v>5</v>
      </c>
      <c r="F25" s="27" t="str">
        <f t="shared" si="12"/>
        <v>＝</v>
      </c>
      <c r="G25" s="34">
        <f t="shared" ca="1" si="12"/>
        <v>3</v>
      </c>
      <c r="H25" s="35">
        <f t="shared" si="12"/>
        <v>0</v>
      </c>
      <c r="I25" s="35"/>
      <c r="J25" s="25" t="str">
        <f t="shared" si="13"/>
        <v>(17)</v>
      </c>
      <c r="K25" s="26">
        <f t="shared" ca="1" si="13"/>
        <v>1</v>
      </c>
      <c r="L25" s="27" t="str">
        <f t="shared" si="13"/>
        <v>÷</v>
      </c>
      <c r="M25" s="26">
        <f t="shared" ca="1" si="13"/>
        <v>1</v>
      </c>
      <c r="N25" s="27" t="str">
        <f t="shared" si="13"/>
        <v>＝</v>
      </c>
      <c r="O25" s="34">
        <f t="shared" ca="1" si="13"/>
        <v>1</v>
      </c>
      <c r="P25" s="34"/>
      <c r="R25" s="10">
        <v>25</v>
      </c>
      <c r="S25" s="7">
        <f t="shared" ca="1" si="1"/>
        <v>25</v>
      </c>
      <c r="T25" s="7">
        <f t="shared" ca="1" si="2"/>
        <v>5</v>
      </c>
      <c r="U25" s="7">
        <f t="shared" ca="1" si="3"/>
        <v>5</v>
      </c>
      <c r="X25" s="54">
        <f t="shared" ca="1" si="0"/>
        <v>0.48245267042788242</v>
      </c>
      <c r="Y25" s="39">
        <f t="shared" ca="1" si="4"/>
        <v>41</v>
      </c>
      <c r="Z25" s="9"/>
      <c r="AA25" s="10">
        <v>25</v>
      </c>
      <c r="AB25" s="10">
        <f t="shared" si="5"/>
        <v>21</v>
      </c>
      <c r="AC25" s="10">
        <v>3</v>
      </c>
      <c r="AD25" s="10">
        <v>7</v>
      </c>
    </row>
    <row r="26" spans="1:30" ht="72" customHeight="1" x14ac:dyDescent="0.15">
      <c r="A26" s="17"/>
      <c r="B26" s="25" t="str">
        <f t="shared" si="12"/>
        <v>(8)</v>
      </c>
      <c r="C26" s="26">
        <f t="shared" ca="1" si="12"/>
        <v>56</v>
      </c>
      <c r="D26" s="27" t="str">
        <f t="shared" si="12"/>
        <v>÷</v>
      </c>
      <c r="E26" s="26">
        <f t="shared" ca="1" si="12"/>
        <v>7</v>
      </c>
      <c r="F26" s="27" t="str">
        <f t="shared" si="12"/>
        <v>＝</v>
      </c>
      <c r="G26" s="34">
        <f t="shared" ca="1" si="12"/>
        <v>8</v>
      </c>
      <c r="H26" s="35">
        <f t="shared" si="12"/>
        <v>0</v>
      </c>
      <c r="I26" s="35"/>
      <c r="J26" s="25" t="str">
        <f t="shared" si="13"/>
        <v>(18)</v>
      </c>
      <c r="K26" s="26">
        <f t="shared" ca="1" si="13"/>
        <v>21</v>
      </c>
      <c r="L26" s="27" t="str">
        <f t="shared" si="13"/>
        <v>÷</v>
      </c>
      <c r="M26" s="26">
        <f t="shared" ca="1" si="13"/>
        <v>7</v>
      </c>
      <c r="N26" s="27" t="str">
        <f t="shared" si="13"/>
        <v>＝</v>
      </c>
      <c r="O26" s="34">
        <f t="shared" ca="1" si="13"/>
        <v>3</v>
      </c>
      <c r="P26" s="34"/>
      <c r="R26" s="10">
        <v>26</v>
      </c>
      <c r="S26" s="7">
        <f t="shared" ca="1" si="1"/>
        <v>7</v>
      </c>
      <c r="T26" s="7">
        <f t="shared" ca="1" si="2"/>
        <v>1</v>
      </c>
      <c r="U26" s="7">
        <f t="shared" ca="1" si="3"/>
        <v>7</v>
      </c>
      <c r="X26" s="54">
        <f t="shared" ca="1" si="0"/>
        <v>0.86709006206762307</v>
      </c>
      <c r="Y26" s="39">
        <f t="shared" ca="1" si="4"/>
        <v>7</v>
      </c>
      <c r="Z26" s="9"/>
      <c r="AA26" s="10">
        <v>26</v>
      </c>
      <c r="AB26" s="10">
        <f t="shared" si="5"/>
        <v>24</v>
      </c>
      <c r="AC26" s="10">
        <v>3</v>
      </c>
      <c r="AD26" s="10">
        <v>8</v>
      </c>
    </row>
    <row r="27" spans="1:30" ht="72" customHeight="1" x14ac:dyDescent="0.15">
      <c r="A27" s="17"/>
      <c r="B27" s="25" t="str">
        <f t="shared" si="12"/>
        <v>(9)</v>
      </c>
      <c r="C27" s="26">
        <f t="shared" ca="1" si="12"/>
        <v>36</v>
      </c>
      <c r="D27" s="27" t="str">
        <f t="shared" si="12"/>
        <v>÷</v>
      </c>
      <c r="E27" s="26">
        <f t="shared" ca="1" si="12"/>
        <v>6</v>
      </c>
      <c r="F27" s="27" t="str">
        <f t="shared" si="12"/>
        <v>＝</v>
      </c>
      <c r="G27" s="34">
        <f t="shared" ca="1" si="12"/>
        <v>6</v>
      </c>
      <c r="H27" s="35">
        <f t="shared" si="12"/>
        <v>0</v>
      </c>
      <c r="I27" s="35"/>
      <c r="J27" s="25" t="str">
        <f t="shared" si="13"/>
        <v>(19)</v>
      </c>
      <c r="K27" s="26">
        <f t="shared" ca="1" si="13"/>
        <v>12</v>
      </c>
      <c r="L27" s="27" t="str">
        <f t="shared" si="13"/>
        <v>÷</v>
      </c>
      <c r="M27" s="26">
        <f t="shared" ca="1" si="13"/>
        <v>4</v>
      </c>
      <c r="N27" s="27" t="str">
        <f t="shared" si="13"/>
        <v>＝</v>
      </c>
      <c r="O27" s="34">
        <f t="shared" ca="1" si="13"/>
        <v>3</v>
      </c>
      <c r="P27" s="34"/>
      <c r="R27" s="10">
        <v>27</v>
      </c>
      <c r="S27" s="7">
        <f t="shared" ca="1" si="1"/>
        <v>24</v>
      </c>
      <c r="T27" s="7">
        <f t="shared" ca="1" si="2"/>
        <v>6</v>
      </c>
      <c r="U27" s="7">
        <f t="shared" ca="1" si="3"/>
        <v>4</v>
      </c>
      <c r="X27" s="54">
        <f t="shared" ca="1" si="0"/>
        <v>0.34487267562393809</v>
      </c>
      <c r="Y27" s="39">
        <f t="shared" ca="1" si="4"/>
        <v>49</v>
      </c>
      <c r="Z27" s="9"/>
      <c r="AA27" s="10">
        <v>27</v>
      </c>
      <c r="AB27" s="10">
        <f t="shared" si="5"/>
        <v>27</v>
      </c>
      <c r="AC27" s="10">
        <v>3</v>
      </c>
      <c r="AD27" s="10">
        <v>9</v>
      </c>
    </row>
    <row r="28" spans="1:30" ht="72" customHeight="1" x14ac:dyDescent="0.15">
      <c r="A28" s="17"/>
      <c r="B28" s="25" t="str">
        <f t="shared" si="12"/>
        <v>(10)</v>
      </c>
      <c r="C28" s="26">
        <f t="shared" ca="1" si="12"/>
        <v>20</v>
      </c>
      <c r="D28" s="27" t="str">
        <f t="shared" si="12"/>
        <v>÷</v>
      </c>
      <c r="E28" s="26">
        <f t="shared" ca="1" si="12"/>
        <v>5</v>
      </c>
      <c r="F28" s="27" t="str">
        <f t="shared" si="12"/>
        <v>＝</v>
      </c>
      <c r="G28" s="34">
        <f t="shared" ca="1" si="12"/>
        <v>4</v>
      </c>
      <c r="H28" s="35">
        <f t="shared" si="12"/>
        <v>0</v>
      </c>
      <c r="I28" s="35"/>
      <c r="J28" s="25" t="str">
        <f t="shared" si="13"/>
        <v>(20)</v>
      </c>
      <c r="K28" s="26">
        <f t="shared" ca="1" si="13"/>
        <v>30</v>
      </c>
      <c r="L28" s="27" t="str">
        <f t="shared" si="13"/>
        <v>÷</v>
      </c>
      <c r="M28" s="26">
        <f t="shared" ca="1" si="13"/>
        <v>6</v>
      </c>
      <c r="N28" s="27" t="str">
        <f t="shared" si="13"/>
        <v>＝</v>
      </c>
      <c r="O28" s="34">
        <f t="shared" ca="1" si="13"/>
        <v>5</v>
      </c>
      <c r="P28" s="34"/>
      <c r="R28" s="10">
        <v>28</v>
      </c>
      <c r="S28" s="7">
        <f t="shared" ca="1" si="1"/>
        <v>18</v>
      </c>
      <c r="T28" s="7">
        <f t="shared" ca="1" si="2"/>
        <v>6</v>
      </c>
      <c r="U28" s="7">
        <f t="shared" ca="1" si="3"/>
        <v>3</v>
      </c>
      <c r="X28" s="54">
        <f t="shared" ca="1" si="0"/>
        <v>0.36968759171639831</v>
      </c>
      <c r="Y28" s="39">
        <f t="shared" ca="1" si="4"/>
        <v>48</v>
      </c>
      <c r="Z28" s="9"/>
      <c r="AA28" s="10">
        <v>28</v>
      </c>
      <c r="AB28" s="10">
        <f t="shared" si="5"/>
        <v>4</v>
      </c>
      <c r="AC28" s="10">
        <v>4</v>
      </c>
      <c r="AD28" s="10">
        <v>1</v>
      </c>
    </row>
    <row r="29" spans="1:30" x14ac:dyDescent="0.15">
      <c r="R29" s="10">
        <v>29</v>
      </c>
      <c r="S29" s="7">
        <f t="shared" ca="1" si="1"/>
        <v>2</v>
      </c>
      <c r="T29" s="7">
        <f t="shared" ca="1" si="2"/>
        <v>1</v>
      </c>
      <c r="U29" s="7">
        <f t="shared" ca="1" si="3"/>
        <v>2</v>
      </c>
      <c r="X29" s="54">
        <f t="shared" ca="1" si="0"/>
        <v>0.94042348056994096</v>
      </c>
      <c r="Y29" s="39">
        <f t="shared" ca="1" si="4"/>
        <v>2</v>
      </c>
      <c r="Z29" s="9"/>
      <c r="AA29" s="10">
        <v>29</v>
      </c>
      <c r="AB29" s="10">
        <f t="shared" si="5"/>
        <v>8</v>
      </c>
      <c r="AC29" s="10">
        <v>4</v>
      </c>
      <c r="AD29" s="10">
        <v>2</v>
      </c>
    </row>
    <row r="30" spans="1:30" x14ac:dyDescent="0.15">
      <c r="R30" s="10">
        <v>30</v>
      </c>
      <c r="S30" s="7">
        <f t="shared" ca="1" si="1"/>
        <v>42</v>
      </c>
      <c r="T30" s="7">
        <f t="shared" ca="1" si="2"/>
        <v>7</v>
      </c>
      <c r="U30" s="7">
        <f t="shared" ca="1" si="3"/>
        <v>6</v>
      </c>
      <c r="X30" s="54">
        <f t="shared" ca="1" si="0"/>
        <v>0.2474434129824794</v>
      </c>
      <c r="Y30" s="39">
        <f t="shared" ca="1" si="4"/>
        <v>60</v>
      </c>
      <c r="Z30" s="9"/>
      <c r="AA30" s="10">
        <v>30</v>
      </c>
      <c r="AB30" s="10">
        <f t="shared" si="5"/>
        <v>12</v>
      </c>
      <c r="AC30" s="10">
        <v>4</v>
      </c>
      <c r="AD30" s="10">
        <v>3</v>
      </c>
    </row>
    <row r="31" spans="1:30" x14ac:dyDescent="0.15">
      <c r="R31" s="10">
        <v>31</v>
      </c>
      <c r="S31" s="7">
        <f t="shared" ca="1" si="1"/>
        <v>7</v>
      </c>
      <c r="T31" s="7">
        <f t="shared" ca="1" si="2"/>
        <v>7</v>
      </c>
      <c r="U31" s="7">
        <f t="shared" ca="1" si="3"/>
        <v>1</v>
      </c>
      <c r="X31" s="54">
        <f t="shared" ca="1" si="0"/>
        <v>0.29470585776342328</v>
      </c>
      <c r="Y31" s="39">
        <f t="shared" ca="1" si="4"/>
        <v>55</v>
      </c>
      <c r="Z31" s="9"/>
      <c r="AA31" s="10">
        <v>31</v>
      </c>
      <c r="AB31" s="10">
        <f t="shared" si="5"/>
        <v>16</v>
      </c>
      <c r="AC31" s="10">
        <v>4</v>
      </c>
      <c r="AD31" s="10">
        <v>4</v>
      </c>
    </row>
    <row r="32" spans="1:30" x14ac:dyDescent="0.15">
      <c r="R32" s="10">
        <v>32</v>
      </c>
      <c r="S32" s="7">
        <f t="shared" ca="1" si="1"/>
        <v>21</v>
      </c>
      <c r="T32" s="7">
        <f t="shared" ca="1" si="2"/>
        <v>3</v>
      </c>
      <c r="U32" s="7">
        <f t="shared" ca="1" si="3"/>
        <v>7</v>
      </c>
      <c r="X32" s="54">
        <f t="shared" ca="1" si="0"/>
        <v>0.70517117401067653</v>
      </c>
      <c r="Y32" s="39">
        <f t="shared" ca="1" si="4"/>
        <v>25</v>
      </c>
      <c r="Z32" s="9"/>
      <c r="AA32" s="10">
        <v>32</v>
      </c>
      <c r="AB32" s="10">
        <f t="shared" si="5"/>
        <v>20</v>
      </c>
      <c r="AC32" s="10">
        <v>4</v>
      </c>
      <c r="AD32" s="10">
        <v>5</v>
      </c>
    </row>
    <row r="33" spans="18:30" x14ac:dyDescent="0.15">
      <c r="R33" s="10">
        <v>33</v>
      </c>
      <c r="S33" s="7">
        <f t="shared" ca="1" si="1"/>
        <v>9</v>
      </c>
      <c r="T33" s="7">
        <f t="shared" ca="1" si="2"/>
        <v>9</v>
      </c>
      <c r="U33" s="7">
        <f t="shared" ca="1" si="3"/>
        <v>1</v>
      </c>
      <c r="X33" s="54">
        <f t="shared" ca="1" si="0"/>
        <v>9.1804787348854111E-2</v>
      </c>
      <c r="Y33" s="39">
        <f t="shared" ca="1" si="4"/>
        <v>73</v>
      </c>
      <c r="Z33" s="9"/>
      <c r="AA33" s="10">
        <v>33</v>
      </c>
      <c r="AB33" s="10">
        <f t="shared" si="5"/>
        <v>24</v>
      </c>
      <c r="AC33" s="10">
        <v>4</v>
      </c>
      <c r="AD33" s="10">
        <v>6</v>
      </c>
    </row>
    <row r="34" spans="18:30" x14ac:dyDescent="0.15">
      <c r="R34" s="10">
        <v>34</v>
      </c>
      <c r="S34" s="7">
        <f t="shared" ca="1" si="1"/>
        <v>3</v>
      </c>
      <c r="T34" s="7">
        <f t="shared" ca="1" si="2"/>
        <v>3</v>
      </c>
      <c r="U34" s="7">
        <f t="shared" ca="1" si="3"/>
        <v>1</v>
      </c>
      <c r="X34" s="54">
        <f t="shared" ca="1" si="0"/>
        <v>0.7581048389742846</v>
      </c>
      <c r="Y34" s="39">
        <f t="shared" ca="1" si="4"/>
        <v>19</v>
      </c>
      <c r="Z34" s="9"/>
      <c r="AA34" s="10">
        <v>34</v>
      </c>
      <c r="AB34" s="10">
        <f t="shared" si="5"/>
        <v>28</v>
      </c>
      <c r="AC34" s="10">
        <v>4</v>
      </c>
      <c r="AD34" s="10">
        <v>7</v>
      </c>
    </row>
    <row r="35" spans="18:30" x14ac:dyDescent="0.15">
      <c r="R35" s="10">
        <v>35</v>
      </c>
      <c r="S35" s="7">
        <f t="shared" ca="1" si="1"/>
        <v>45</v>
      </c>
      <c r="T35" s="7">
        <f t="shared" ca="1" si="2"/>
        <v>5</v>
      </c>
      <c r="U35" s="7">
        <f t="shared" ca="1" si="3"/>
        <v>9</v>
      </c>
      <c r="X35" s="54">
        <f t="shared" ca="1" si="0"/>
        <v>0.43160016866343243</v>
      </c>
      <c r="Y35" s="39">
        <f t="shared" ca="1" si="4"/>
        <v>45</v>
      </c>
      <c r="Z35" s="9"/>
      <c r="AA35" s="10">
        <v>35</v>
      </c>
      <c r="AB35" s="10">
        <f t="shared" si="5"/>
        <v>32</v>
      </c>
      <c r="AC35" s="10">
        <v>4</v>
      </c>
      <c r="AD35" s="10">
        <v>8</v>
      </c>
    </row>
    <row r="36" spans="18:30" x14ac:dyDescent="0.15">
      <c r="R36" s="10">
        <v>36</v>
      </c>
      <c r="S36" s="7">
        <f t="shared" ca="1" si="1"/>
        <v>5</v>
      </c>
      <c r="T36" s="7">
        <f t="shared" ca="1" si="2"/>
        <v>1</v>
      </c>
      <c r="U36" s="7">
        <f t="shared" ca="1" si="3"/>
        <v>5</v>
      </c>
      <c r="X36" s="54">
        <f t="shared" ca="1" si="0"/>
        <v>0.9140043643633986</v>
      </c>
      <c r="Y36" s="39">
        <f t="shared" ca="1" si="4"/>
        <v>5</v>
      </c>
      <c r="Z36" s="9"/>
      <c r="AA36" s="10">
        <v>36</v>
      </c>
      <c r="AB36" s="10">
        <f t="shared" si="5"/>
        <v>36</v>
      </c>
      <c r="AC36" s="10">
        <v>4</v>
      </c>
      <c r="AD36" s="10">
        <v>9</v>
      </c>
    </row>
    <row r="37" spans="18:30" x14ac:dyDescent="0.15">
      <c r="R37" s="10">
        <v>37</v>
      </c>
      <c r="S37" s="7">
        <f t="shared" ca="1" si="1"/>
        <v>12</v>
      </c>
      <c r="T37" s="7">
        <f t="shared" ca="1" si="2"/>
        <v>3</v>
      </c>
      <c r="U37" s="7">
        <f t="shared" ca="1" si="3"/>
        <v>4</v>
      </c>
      <c r="X37" s="54">
        <f t="shared" ca="1" si="0"/>
        <v>0.73319510161588919</v>
      </c>
      <c r="Y37" s="39">
        <f t="shared" ca="1" si="4"/>
        <v>22</v>
      </c>
      <c r="Z37" s="9"/>
      <c r="AA37" s="10">
        <v>37</v>
      </c>
      <c r="AB37" s="10">
        <f t="shared" si="5"/>
        <v>5</v>
      </c>
      <c r="AC37" s="10">
        <v>5</v>
      </c>
      <c r="AD37" s="10">
        <v>1</v>
      </c>
    </row>
    <row r="38" spans="18:30" x14ac:dyDescent="0.15">
      <c r="R38" s="10">
        <v>38</v>
      </c>
      <c r="S38" s="7">
        <f t="shared" ca="1" si="1"/>
        <v>30</v>
      </c>
      <c r="T38" s="7">
        <f t="shared" ca="1" si="2"/>
        <v>5</v>
      </c>
      <c r="U38" s="7">
        <f t="shared" ca="1" si="3"/>
        <v>6</v>
      </c>
      <c r="X38" s="54">
        <f t="shared" ca="1" si="0"/>
        <v>0.45221217440182315</v>
      </c>
      <c r="Y38" s="39">
        <f t="shared" ca="1" si="4"/>
        <v>42</v>
      </c>
      <c r="Z38" s="9"/>
      <c r="AA38" s="10">
        <v>38</v>
      </c>
      <c r="AB38" s="10">
        <f t="shared" si="5"/>
        <v>10</v>
      </c>
      <c r="AC38" s="10">
        <v>5</v>
      </c>
      <c r="AD38" s="10">
        <v>2</v>
      </c>
    </row>
    <row r="39" spans="18:30" x14ac:dyDescent="0.15">
      <c r="R39" s="10">
        <v>39</v>
      </c>
      <c r="S39" s="7">
        <f t="shared" ca="1" si="1"/>
        <v>42</v>
      </c>
      <c r="T39" s="7">
        <f t="shared" ca="1" si="2"/>
        <v>6</v>
      </c>
      <c r="U39" s="7">
        <f t="shared" ca="1" si="3"/>
        <v>7</v>
      </c>
      <c r="X39" s="54">
        <f t="shared" ca="1" si="0"/>
        <v>0.32656774932260046</v>
      </c>
      <c r="Y39" s="39">
        <f t="shared" ca="1" si="4"/>
        <v>52</v>
      </c>
      <c r="Z39" s="9"/>
      <c r="AA39" s="10">
        <v>39</v>
      </c>
      <c r="AB39" s="10">
        <f t="shared" si="5"/>
        <v>15</v>
      </c>
      <c r="AC39" s="10">
        <v>5</v>
      </c>
      <c r="AD39" s="10">
        <v>3</v>
      </c>
    </row>
    <row r="40" spans="18:30" x14ac:dyDescent="0.15">
      <c r="R40" s="10">
        <v>40</v>
      </c>
      <c r="S40" s="7">
        <f t="shared" ca="1" si="1"/>
        <v>72</v>
      </c>
      <c r="T40" s="7">
        <f t="shared" ca="1" si="2"/>
        <v>8</v>
      </c>
      <c r="U40" s="7">
        <f t="shared" ca="1" si="3"/>
        <v>9</v>
      </c>
      <c r="X40" s="54">
        <f t="shared" ca="1" si="0"/>
        <v>0.10044174768494518</v>
      </c>
      <c r="Y40" s="39">
        <f t="shared" ca="1" si="4"/>
        <v>72</v>
      </c>
      <c r="Z40" s="9"/>
      <c r="AA40" s="10">
        <v>40</v>
      </c>
      <c r="AB40" s="10">
        <f t="shared" si="5"/>
        <v>20</v>
      </c>
      <c r="AC40" s="10">
        <v>5</v>
      </c>
      <c r="AD40" s="10">
        <v>4</v>
      </c>
    </row>
    <row r="41" spans="18:30" x14ac:dyDescent="0.15">
      <c r="R41" s="10">
        <v>41</v>
      </c>
      <c r="S41" s="7">
        <f t="shared" ca="1" si="1"/>
        <v>48</v>
      </c>
      <c r="T41" s="7">
        <f t="shared" ca="1" si="2"/>
        <v>6</v>
      </c>
      <c r="U41" s="7">
        <f t="shared" ca="1" si="3"/>
        <v>8</v>
      </c>
      <c r="X41" s="54">
        <f t="shared" ca="1" si="0"/>
        <v>0.3087932802425315</v>
      </c>
      <c r="Y41" s="39">
        <f t="shared" ca="1" si="4"/>
        <v>53</v>
      </c>
      <c r="Z41" s="9"/>
      <c r="AA41" s="10">
        <v>41</v>
      </c>
      <c r="AB41" s="10">
        <f t="shared" si="5"/>
        <v>25</v>
      </c>
      <c r="AC41" s="10">
        <v>5</v>
      </c>
      <c r="AD41" s="10">
        <v>5</v>
      </c>
    </row>
    <row r="42" spans="18:30" x14ac:dyDescent="0.15">
      <c r="R42" s="10">
        <v>42</v>
      </c>
      <c r="S42" s="7">
        <f t="shared" ca="1" si="1"/>
        <v>81</v>
      </c>
      <c r="T42" s="7">
        <f t="shared" ca="1" si="2"/>
        <v>9</v>
      </c>
      <c r="U42" s="7">
        <f t="shared" ca="1" si="3"/>
        <v>9</v>
      </c>
      <c r="X42" s="54">
        <f t="shared" ca="1" si="0"/>
        <v>6.6904349971652621E-3</v>
      </c>
      <c r="Y42" s="39">
        <f t="shared" ca="1" si="4"/>
        <v>81</v>
      </c>
      <c r="Z42" s="9"/>
      <c r="AA42" s="10">
        <v>42</v>
      </c>
      <c r="AB42" s="10">
        <f t="shared" si="5"/>
        <v>30</v>
      </c>
      <c r="AC42" s="10">
        <v>5</v>
      </c>
      <c r="AD42" s="10">
        <v>6</v>
      </c>
    </row>
    <row r="43" spans="18:30" x14ac:dyDescent="0.15">
      <c r="R43" s="10">
        <v>43</v>
      </c>
      <c r="S43" s="7">
        <f t="shared" ca="1" si="1"/>
        <v>2</v>
      </c>
      <c r="T43" s="7">
        <f t="shared" ca="1" si="2"/>
        <v>2</v>
      </c>
      <c r="U43" s="7">
        <f t="shared" ca="1" si="3"/>
        <v>1</v>
      </c>
      <c r="X43" s="54">
        <f t="shared" ca="1" si="0"/>
        <v>0.83384669666328226</v>
      </c>
      <c r="Y43" s="39">
        <f t="shared" ca="1" si="4"/>
        <v>10</v>
      </c>
      <c r="Z43" s="9"/>
      <c r="AA43" s="10">
        <v>43</v>
      </c>
      <c r="AB43" s="10">
        <f t="shared" si="5"/>
        <v>35</v>
      </c>
      <c r="AC43" s="10">
        <v>5</v>
      </c>
      <c r="AD43" s="10">
        <v>7</v>
      </c>
    </row>
    <row r="44" spans="18:30" x14ac:dyDescent="0.15">
      <c r="R44" s="10">
        <v>44</v>
      </c>
      <c r="S44" s="7">
        <f t="shared" ca="1" si="1"/>
        <v>12</v>
      </c>
      <c r="T44" s="7">
        <f t="shared" ca="1" si="2"/>
        <v>2</v>
      </c>
      <c r="U44" s="7">
        <f t="shared" ca="1" si="3"/>
        <v>6</v>
      </c>
      <c r="X44" s="54">
        <f t="shared" ca="1" si="0"/>
        <v>0.79530467662245574</v>
      </c>
      <c r="Y44" s="39">
        <f t="shared" ca="1" si="4"/>
        <v>15</v>
      </c>
      <c r="Z44" s="9"/>
      <c r="AA44" s="10">
        <v>44</v>
      </c>
      <c r="AB44" s="10">
        <f t="shared" si="5"/>
        <v>40</v>
      </c>
      <c r="AC44" s="10">
        <v>5</v>
      </c>
      <c r="AD44" s="10">
        <v>8</v>
      </c>
    </row>
    <row r="45" spans="18:30" x14ac:dyDescent="0.15">
      <c r="R45" s="10">
        <v>45</v>
      </c>
      <c r="S45" s="7">
        <f t="shared" ca="1" si="1"/>
        <v>36</v>
      </c>
      <c r="T45" s="7">
        <f t="shared" ca="1" si="2"/>
        <v>4</v>
      </c>
      <c r="U45" s="7">
        <f t="shared" ca="1" si="3"/>
        <v>9</v>
      </c>
      <c r="X45" s="54">
        <f t="shared" ca="1" si="0"/>
        <v>0.54886441957383669</v>
      </c>
      <c r="Y45" s="39">
        <f t="shared" ca="1" si="4"/>
        <v>36</v>
      </c>
      <c r="Z45" s="9"/>
      <c r="AA45" s="10">
        <v>45</v>
      </c>
      <c r="AB45" s="10">
        <f t="shared" si="5"/>
        <v>45</v>
      </c>
      <c r="AC45" s="10">
        <v>5</v>
      </c>
      <c r="AD45" s="10">
        <v>9</v>
      </c>
    </row>
    <row r="46" spans="18:30" x14ac:dyDescent="0.15">
      <c r="R46" s="10">
        <v>46</v>
      </c>
      <c r="S46" s="7">
        <f t="shared" ca="1" si="1"/>
        <v>8</v>
      </c>
      <c r="T46" s="7">
        <f t="shared" ca="1" si="2"/>
        <v>1</v>
      </c>
      <c r="U46" s="7">
        <f t="shared" ca="1" si="3"/>
        <v>8</v>
      </c>
      <c r="X46" s="54">
        <f t="shared" ca="1" si="0"/>
        <v>0.86493915241337793</v>
      </c>
      <c r="Y46" s="39">
        <f t="shared" ca="1" si="4"/>
        <v>8</v>
      </c>
      <c r="Z46" s="9"/>
      <c r="AA46" s="10">
        <v>46</v>
      </c>
      <c r="AB46" s="10">
        <f t="shared" si="5"/>
        <v>6</v>
      </c>
      <c r="AC46" s="10">
        <v>6</v>
      </c>
      <c r="AD46" s="10">
        <v>1</v>
      </c>
    </row>
    <row r="47" spans="18:30" x14ac:dyDescent="0.15">
      <c r="R47" s="10">
        <v>47</v>
      </c>
      <c r="S47" s="7">
        <f t="shared" ca="1" si="1"/>
        <v>36</v>
      </c>
      <c r="T47" s="7">
        <f t="shared" ca="1" si="2"/>
        <v>9</v>
      </c>
      <c r="U47" s="7">
        <f t="shared" ca="1" si="3"/>
        <v>4</v>
      </c>
      <c r="X47" s="54">
        <f t="shared" ca="1" si="0"/>
        <v>7.5186626842594695E-2</v>
      </c>
      <c r="Y47" s="39">
        <f t="shared" ca="1" si="4"/>
        <v>76</v>
      </c>
      <c r="Z47" s="9"/>
      <c r="AA47" s="10">
        <v>47</v>
      </c>
      <c r="AB47" s="10">
        <f t="shared" si="5"/>
        <v>12</v>
      </c>
      <c r="AC47" s="10">
        <v>6</v>
      </c>
      <c r="AD47" s="10">
        <v>2</v>
      </c>
    </row>
    <row r="48" spans="18:30" x14ac:dyDescent="0.15">
      <c r="R48" s="10">
        <v>48</v>
      </c>
      <c r="S48" s="7">
        <f t="shared" ca="1" si="1"/>
        <v>5</v>
      </c>
      <c r="T48" s="7">
        <f t="shared" ca="1" si="2"/>
        <v>5</v>
      </c>
      <c r="U48" s="7">
        <f t="shared" ca="1" si="3"/>
        <v>1</v>
      </c>
      <c r="X48" s="54">
        <f t="shared" ca="1" si="0"/>
        <v>0.54580621886521963</v>
      </c>
      <c r="Y48" s="39">
        <f t="shared" ca="1" si="4"/>
        <v>37</v>
      </c>
      <c r="Z48" s="9"/>
      <c r="AA48" s="10">
        <v>48</v>
      </c>
      <c r="AB48" s="10">
        <f t="shared" si="5"/>
        <v>18</v>
      </c>
      <c r="AC48" s="10">
        <v>6</v>
      </c>
      <c r="AD48" s="10">
        <v>3</v>
      </c>
    </row>
    <row r="49" spans="18:30" x14ac:dyDescent="0.15">
      <c r="R49" s="10">
        <v>49</v>
      </c>
      <c r="S49" s="7">
        <f t="shared" ca="1" si="1"/>
        <v>8</v>
      </c>
      <c r="T49" s="7">
        <f t="shared" ca="1" si="2"/>
        <v>2</v>
      </c>
      <c r="U49" s="7">
        <f t="shared" ca="1" si="3"/>
        <v>4</v>
      </c>
      <c r="X49" s="54">
        <f t="shared" ca="1" si="0"/>
        <v>0.80325796445396791</v>
      </c>
      <c r="Y49" s="39">
        <f t="shared" ca="1" si="4"/>
        <v>13</v>
      </c>
      <c r="Z49" s="9"/>
      <c r="AA49" s="10">
        <v>49</v>
      </c>
      <c r="AB49" s="10">
        <f t="shared" si="5"/>
        <v>24</v>
      </c>
      <c r="AC49" s="10">
        <v>6</v>
      </c>
      <c r="AD49" s="10">
        <v>4</v>
      </c>
    </row>
    <row r="50" spans="18:30" x14ac:dyDescent="0.15">
      <c r="R50" s="10">
        <v>50</v>
      </c>
      <c r="S50" s="7">
        <f t="shared" ca="1" si="1"/>
        <v>10</v>
      </c>
      <c r="T50" s="7">
        <f t="shared" ca="1" si="2"/>
        <v>5</v>
      </c>
      <c r="U50" s="7">
        <f t="shared" ca="1" si="3"/>
        <v>2</v>
      </c>
      <c r="X50" s="54">
        <f t="shared" ca="1" si="0"/>
        <v>0.53898644899411619</v>
      </c>
      <c r="Y50" s="39">
        <f t="shared" ca="1" si="4"/>
        <v>38</v>
      </c>
      <c r="Z50" s="9"/>
      <c r="AA50" s="10">
        <v>50</v>
      </c>
      <c r="AB50" s="10">
        <f t="shared" si="5"/>
        <v>30</v>
      </c>
      <c r="AC50" s="10">
        <v>6</v>
      </c>
      <c r="AD50" s="10">
        <v>5</v>
      </c>
    </row>
    <row r="51" spans="18:30" x14ac:dyDescent="0.15">
      <c r="R51" s="10">
        <v>51</v>
      </c>
      <c r="S51" s="7">
        <f t="shared" ca="1" si="1"/>
        <v>6</v>
      </c>
      <c r="T51" s="7">
        <f t="shared" ca="1" si="2"/>
        <v>1</v>
      </c>
      <c r="U51" s="7">
        <f t="shared" ca="1" si="3"/>
        <v>6</v>
      </c>
      <c r="X51" s="54">
        <f t="shared" ca="1" si="0"/>
        <v>0.90351846190240725</v>
      </c>
      <c r="Y51" s="39">
        <f t="shared" ca="1" si="4"/>
        <v>6</v>
      </c>
      <c r="Z51" s="9"/>
      <c r="AA51" s="10">
        <v>51</v>
      </c>
      <c r="AB51" s="10">
        <f t="shared" si="5"/>
        <v>36</v>
      </c>
      <c r="AC51" s="10">
        <v>6</v>
      </c>
      <c r="AD51" s="10">
        <v>6</v>
      </c>
    </row>
    <row r="52" spans="18:30" x14ac:dyDescent="0.15">
      <c r="R52" s="10">
        <v>52</v>
      </c>
      <c r="S52" s="7">
        <f t="shared" ca="1" si="1"/>
        <v>24</v>
      </c>
      <c r="T52" s="7">
        <f t="shared" ca="1" si="2"/>
        <v>3</v>
      </c>
      <c r="U52" s="7">
        <f t="shared" ca="1" si="3"/>
        <v>8</v>
      </c>
      <c r="X52" s="54">
        <f t="shared" ca="1" si="0"/>
        <v>0.6991031923441936</v>
      </c>
      <c r="Y52" s="39">
        <f t="shared" ca="1" si="4"/>
        <v>26</v>
      </c>
      <c r="Z52" s="9"/>
      <c r="AA52" s="10">
        <v>52</v>
      </c>
      <c r="AB52" s="10">
        <f t="shared" si="5"/>
        <v>42</v>
      </c>
      <c r="AC52" s="10">
        <v>6</v>
      </c>
      <c r="AD52" s="10">
        <v>7</v>
      </c>
    </row>
    <row r="53" spans="18:30" x14ac:dyDescent="0.15">
      <c r="R53" s="10">
        <v>53</v>
      </c>
      <c r="S53" s="7">
        <f t="shared" ca="1" si="1"/>
        <v>72</v>
      </c>
      <c r="T53" s="7">
        <f t="shared" ca="1" si="2"/>
        <v>9</v>
      </c>
      <c r="U53" s="7">
        <f t="shared" ca="1" si="3"/>
        <v>8</v>
      </c>
      <c r="X53" s="54">
        <f t="shared" ca="1" si="0"/>
        <v>1.807063471212067E-2</v>
      </c>
      <c r="Y53" s="39">
        <f t="shared" ca="1" si="4"/>
        <v>80</v>
      </c>
      <c r="Z53" s="9"/>
      <c r="AA53" s="10">
        <v>53</v>
      </c>
      <c r="AB53" s="10">
        <f t="shared" si="5"/>
        <v>48</v>
      </c>
      <c r="AC53" s="10">
        <v>6</v>
      </c>
      <c r="AD53" s="10">
        <v>8</v>
      </c>
    </row>
    <row r="54" spans="18:30" x14ac:dyDescent="0.15">
      <c r="R54" s="10">
        <v>54</v>
      </c>
      <c r="S54" s="7">
        <f t="shared" ca="1" si="1"/>
        <v>3</v>
      </c>
      <c r="T54" s="7">
        <f t="shared" ca="1" si="2"/>
        <v>1</v>
      </c>
      <c r="U54" s="7">
        <f t="shared" ca="1" si="3"/>
        <v>3</v>
      </c>
      <c r="X54" s="54">
        <f t="shared" ca="1" si="0"/>
        <v>0.93622800717699395</v>
      </c>
      <c r="Y54" s="39">
        <f t="shared" ca="1" si="4"/>
        <v>3</v>
      </c>
      <c r="Z54" s="9"/>
      <c r="AA54" s="10">
        <v>54</v>
      </c>
      <c r="AB54" s="10">
        <f t="shared" si="5"/>
        <v>54</v>
      </c>
      <c r="AC54" s="10">
        <v>6</v>
      </c>
      <c r="AD54" s="10">
        <v>9</v>
      </c>
    </row>
    <row r="55" spans="18:30" x14ac:dyDescent="0.15">
      <c r="R55" s="10">
        <v>55</v>
      </c>
      <c r="S55" s="7">
        <f t="shared" ca="1" si="1"/>
        <v>10</v>
      </c>
      <c r="T55" s="7">
        <f t="shared" ca="1" si="2"/>
        <v>2</v>
      </c>
      <c r="U55" s="7">
        <f t="shared" ca="1" si="3"/>
        <v>5</v>
      </c>
      <c r="X55" s="54">
        <f t="shared" ca="1" si="0"/>
        <v>0.79633380841883095</v>
      </c>
      <c r="Y55" s="39">
        <f t="shared" ca="1" si="4"/>
        <v>14</v>
      </c>
      <c r="Z55" s="9"/>
      <c r="AA55" s="10">
        <v>55</v>
      </c>
      <c r="AB55" s="10">
        <f t="shared" si="5"/>
        <v>7</v>
      </c>
      <c r="AC55" s="10">
        <v>7</v>
      </c>
      <c r="AD55" s="10">
        <v>1</v>
      </c>
    </row>
    <row r="56" spans="18:30" x14ac:dyDescent="0.15">
      <c r="R56" s="10">
        <v>56</v>
      </c>
      <c r="S56" s="7">
        <f t="shared" ca="1" si="1"/>
        <v>40</v>
      </c>
      <c r="T56" s="7">
        <f t="shared" ca="1" si="2"/>
        <v>5</v>
      </c>
      <c r="U56" s="7">
        <f t="shared" ca="1" si="3"/>
        <v>8</v>
      </c>
      <c r="X56" s="54">
        <f t="shared" ca="1" si="0"/>
        <v>0.43941876373894906</v>
      </c>
      <c r="Y56" s="39">
        <f t="shared" ca="1" si="4"/>
        <v>44</v>
      </c>
      <c r="Z56" s="9"/>
      <c r="AA56" s="10">
        <v>56</v>
      </c>
      <c r="AB56" s="10">
        <f t="shared" si="5"/>
        <v>14</v>
      </c>
      <c r="AC56" s="10">
        <v>7</v>
      </c>
      <c r="AD56" s="10">
        <v>2</v>
      </c>
    </row>
    <row r="57" spans="18:30" x14ac:dyDescent="0.15">
      <c r="R57" s="10">
        <v>57</v>
      </c>
      <c r="S57" s="7">
        <f t="shared" ca="1" si="1"/>
        <v>4</v>
      </c>
      <c r="T57" s="7">
        <f t="shared" ca="1" si="2"/>
        <v>4</v>
      </c>
      <c r="U57" s="7">
        <f t="shared" ca="1" si="3"/>
        <v>1</v>
      </c>
      <c r="X57" s="54">
        <f t="shared" ca="1" si="0"/>
        <v>0.67154109737426415</v>
      </c>
      <c r="Y57" s="39">
        <f t="shared" ca="1" si="4"/>
        <v>28</v>
      </c>
      <c r="Z57" s="9"/>
      <c r="AA57" s="10">
        <v>57</v>
      </c>
      <c r="AB57" s="10">
        <f t="shared" si="5"/>
        <v>21</v>
      </c>
      <c r="AC57" s="10">
        <v>7</v>
      </c>
      <c r="AD57" s="10">
        <v>3</v>
      </c>
    </row>
    <row r="58" spans="18:30" x14ac:dyDescent="0.15">
      <c r="R58" s="10">
        <v>58</v>
      </c>
      <c r="S58" s="7">
        <f t="shared" ca="1" si="1"/>
        <v>24</v>
      </c>
      <c r="T58" s="7">
        <f t="shared" ca="1" si="2"/>
        <v>4</v>
      </c>
      <c r="U58" s="7">
        <f t="shared" ca="1" si="3"/>
        <v>6</v>
      </c>
      <c r="X58" s="54">
        <f t="shared" ca="1" si="0"/>
        <v>0.60950787552763852</v>
      </c>
      <c r="Y58" s="39">
        <f t="shared" ca="1" si="4"/>
        <v>33</v>
      </c>
      <c r="Z58" s="9"/>
      <c r="AA58" s="10">
        <v>58</v>
      </c>
      <c r="AB58" s="10">
        <f t="shared" si="5"/>
        <v>28</v>
      </c>
      <c r="AC58" s="10">
        <v>7</v>
      </c>
      <c r="AD58" s="10">
        <v>4</v>
      </c>
    </row>
    <row r="59" spans="18:30" x14ac:dyDescent="0.15">
      <c r="R59" s="10">
        <v>59</v>
      </c>
      <c r="S59" s="7">
        <f t="shared" ca="1" si="1"/>
        <v>28</v>
      </c>
      <c r="T59" s="7">
        <f t="shared" ca="1" si="2"/>
        <v>7</v>
      </c>
      <c r="U59" s="7">
        <f t="shared" ca="1" si="3"/>
        <v>4</v>
      </c>
      <c r="X59" s="54">
        <f t="shared" ca="1" si="0"/>
        <v>0.25118411843850041</v>
      </c>
      <c r="Y59" s="39">
        <f t="shared" ca="1" si="4"/>
        <v>58</v>
      </c>
      <c r="Z59" s="9"/>
      <c r="AA59" s="10">
        <v>59</v>
      </c>
      <c r="AB59" s="10">
        <f t="shared" si="5"/>
        <v>35</v>
      </c>
      <c r="AC59" s="10">
        <v>7</v>
      </c>
      <c r="AD59" s="10">
        <v>5</v>
      </c>
    </row>
    <row r="60" spans="18:30" x14ac:dyDescent="0.15">
      <c r="R60" s="10">
        <v>60</v>
      </c>
      <c r="S60" s="7">
        <f t="shared" ca="1" si="1"/>
        <v>8</v>
      </c>
      <c r="T60" s="7">
        <f t="shared" ca="1" si="2"/>
        <v>8</v>
      </c>
      <c r="U60" s="7">
        <f t="shared" ca="1" si="3"/>
        <v>1</v>
      </c>
      <c r="X60" s="54">
        <f t="shared" ca="1" si="0"/>
        <v>0.19792107215762678</v>
      </c>
      <c r="Y60" s="39">
        <f t="shared" ca="1" si="4"/>
        <v>64</v>
      </c>
      <c r="Z60" s="9"/>
      <c r="AA60" s="10">
        <v>60</v>
      </c>
      <c r="AB60" s="10">
        <f t="shared" si="5"/>
        <v>42</v>
      </c>
      <c r="AC60" s="10">
        <v>7</v>
      </c>
      <c r="AD60" s="10">
        <v>6</v>
      </c>
    </row>
    <row r="61" spans="18:30" x14ac:dyDescent="0.15">
      <c r="R61" s="10">
        <v>61</v>
      </c>
      <c r="S61" s="7">
        <f t="shared" ca="1" si="1"/>
        <v>27</v>
      </c>
      <c r="T61" s="7">
        <f t="shared" ca="1" si="2"/>
        <v>9</v>
      </c>
      <c r="U61" s="7">
        <f t="shared" ca="1" si="3"/>
        <v>3</v>
      </c>
      <c r="X61" s="54">
        <f t="shared" ca="1" si="0"/>
        <v>7.5527834170964536E-2</v>
      </c>
      <c r="Y61" s="39">
        <f t="shared" ca="1" si="4"/>
        <v>75</v>
      </c>
      <c r="Z61" s="9"/>
      <c r="AA61" s="10">
        <v>61</v>
      </c>
      <c r="AB61" s="10">
        <f t="shared" si="5"/>
        <v>49</v>
      </c>
      <c r="AC61" s="10">
        <v>7</v>
      </c>
      <c r="AD61" s="10">
        <v>7</v>
      </c>
    </row>
    <row r="62" spans="18:30" x14ac:dyDescent="0.15">
      <c r="R62" s="10">
        <v>62</v>
      </c>
      <c r="S62" s="7">
        <f t="shared" ca="1" si="1"/>
        <v>14</v>
      </c>
      <c r="T62" s="7">
        <f t="shared" ca="1" si="2"/>
        <v>7</v>
      </c>
      <c r="U62" s="7">
        <f t="shared" ca="1" si="3"/>
        <v>2</v>
      </c>
      <c r="X62" s="54">
        <f t="shared" ca="1" si="0"/>
        <v>0.26037604089460287</v>
      </c>
      <c r="Y62" s="39">
        <f t="shared" ca="1" si="4"/>
        <v>56</v>
      </c>
      <c r="Z62" s="9"/>
      <c r="AA62" s="10">
        <v>62</v>
      </c>
      <c r="AB62" s="10">
        <f t="shared" si="5"/>
        <v>56</v>
      </c>
      <c r="AC62" s="10">
        <v>7</v>
      </c>
      <c r="AD62" s="10">
        <v>8</v>
      </c>
    </row>
    <row r="63" spans="18:30" x14ac:dyDescent="0.15">
      <c r="R63" s="10">
        <v>63</v>
      </c>
      <c r="S63" s="7">
        <f t="shared" ca="1" si="1"/>
        <v>27</v>
      </c>
      <c r="T63" s="7">
        <f t="shared" ca="1" si="2"/>
        <v>3</v>
      </c>
      <c r="U63" s="7">
        <f t="shared" ca="1" si="3"/>
        <v>9</v>
      </c>
      <c r="X63" s="54">
        <f t="shared" ca="1" si="0"/>
        <v>0.69211800380054045</v>
      </c>
      <c r="Y63" s="39">
        <f t="shared" ca="1" si="4"/>
        <v>27</v>
      </c>
      <c r="Z63" s="9"/>
      <c r="AA63" s="10">
        <v>63</v>
      </c>
      <c r="AB63" s="10">
        <f t="shared" si="5"/>
        <v>63</v>
      </c>
      <c r="AC63" s="10">
        <v>7</v>
      </c>
      <c r="AD63" s="10">
        <v>9</v>
      </c>
    </row>
    <row r="64" spans="18:30" x14ac:dyDescent="0.15">
      <c r="R64" s="10">
        <v>64</v>
      </c>
      <c r="S64" s="7">
        <f t="shared" ca="1" si="1"/>
        <v>9</v>
      </c>
      <c r="T64" s="7">
        <f t="shared" ca="1" si="2"/>
        <v>3</v>
      </c>
      <c r="U64" s="7">
        <f t="shared" ca="1" si="3"/>
        <v>3</v>
      </c>
      <c r="X64" s="54">
        <f t="shared" ca="1" si="0"/>
        <v>0.75551335817505472</v>
      </c>
      <c r="Y64" s="39">
        <f t="shared" ca="1" si="4"/>
        <v>21</v>
      </c>
      <c r="Z64" s="9"/>
      <c r="AA64" s="10">
        <v>64</v>
      </c>
      <c r="AB64" s="10">
        <f t="shared" si="5"/>
        <v>8</v>
      </c>
      <c r="AC64" s="10">
        <v>8</v>
      </c>
      <c r="AD64" s="10">
        <v>1</v>
      </c>
    </row>
    <row r="65" spans="18:30" x14ac:dyDescent="0.15">
      <c r="R65" s="10">
        <v>65</v>
      </c>
      <c r="S65" s="7">
        <f t="shared" ca="1" si="1"/>
        <v>54</v>
      </c>
      <c r="T65" s="7">
        <f t="shared" ca="1" si="2"/>
        <v>6</v>
      </c>
      <c r="U65" s="7">
        <f t="shared" ca="1" si="3"/>
        <v>9</v>
      </c>
      <c r="X65" s="54">
        <f t="shared" ref="X65:X81" ca="1" si="14">RAND()</f>
        <v>0.29850088908779016</v>
      </c>
      <c r="Y65" s="39">
        <f t="shared" ca="1" si="4"/>
        <v>54</v>
      </c>
      <c r="Z65" s="9"/>
      <c r="AA65" s="10">
        <v>65</v>
      </c>
      <c r="AB65" s="10">
        <f t="shared" si="5"/>
        <v>16</v>
      </c>
      <c r="AC65" s="10">
        <v>8</v>
      </c>
      <c r="AD65" s="10">
        <v>2</v>
      </c>
    </row>
    <row r="66" spans="18:30" x14ac:dyDescent="0.15">
      <c r="R66" s="10">
        <v>66</v>
      </c>
      <c r="S66" s="7">
        <f t="shared" ref="S66:S81" ca="1" si="15">VLOOKUP($Y66,$AA$1:$AD$90,2,FALSE)</f>
        <v>18</v>
      </c>
      <c r="T66" s="7">
        <f t="shared" ref="T66:T81" ca="1" si="16">VLOOKUP($Y66,$AA$1:$AD$90,3,FALSE)</f>
        <v>3</v>
      </c>
      <c r="U66" s="7">
        <f t="shared" ref="U66:U81" ca="1" si="17">VLOOKUP($Y66,$AA$1:$AD$90,4,FALSE)</f>
        <v>6</v>
      </c>
      <c r="X66" s="54">
        <f t="shared" ca="1" si="14"/>
        <v>0.72429594857746404</v>
      </c>
      <c r="Y66" s="39">
        <f t="shared" ref="Y66:Y81" ca="1" si="18">RANK(X66,$X$1:$X$90,)</f>
        <v>24</v>
      </c>
      <c r="Z66" s="9"/>
      <c r="AA66" s="10">
        <v>66</v>
      </c>
      <c r="AB66" s="10">
        <f t="shared" ref="AB66:AB81" si="19">AC66*AD66</f>
        <v>24</v>
      </c>
      <c r="AC66" s="10">
        <v>8</v>
      </c>
      <c r="AD66" s="10">
        <v>3</v>
      </c>
    </row>
    <row r="67" spans="18:30" x14ac:dyDescent="0.15">
      <c r="R67" s="10">
        <v>67</v>
      </c>
      <c r="S67" s="7">
        <f t="shared" ca="1" si="15"/>
        <v>16</v>
      </c>
      <c r="T67" s="7">
        <f t="shared" ca="1" si="16"/>
        <v>8</v>
      </c>
      <c r="U67" s="7">
        <f t="shared" ca="1" si="17"/>
        <v>2</v>
      </c>
      <c r="X67" s="54">
        <f t="shared" ca="1" si="14"/>
        <v>0.18228783267014093</v>
      </c>
      <c r="Y67" s="39">
        <f t="shared" ca="1" si="18"/>
        <v>65</v>
      </c>
      <c r="Z67" s="9"/>
      <c r="AA67" s="10">
        <v>67</v>
      </c>
      <c r="AB67" s="10">
        <f t="shared" si="19"/>
        <v>32</v>
      </c>
      <c r="AC67" s="10">
        <v>8</v>
      </c>
      <c r="AD67" s="10">
        <v>4</v>
      </c>
    </row>
    <row r="68" spans="18:30" x14ac:dyDescent="0.15">
      <c r="R68" s="10">
        <v>68</v>
      </c>
      <c r="S68" s="7">
        <f t="shared" ca="1" si="15"/>
        <v>6</v>
      </c>
      <c r="T68" s="7">
        <f t="shared" ca="1" si="16"/>
        <v>3</v>
      </c>
      <c r="U68" s="7">
        <f t="shared" ca="1" si="17"/>
        <v>2</v>
      </c>
      <c r="X68" s="54">
        <f t="shared" ca="1" si="14"/>
        <v>0.75674253727012319</v>
      </c>
      <c r="Y68" s="39">
        <f t="shared" ca="1" si="18"/>
        <v>20</v>
      </c>
      <c r="Z68" s="9"/>
      <c r="AA68" s="10">
        <v>68</v>
      </c>
      <c r="AB68" s="10">
        <f t="shared" si="19"/>
        <v>40</v>
      </c>
      <c r="AC68" s="10">
        <v>8</v>
      </c>
      <c r="AD68" s="10">
        <v>5</v>
      </c>
    </row>
    <row r="69" spans="18:30" x14ac:dyDescent="0.15">
      <c r="R69" s="10">
        <v>69</v>
      </c>
      <c r="S69" s="7">
        <f t="shared" ca="1" si="15"/>
        <v>24</v>
      </c>
      <c r="T69" s="7">
        <f t="shared" ca="1" si="16"/>
        <v>8</v>
      </c>
      <c r="U69" s="7">
        <f t="shared" ca="1" si="17"/>
        <v>3</v>
      </c>
      <c r="X69" s="54">
        <f t="shared" ca="1" si="14"/>
        <v>0.15915393982420323</v>
      </c>
      <c r="Y69" s="39">
        <f t="shared" ca="1" si="18"/>
        <v>66</v>
      </c>
      <c r="Z69" s="9"/>
      <c r="AA69" s="10">
        <v>69</v>
      </c>
      <c r="AB69" s="10">
        <f t="shared" si="19"/>
        <v>48</v>
      </c>
      <c r="AC69" s="10">
        <v>8</v>
      </c>
      <c r="AD69" s="10">
        <v>6</v>
      </c>
    </row>
    <row r="70" spans="18:30" x14ac:dyDescent="0.15">
      <c r="R70" s="10">
        <v>70</v>
      </c>
      <c r="S70" s="7">
        <f t="shared" ca="1" si="15"/>
        <v>35</v>
      </c>
      <c r="T70" s="7">
        <f t="shared" ca="1" si="16"/>
        <v>7</v>
      </c>
      <c r="U70" s="7">
        <f t="shared" ca="1" si="17"/>
        <v>5</v>
      </c>
      <c r="X70" s="54">
        <f t="shared" ca="1" si="14"/>
        <v>0.25031215252909556</v>
      </c>
      <c r="Y70" s="39">
        <f t="shared" ca="1" si="18"/>
        <v>59</v>
      </c>
      <c r="Z70" s="9"/>
      <c r="AA70" s="10">
        <v>70</v>
      </c>
      <c r="AB70" s="10">
        <f t="shared" si="19"/>
        <v>56</v>
      </c>
      <c r="AC70" s="10">
        <v>8</v>
      </c>
      <c r="AD70" s="10">
        <v>7</v>
      </c>
    </row>
    <row r="71" spans="18:30" x14ac:dyDescent="0.15">
      <c r="R71" s="10">
        <v>71</v>
      </c>
      <c r="S71" s="7">
        <f t="shared" ca="1" si="15"/>
        <v>54</v>
      </c>
      <c r="T71" s="7">
        <f t="shared" ca="1" si="16"/>
        <v>9</v>
      </c>
      <c r="U71" s="7">
        <f t="shared" ca="1" si="17"/>
        <v>6</v>
      </c>
      <c r="X71" s="54">
        <f t="shared" ca="1" si="14"/>
        <v>6.3204238708262639E-2</v>
      </c>
      <c r="Y71" s="39">
        <f t="shared" ca="1" si="18"/>
        <v>78</v>
      </c>
      <c r="Z71" s="9"/>
      <c r="AA71" s="10">
        <v>71</v>
      </c>
      <c r="AB71" s="10">
        <f t="shared" si="19"/>
        <v>64</v>
      </c>
      <c r="AC71" s="10">
        <v>8</v>
      </c>
      <c r="AD71" s="10">
        <v>8</v>
      </c>
    </row>
    <row r="72" spans="18:30" x14ac:dyDescent="0.15">
      <c r="R72" s="10">
        <v>72</v>
      </c>
      <c r="S72" s="7">
        <f t="shared" ca="1" si="15"/>
        <v>6</v>
      </c>
      <c r="T72" s="7">
        <f t="shared" ca="1" si="16"/>
        <v>2</v>
      </c>
      <c r="U72" s="7">
        <f t="shared" ca="1" si="17"/>
        <v>3</v>
      </c>
      <c r="X72" s="54">
        <f t="shared" ca="1" si="14"/>
        <v>0.8099955014946193</v>
      </c>
      <c r="Y72" s="39">
        <f t="shared" ca="1" si="18"/>
        <v>12</v>
      </c>
      <c r="Z72" s="9"/>
      <c r="AA72" s="10">
        <v>72</v>
      </c>
      <c r="AB72" s="10">
        <f t="shared" si="19"/>
        <v>72</v>
      </c>
      <c r="AC72" s="10">
        <v>8</v>
      </c>
      <c r="AD72" s="10">
        <v>9</v>
      </c>
    </row>
    <row r="73" spans="18:30" x14ac:dyDescent="0.15">
      <c r="R73" s="10">
        <v>73</v>
      </c>
      <c r="S73" s="7">
        <f t="shared" ca="1" si="15"/>
        <v>28</v>
      </c>
      <c r="T73" s="7">
        <f t="shared" ca="1" si="16"/>
        <v>4</v>
      </c>
      <c r="U73" s="7">
        <f t="shared" ca="1" si="17"/>
        <v>7</v>
      </c>
      <c r="X73" s="54">
        <f t="shared" ca="1" si="14"/>
        <v>0.55723155675046232</v>
      </c>
      <c r="Y73" s="39">
        <f t="shared" ca="1" si="18"/>
        <v>34</v>
      </c>
      <c r="Z73" s="9"/>
      <c r="AA73" s="10">
        <v>73</v>
      </c>
      <c r="AB73" s="10">
        <f t="shared" si="19"/>
        <v>9</v>
      </c>
      <c r="AC73" s="10">
        <v>9</v>
      </c>
      <c r="AD73" s="10">
        <v>1</v>
      </c>
    </row>
    <row r="74" spans="18:30" x14ac:dyDescent="0.15">
      <c r="R74" s="10">
        <v>74</v>
      </c>
      <c r="S74" s="7">
        <f t="shared" ca="1" si="15"/>
        <v>4</v>
      </c>
      <c r="T74" s="7">
        <f t="shared" ca="1" si="16"/>
        <v>1</v>
      </c>
      <c r="U74" s="7">
        <f t="shared" ca="1" si="17"/>
        <v>4</v>
      </c>
      <c r="X74" s="54">
        <f t="shared" ca="1" si="14"/>
        <v>0.93565781148924365</v>
      </c>
      <c r="Y74" s="39">
        <f t="shared" ca="1" si="18"/>
        <v>4</v>
      </c>
      <c r="Z74" s="9"/>
      <c r="AA74" s="10">
        <v>74</v>
      </c>
      <c r="AB74" s="10">
        <f t="shared" si="19"/>
        <v>18</v>
      </c>
      <c r="AC74" s="10">
        <v>9</v>
      </c>
      <c r="AD74" s="10">
        <v>2</v>
      </c>
    </row>
    <row r="75" spans="18:30" x14ac:dyDescent="0.15">
      <c r="R75" s="10">
        <v>75</v>
      </c>
      <c r="S75" s="7">
        <f t="shared" ca="1" si="15"/>
        <v>64</v>
      </c>
      <c r="T75" s="7">
        <f t="shared" ca="1" si="16"/>
        <v>8</v>
      </c>
      <c r="U75" s="7">
        <f t="shared" ca="1" si="17"/>
        <v>8</v>
      </c>
      <c r="X75" s="54">
        <f t="shared" ca="1" si="14"/>
        <v>0.11519484544092784</v>
      </c>
      <c r="Y75" s="39">
        <f t="shared" ca="1" si="18"/>
        <v>71</v>
      </c>
      <c r="Z75" s="9"/>
      <c r="AA75" s="10">
        <v>75</v>
      </c>
      <c r="AB75" s="10">
        <f t="shared" si="19"/>
        <v>27</v>
      </c>
      <c r="AC75" s="10">
        <v>9</v>
      </c>
      <c r="AD75" s="10">
        <v>3</v>
      </c>
    </row>
    <row r="76" spans="18:30" x14ac:dyDescent="0.15">
      <c r="R76" s="10">
        <v>76</v>
      </c>
      <c r="S76" s="7">
        <f t="shared" ca="1" si="15"/>
        <v>40</v>
      </c>
      <c r="T76" s="7">
        <f t="shared" ca="1" si="16"/>
        <v>8</v>
      </c>
      <c r="U76" s="7">
        <f t="shared" ca="1" si="17"/>
        <v>5</v>
      </c>
      <c r="X76" s="54">
        <f t="shared" ca="1" si="14"/>
        <v>0.15634554188016359</v>
      </c>
      <c r="Y76" s="39">
        <f t="shared" ca="1" si="18"/>
        <v>68</v>
      </c>
      <c r="Z76" s="9"/>
      <c r="AA76" s="10">
        <v>76</v>
      </c>
      <c r="AB76" s="10">
        <f t="shared" si="19"/>
        <v>36</v>
      </c>
      <c r="AC76" s="10">
        <v>9</v>
      </c>
      <c r="AD76" s="10">
        <v>4</v>
      </c>
    </row>
    <row r="77" spans="18:30" x14ac:dyDescent="0.15">
      <c r="R77" s="10">
        <v>77</v>
      </c>
      <c r="S77" s="7">
        <f t="shared" ca="1" si="15"/>
        <v>12</v>
      </c>
      <c r="T77" s="7">
        <f t="shared" ca="1" si="16"/>
        <v>6</v>
      </c>
      <c r="U77" s="7">
        <f t="shared" ca="1" si="17"/>
        <v>2</v>
      </c>
      <c r="X77" s="54">
        <f t="shared" ca="1" si="14"/>
        <v>0.39557868448117428</v>
      </c>
      <c r="Y77" s="39">
        <f t="shared" ca="1" si="18"/>
        <v>47</v>
      </c>
      <c r="Z77" s="9"/>
      <c r="AA77" s="10">
        <v>77</v>
      </c>
      <c r="AB77" s="10">
        <f t="shared" si="19"/>
        <v>45</v>
      </c>
      <c r="AC77" s="10">
        <v>9</v>
      </c>
      <c r="AD77" s="10">
        <v>5</v>
      </c>
    </row>
    <row r="78" spans="18:30" x14ac:dyDescent="0.15">
      <c r="R78" s="10">
        <v>78</v>
      </c>
      <c r="S78" s="7">
        <f t="shared" ca="1" si="15"/>
        <v>18</v>
      </c>
      <c r="T78" s="7">
        <f t="shared" ca="1" si="16"/>
        <v>2</v>
      </c>
      <c r="U78" s="7">
        <f t="shared" ca="1" si="17"/>
        <v>9</v>
      </c>
      <c r="X78" s="54">
        <f t="shared" ca="1" si="14"/>
        <v>0.75986642027922568</v>
      </c>
      <c r="Y78" s="39">
        <f t="shared" ca="1" si="18"/>
        <v>18</v>
      </c>
      <c r="Z78" s="9"/>
      <c r="AA78" s="10">
        <v>78</v>
      </c>
      <c r="AB78" s="10">
        <f t="shared" si="19"/>
        <v>54</v>
      </c>
      <c r="AC78" s="10">
        <v>9</v>
      </c>
      <c r="AD78" s="10">
        <v>6</v>
      </c>
    </row>
    <row r="79" spans="18:30" x14ac:dyDescent="0.15">
      <c r="R79" s="10">
        <v>79</v>
      </c>
      <c r="S79" s="7">
        <f t="shared" ca="1" si="15"/>
        <v>8</v>
      </c>
      <c r="T79" s="7">
        <f t="shared" ca="1" si="16"/>
        <v>4</v>
      </c>
      <c r="U79" s="7">
        <f t="shared" ca="1" si="17"/>
        <v>2</v>
      </c>
      <c r="X79" s="54">
        <f t="shared" ca="1" si="14"/>
        <v>0.66614614252928739</v>
      </c>
      <c r="Y79" s="39">
        <f t="shared" ca="1" si="18"/>
        <v>29</v>
      </c>
      <c r="Z79" s="9"/>
      <c r="AA79" s="10">
        <v>79</v>
      </c>
      <c r="AB79" s="10">
        <f t="shared" si="19"/>
        <v>63</v>
      </c>
      <c r="AC79" s="10">
        <v>9</v>
      </c>
      <c r="AD79" s="10">
        <v>7</v>
      </c>
    </row>
    <row r="80" spans="18:30" x14ac:dyDescent="0.15">
      <c r="R80" s="10">
        <v>80</v>
      </c>
      <c r="S80" s="7">
        <f t="shared" ca="1" si="15"/>
        <v>9</v>
      </c>
      <c r="T80" s="7">
        <f t="shared" ca="1" si="16"/>
        <v>1</v>
      </c>
      <c r="U80" s="7">
        <f t="shared" ca="1" si="17"/>
        <v>9</v>
      </c>
      <c r="X80" s="54">
        <f t="shared" ca="1" si="14"/>
        <v>0.84177660915434027</v>
      </c>
      <c r="Y80" s="39">
        <f t="shared" ca="1" si="18"/>
        <v>9</v>
      </c>
      <c r="Z80" s="9"/>
      <c r="AA80" s="10">
        <v>80</v>
      </c>
      <c r="AB80" s="10">
        <f t="shared" si="19"/>
        <v>72</v>
      </c>
      <c r="AC80" s="10">
        <v>9</v>
      </c>
      <c r="AD80" s="10">
        <v>8</v>
      </c>
    </row>
    <row r="81" spans="18:30" x14ac:dyDescent="0.15">
      <c r="R81" s="10">
        <v>81</v>
      </c>
      <c r="S81" s="7">
        <f t="shared" ca="1" si="15"/>
        <v>16</v>
      </c>
      <c r="T81" s="7">
        <f t="shared" ca="1" si="16"/>
        <v>2</v>
      </c>
      <c r="U81" s="7">
        <f t="shared" ca="1" si="17"/>
        <v>8</v>
      </c>
      <c r="X81" s="54">
        <f t="shared" ca="1" si="14"/>
        <v>0.77925316161359359</v>
      </c>
      <c r="Y81" s="39">
        <f t="shared" ca="1" si="18"/>
        <v>17</v>
      </c>
      <c r="Z81" s="9"/>
      <c r="AA81" s="10">
        <v>81</v>
      </c>
      <c r="AB81" s="10">
        <f t="shared" si="19"/>
        <v>81</v>
      </c>
      <c r="AC81" s="10">
        <v>9</v>
      </c>
      <c r="AD81" s="10">
        <v>9</v>
      </c>
    </row>
    <row r="82" spans="18:30" x14ac:dyDescent="0.15">
      <c r="R82" s="10"/>
      <c r="S82" s="7"/>
      <c r="T82" s="7"/>
      <c r="U82" s="7"/>
      <c r="X82" s="54"/>
      <c r="Y82" s="39"/>
      <c r="Z82" s="9"/>
      <c r="AA82" s="10"/>
      <c r="AB82" s="10"/>
      <c r="AC82" s="10"/>
      <c r="AD82" s="10"/>
    </row>
    <row r="83" spans="18:30" x14ac:dyDescent="0.15">
      <c r="R83" s="10"/>
      <c r="S83" s="7"/>
      <c r="T83" s="7"/>
      <c r="U83" s="7"/>
      <c r="X83" s="54"/>
      <c r="Y83" s="39"/>
      <c r="Z83" s="9"/>
      <c r="AA83" s="10"/>
      <c r="AB83" s="10"/>
      <c r="AC83" s="10"/>
      <c r="AD83" s="10"/>
    </row>
    <row r="84" spans="18:30" x14ac:dyDescent="0.15">
      <c r="R84" s="10"/>
      <c r="S84" s="7"/>
      <c r="T84" s="7"/>
      <c r="U84" s="7"/>
      <c r="X84" s="54"/>
      <c r="Y84" s="39"/>
      <c r="Z84" s="9"/>
      <c r="AA84" s="10"/>
      <c r="AB84" s="10"/>
      <c r="AC84" s="10"/>
      <c r="AD84" s="10"/>
    </row>
    <row r="85" spans="18:30" x14ac:dyDescent="0.15">
      <c r="R85" s="10"/>
      <c r="S85" s="7"/>
      <c r="T85" s="7"/>
      <c r="U85" s="7"/>
      <c r="X85" s="54"/>
      <c r="Y85" s="39"/>
      <c r="Z85" s="9"/>
      <c r="AA85" s="10"/>
      <c r="AB85" s="10"/>
      <c r="AC85" s="10"/>
      <c r="AD85" s="10"/>
    </row>
    <row r="86" spans="18:30" x14ac:dyDescent="0.15">
      <c r="R86" s="10"/>
      <c r="S86" s="7"/>
      <c r="T86" s="7"/>
      <c r="U86" s="7"/>
      <c r="X86" s="54"/>
      <c r="Y86" s="39"/>
      <c r="Z86" s="9"/>
      <c r="AA86" s="10"/>
      <c r="AB86" s="10"/>
      <c r="AC86" s="10"/>
      <c r="AD86" s="10"/>
    </row>
    <row r="87" spans="18:30" x14ac:dyDescent="0.15">
      <c r="R87" s="10"/>
      <c r="S87" s="7"/>
      <c r="T87" s="7"/>
      <c r="U87" s="7"/>
      <c r="X87" s="54"/>
      <c r="Y87" s="39"/>
      <c r="Z87" s="9"/>
      <c r="AA87" s="10"/>
      <c r="AB87" s="10"/>
      <c r="AC87" s="10"/>
      <c r="AD87" s="10"/>
    </row>
    <row r="88" spans="18:30" x14ac:dyDescent="0.15">
      <c r="R88" s="10"/>
      <c r="S88" s="7"/>
      <c r="T88" s="7"/>
      <c r="U88" s="7"/>
      <c r="X88" s="54"/>
      <c r="Y88" s="39"/>
      <c r="Z88" s="9"/>
      <c r="AA88" s="10"/>
      <c r="AB88" s="10"/>
      <c r="AC88" s="10"/>
      <c r="AD88" s="10"/>
    </row>
    <row r="89" spans="18:30" x14ac:dyDescent="0.15">
      <c r="R89" s="10"/>
      <c r="S89" s="7"/>
      <c r="T89" s="7"/>
      <c r="U89" s="7"/>
      <c r="X89" s="54"/>
      <c r="Y89" s="39"/>
      <c r="Z89" s="9"/>
      <c r="AA89" s="10"/>
      <c r="AB89" s="10"/>
      <c r="AC89" s="10"/>
      <c r="AD89" s="10"/>
    </row>
    <row r="90" spans="18:30" x14ac:dyDescent="0.15">
      <c r="R90" s="10"/>
      <c r="S90" s="7"/>
      <c r="T90" s="7"/>
      <c r="U90" s="7"/>
      <c r="X90" s="54"/>
      <c r="Y90" s="39"/>
      <c r="Z90" s="9"/>
      <c r="AA90" s="10"/>
      <c r="AB90" s="10"/>
    </row>
  </sheetData>
  <sheetProtection algorithmName="SHA-512" hashValue="K2RRLqeUeqSYjqfa4o3WEro8RZcocDLj2wphB20I+42yzcQVAa6ijTec/LuU9l8eEzIx1v2+VU+J0CVqGxwoJQ==" saltValue="8Dxy0zAXUZSWOoNaBbfwJw==" spinCount="100000" sheet="1" objects="1" scenarios="1" selectLockedCells="1"/>
  <mergeCells count="7">
    <mergeCell ref="Q3:Q14"/>
    <mergeCell ref="F3:G3"/>
    <mergeCell ref="F17:G17"/>
    <mergeCell ref="A1:N1"/>
    <mergeCell ref="O1:P1"/>
    <mergeCell ref="A15:N15"/>
    <mergeCell ref="O15:P15"/>
  </mergeCells>
  <phoneticPr fontId="1"/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0"/>
  <sheetViews>
    <sheetView showGridLines="0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1" customWidth="1"/>
    <col min="2" max="2" width="6.25" style="1" bestFit="1" customWidth="1"/>
    <col min="3" max="3" width="6.625" style="6" customWidth="1"/>
    <col min="4" max="4" width="5.625" style="1" customWidth="1"/>
    <col min="5" max="5" width="4.625" style="6" customWidth="1"/>
    <col min="6" max="6" width="5.625" style="1" customWidth="1"/>
    <col min="7" max="7" width="8.625" style="6" customWidth="1"/>
    <col min="8" max="8" width="3.625" style="1" customWidth="1"/>
    <col min="9" max="9" width="5.625" style="1" customWidth="1"/>
    <col min="10" max="10" width="6.25" style="1" bestFit="1" customWidth="1"/>
    <col min="11" max="11" width="6.625" style="1" customWidth="1"/>
    <col min="12" max="12" width="5.625" style="1" customWidth="1"/>
    <col min="13" max="13" width="4.625" style="1" customWidth="1"/>
    <col min="14" max="14" width="4.5" style="1" customWidth="1"/>
    <col min="15" max="15" width="9.625" style="1" customWidth="1"/>
    <col min="16" max="16" width="8.625" style="1" customWidth="1"/>
    <col min="17" max="17" width="8.25" style="1" customWidth="1"/>
    <col min="18" max="18" width="5.62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7" hidden="1" customWidth="1"/>
    <col min="26" max="26" width="4.125" style="1" hidden="1" customWidth="1"/>
    <col min="27" max="28" width="5.625" style="1" hidden="1" customWidth="1"/>
    <col min="29" max="30" width="4" style="1" hidden="1" customWidth="1"/>
    <col min="31" max="16384" width="9" style="1"/>
  </cols>
  <sheetData>
    <row r="1" spans="1:30" ht="36" x14ac:dyDescent="0.15">
      <c r="A1" s="134" t="s">
        <v>28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2">
        <v>1</v>
      </c>
      <c r="P1" s="133"/>
      <c r="R1" s="10">
        <v>1</v>
      </c>
      <c r="S1" s="10">
        <f ca="1">VLOOKUP($Y1,$AA$1:$AD$90,2,FALSE)</f>
        <v>32</v>
      </c>
      <c r="T1" s="10">
        <f ca="1">VLOOKUP($Y1,$AA$1:$AD$90,3,FALSE)</f>
        <v>4</v>
      </c>
      <c r="U1" s="10">
        <f ca="1">VLOOKUP($Y1,$AA$1:$AD$90,4,FALSE)</f>
        <v>8</v>
      </c>
      <c r="X1" s="54">
        <f t="shared" ref="X1:X64" ca="1" si="0">RAND()</f>
        <v>0.62580294562770467</v>
      </c>
      <c r="Y1" s="39">
        <f ca="1">RANK(X1,$X$1:$X$90,)</f>
        <v>39</v>
      </c>
      <c r="Z1" s="9"/>
      <c r="AA1" s="10">
        <v>1</v>
      </c>
      <c r="AB1" s="10">
        <f>AC1*AD1</f>
        <v>0</v>
      </c>
      <c r="AC1" s="10">
        <v>1</v>
      </c>
      <c r="AD1" s="10">
        <v>0</v>
      </c>
    </row>
    <row r="2" spans="1:30" ht="24.75" customHeight="1" x14ac:dyDescent="0.15">
      <c r="A2" s="17"/>
      <c r="B2" s="18"/>
      <c r="C2" s="19"/>
      <c r="D2" s="17"/>
      <c r="E2" s="19"/>
      <c r="F2" s="17"/>
      <c r="G2" s="19"/>
      <c r="H2" s="20"/>
      <c r="I2" s="20"/>
      <c r="J2" s="17"/>
      <c r="K2" s="17"/>
      <c r="L2" s="21"/>
      <c r="M2" s="17"/>
      <c r="N2" s="22"/>
      <c r="O2" s="17"/>
      <c r="P2" s="17"/>
      <c r="R2" s="10">
        <v>2</v>
      </c>
      <c r="S2" s="10">
        <f t="shared" ref="S2:S65" ca="1" si="1">VLOOKUP($Y2,$AA$1:$AD$90,2,FALSE)</f>
        <v>49</v>
      </c>
      <c r="T2" s="10">
        <f t="shared" ref="T2:T65" ca="1" si="2">VLOOKUP($Y2,$AA$1:$AD$90,3,FALSE)</f>
        <v>7</v>
      </c>
      <c r="U2" s="10">
        <f t="shared" ref="U2:U65" ca="1" si="3">VLOOKUP($Y2,$AA$1:$AD$90,4,FALSE)</f>
        <v>7</v>
      </c>
      <c r="X2" s="54">
        <f t="shared" ca="1" si="0"/>
        <v>0.29789937312806136</v>
      </c>
      <c r="Y2" s="39">
        <f t="shared" ref="Y2:Y65" ca="1" si="4">RANK(X2,$X$1:$X$90,)</f>
        <v>68</v>
      </c>
      <c r="Z2" s="9"/>
      <c r="AA2" s="10">
        <v>2</v>
      </c>
      <c r="AB2" s="10">
        <f t="shared" ref="AB2:AB65" si="5">AC2*AD2</f>
        <v>1</v>
      </c>
      <c r="AC2" s="10">
        <v>1</v>
      </c>
      <c r="AD2" s="10">
        <v>1</v>
      </c>
    </row>
    <row r="3" spans="1:30" ht="24.75" customHeight="1" x14ac:dyDescent="0.15">
      <c r="A3" s="24"/>
      <c r="B3" s="23" t="s">
        <v>23</v>
      </c>
      <c r="C3" s="36"/>
      <c r="D3" s="37" t="s">
        <v>22</v>
      </c>
      <c r="F3" s="129" t="s">
        <v>0</v>
      </c>
      <c r="G3" s="130"/>
      <c r="H3" s="24"/>
      <c r="I3" s="24"/>
      <c r="J3" s="23"/>
      <c r="K3" s="23"/>
      <c r="L3" s="23"/>
      <c r="M3" s="24"/>
      <c r="N3" s="24"/>
      <c r="O3" s="23"/>
      <c r="P3" s="30"/>
      <c r="Q3" s="128" t="s">
        <v>49</v>
      </c>
      <c r="R3" s="10">
        <v>3</v>
      </c>
      <c r="S3" s="10">
        <f t="shared" ca="1" si="1"/>
        <v>5</v>
      </c>
      <c r="T3" s="10">
        <f t="shared" ca="1" si="2"/>
        <v>5</v>
      </c>
      <c r="U3" s="10">
        <f t="shared" ca="1" si="3"/>
        <v>1</v>
      </c>
      <c r="X3" s="54">
        <f t="shared" ca="1" si="0"/>
        <v>0.59014296849508885</v>
      </c>
      <c r="Y3" s="39">
        <f t="shared" ca="1" si="4"/>
        <v>42</v>
      </c>
      <c r="Z3" s="9"/>
      <c r="AA3" s="10">
        <v>3</v>
      </c>
      <c r="AB3" s="10">
        <f t="shared" si="5"/>
        <v>2</v>
      </c>
      <c r="AC3" s="10">
        <v>1</v>
      </c>
      <c r="AD3" s="10">
        <v>2</v>
      </c>
    </row>
    <row r="4" spans="1:30" ht="24.75" customHeight="1" x14ac:dyDescent="0.15">
      <c r="A4" s="17"/>
      <c r="B4" s="17"/>
      <c r="C4" s="19"/>
      <c r="D4" s="17"/>
      <c r="E4" s="19"/>
      <c r="F4" s="17"/>
      <c r="G4" s="19"/>
      <c r="H4" s="17"/>
      <c r="I4" s="17"/>
      <c r="J4" s="17"/>
      <c r="K4" s="17"/>
      <c r="L4" s="17"/>
      <c r="M4" s="17"/>
      <c r="N4" s="17"/>
      <c r="O4" s="17"/>
      <c r="P4" s="17"/>
      <c r="Q4" s="128"/>
      <c r="R4" s="10">
        <v>4</v>
      </c>
      <c r="S4" s="10">
        <f t="shared" ca="1" si="1"/>
        <v>24</v>
      </c>
      <c r="T4" s="10">
        <f t="shared" ca="1" si="2"/>
        <v>3</v>
      </c>
      <c r="U4" s="10">
        <f t="shared" ca="1" si="3"/>
        <v>8</v>
      </c>
      <c r="X4" s="54">
        <f t="shared" ca="1" si="0"/>
        <v>0.73030402782097992</v>
      </c>
      <c r="Y4" s="39">
        <f t="shared" ca="1" si="4"/>
        <v>29</v>
      </c>
      <c r="Z4" s="9"/>
      <c r="AA4" s="10">
        <v>4</v>
      </c>
      <c r="AB4" s="10">
        <f t="shared" si="5"/>
        <v>3</v>
      </c>
      <c r="AC4" s="10">
        <v>1</v>
      </c>
      <c r="AD4" s="10">
        <v>3</v>
      </c>
    </row>
    <row r="5" spans="1:30" ht="72" customHeight="1" x14ac:dyDescent="0.15">
      <c r="A5" s="17"/>
      <c r="B5" s="25" t="s">
        <v>1</v>
      </c>
      <c r="C5" s="26">
        <f ca="1">S1</f>
        <v>32</v>
      </c>
      <c r="D5" s="27" t="s">
        <v>24</v>
      </c>
      <c r="E5" s="28">
        <f ca="1">T1</f>
        <v>4</v>
      </c>
      <c r="F5" s="27" t="s">
        <v>2</v>
      </c>
      <c r="G5" s="29">
        <f ca="1">U1</f>
        <v>8</v>
      </c>
      <c r="H5" s="17"/>
      <c r="I5" s="17"/>
      <c r="J5" s="25" t="s">
        <v>17</v>
      </c>
      <c r="K5" s="26">
        <f ca="1">S11</f>
        <v>0</v>
      </c>
      <c r="L5" s="27" t="s">
        <v>24</v>
      </c>
      <c r="M5" s="28">
        <f ca="1">T11</f>
        <v>5</v>
      </c>
      <c r="N5" s="27" t="s">
        <v>2</v>
      </c>
      <c r="O5" s="29">
        <f ca="1">U11</f>
        <v>0</v>
      </c>
      <c r="P5" s="29"/>
      <c r="Q5" s="128"/>
      <c r="R5" s="10">
        <v>5</v>
      </c>
      <c r="S5" s="10">
        <f t="shared" ca="1" si="1"/>
        <v>48</v>
      </c>
      <c r="T5" s="10">
        <f t="shared" ca="1" si="2"/>
        <v>6</v>
      </c>
      <c r="U5" s="10">
        <f t="shared" ca="1" si="3"/>
        <v>8</v>
      </c>
      <c r="X5" s="54">
        <f t="shared" ca="1" si="0"/>
        <v>0.39981193337924936</v>
      </c>
      <c r="Y5" s="39">
        <f t="shared" ca="1" si="4"/>
        <v>59</v>
      </c>
      <c r="Z5" s="9"/>
      <c r="AA5" s="10">
        <v>5</v>
      </c>
      <c r="AB5" s="10">
        <f t="shared" si="5"/>
        <v>4</v>
      </c>
      <c r="AC5" s="10">
        <v>1</v>
      </c>
      <c r="AD5" s="10">
        <v>4</v>
      </c>
    </row>
    <row r="6" spans="1:30" ht="72" customHeight="1" x14ac:dyDescent="0.15">
      <c r="A6" s="17"/>
      <c r="B6" s="25" t="s">
        <v>3</v>
      </c>
      <c r="C6" s="26">
        <f t="shared" ref="C6:C14" ca="1" si="6">S2</f>
        <v>49</v>
      </c>
      <c r="D6" s="27" t="s">
        <v>24</v>
      </c>
      <c r="E6" s="28">
        <f t="shared" ref="E6:E14" ca="1" si="7">T2</f>
        <v>7</v>
      </c>
      <c r="F6" s="27" t="s">
        <v>2</v>
      </c>
      <c r="G6" s="29">
        <f t="shared" ref="G6:G14" ca="1" si="8">U2</f>
        <v>7</v>
      </c>
      <c r="H6" s="17"/>
      <c r="I6" s="17"/>
      <c r="J6" s="25" t="s">
        <v>18</v>
      </c>
      <c r="K6" s="26">
        <f t="shared" ref="K6:K14" ca="1" si="9">S12</f>
        <v>48</v>
      </c>
      <c r="L6" s="27" t="s">
        <v>24</v>
      </c>
      <c r="M6" s="28">
        <f t="shared" ref="M6:M14" ca="1" si="10">T12</f>
        <v>8</v>
      </c>
      <c r="N6" s="27" t="s">
        <v>2</v>
      </c>
      <c r="O6" s="29">
        <f t="shared" ref="O6:O14" ca="1" si="11">U12</f>
        <v>6</v>
      </c>
      <c r="P6" s="29"/>
      <c r="Q6" s="128"/>
      <c r="R6" s="10">
        <v>6</v>
      </c>
      <c r="S6" s="10">
        <f t="shared" ca="1" si="1"/>
        <v>7</v>
      </c>
      <c r="T6" s="10">
        <f t="shared" ca="1" si="2"/>
        <v>7</v>
      </c>
      <c r="U6" s="10">
        <f t="shared" ca="1" si="3"/>
        <v>1</v>
      </c>
      <c r="X6" s="54">
        <f t="shared" ca="1" si="0"/>
        <v>0.37704036645328665</v>
      </c>
      <c r="Y6" s="39">
        <f t="shared" ca="1" si="4"/>
        <v>62</v>
      </c>
      <c r="Z6" s="9"/>
      <c r="AA6" s="10">
        <v>6</v>
      </c>
      <c r="AB6" s="10">
        <f t="shared" si="5"/>
        <v>5</v>
      </c>
      <c r="AC6" s="10">
        <v>1</v>
      </c>
      <c r="AD6" s="10">
        <v>5</v>
      </c>
    </row>
    <row r="7" spans="1:30" ht="72" customHeight="1" x14ac:dyDescent="0.15">
      <c r="A7" s="17"/>
      <c r="B7" s="25" t="s">
        <v>5</v>
      </c>
      <c r="C7" s="26">
        <f t="shared" ca="1" si="6"/>
        <v>5</v>
      </c>
      <c r="D7" s="27" t="s">
        <v>24</v>
      </c>
      <c r="E7" s="28">
        <f t="shared" ca="1" si="7"/>
        <v>5</v>
      </c>
      <c r="F7" s="27" t="s">
        <v>2</v>
      </c>
      <c r="G7" s="29">
        <f t="shared" ca="1" si="8"/>
        <v>1</v>
      </c>
      <c r="H7" s="17"/>
      <c r="I7" s="17"/>
      <c r="J7" s="25" t="s">
        <v>19</v>
      </c>
      <c r="K7" s="26">
        <f t="shared" ca="1" si="9"/>
        <v>16</v>
      </c>
      <c r="L7" s="27" t="s">
        <v>24</v>
      </c>
      <c r="M7" s="28">
        <f t="shared" ca="1" si="10"/>
        <v>8</v>
      </c>
      <c r="N7" s="27" t="s">
        <v>2</v>
      </c>
      <c r="O7" s="29">
        <f t="shared" ca="1" si="11"/>
        <v>2</v>
      </c>
      <c r="P7" s="29"/>
      <c r="Q7" s="128"/>
      <c r="R7" s="10">
        <v>7</v>
      </c>
      <c r="S7" s="10">
        <f t="shared" ca="1" si="1"/>
        <v>18</v>
      </c>
      <c r="T7" s="10">
        <f t="shared" ca="1" si="2"/>
        <v>3</v>
      </c>
      <c r="U7" s="10">
        <f t="shared" ca="1" si="3"/>
        <v>6</v>
      </c>
      <c r="X7" s="54">
        <f t="shared" ca="1" si="0"/>
        <v>0.74779152161358997</v>
      </c>
      <c r="Y7" s="39">
        <f t="shared" ca="1" si="4"/>
        <v>27</v>
      </c>
      <c r="Z7" s="9"/>
      <c r="AA7" s="10">
        <v>7</v>
      </c>
      <c r="AB7" s="10">
        <f t="shared" si="5"/>
        <v>6</v>
      </c>
      <c r="AC7" s="10">
        <v>1</v>
      </c>
      <c r="AD7" s="10">
        <v>6</v>
      </c>
    </row>
    <row r="8" spans="1:30" ht="72" customHeight="1" x14ac:dyDescent="0.15">
      <c r="A8" s="17"/>
      <c r="B8" s="25" t="s">
        <v>7</v>
      </c>
      <c r="C8" s="26">
        <f t="shared" ca="1" si="6"/>
        <v>24</v>
      </c>
      <c r="D8" s="27" t="s">
        <v>24</v>
      </c>
      <c r="E8" s="28">
        <f t="shared" ca="1" si="7"/>
        <v>3</v>
      </c>
      <c r="F8" s="27" t="s">
        <v>2</v>
      </c>
      <c r="G8" s="29">
        <f t="shared" ca="1" si="8"/>
        <v>8</v>
      </c>
      <c r="H8" s="17"/>
      <c r="I8" s="17"/>
      <c r="J8" s="25" t="s">
        <v>20</v>
      </c>
      <c r="K8" s="26">
        <f t="shared" ca="1" si="9"/>
        <v>42</v>
      </c>
      <c r="L8" s="27" t="s">
        <v>24</v>
      </c>
      <c r="M8" s="28">
        <f t="shared" ca="1" si="10"/>
        <v>7</v>
      </c>
      <c r="N8" s="27" t="s">
        <v>2</v>
      </c>
      <c r="O8" s="29">
        <f t="shared" ca="1" si="11"/>
        <v>6</v>
      </c>
      <c r="P8" s="29"/>
      <c r="Q8" s="128"/>
      <c r="R8" s="10">
        <v>8</v>
      </c>
      <c r="S8" s="10">
        <f t="shared" ca="1" si="1"/>
        <v>18</v>
      </c>
      <c r="T8" s="10">
        <f t="shared" ca="1" si="2"/>
        <v>9</v>
      </c>
      <c r="U8" s="10">
        <f t="shared" ca="1" si="3"/>
        <v>2</v>
      </c>
      <c r="X8" s="54">
        <f t="shared" ca="1" si="0"/>
        <v>9.0064617227356036E-2</v>
      </c>
      <c r="Y8" s="39">
        <f t="shared" ca="1" si="4"/>
        <v>83</v>
      </c>
      <c r="Z8" s="9"/>
      <c r="AA8" s="10">
        <v>8</v>
      </c>
      <c r="AB8" s="10">
        <f t="shared" si="5"/>
        <v>7</v>
      </c>
      <c r="AC8" s="10">
        <v>1</v>
      </c>
      <c r="AD8" s="10">
        <v>7</v>
      </c>
    </row>
    <row r="9" spans="1:30" ht="72" customHeight="1" x14ac:dyDescent="0.15">
      <c r="A9" s="17"/>
      <c r="B9" s="25" t="s">
        <v>9</v>
      </c>
      <c r="C9" s="26">
        <f t="shared" ca="1" si="6"/>
        <v>48</v>
      </c>
      <c r="D9" s="27" t="s">
        <v>24</v>
      </c>
      <c r="E9" s="28">
        <f t="shared" ca="1" si="7"/>
        <v>6</v>
      </c>
      <c r="F9" s="27" t="s">
        <v>2</v>
      </c>
      <c r="G9" s="29">
        <f t="shared" ca="1" si="8"/>
        <v>8</v>
      </c>
      <c r="H9" s="17"/>
      <c r="I9" s="17"/>
      <c r="J9" s="25" t="s">
        <v>4</v>
      </c>
      <c r="K9" s="26">
        <f t="shared" ca="1" si="9"/>
        <v>12</v>
      </c>
      <c r="L9" s="27" t="s">
        <v>24</v>
      </c>
      <c r="M9" s="28">
        <f t="shared" ca="1" si="10"/>
        <v>6</v>
      </c>
      <c r="N9" s="27" t="s">
        <v>2</v>
      </c>
      <c r="O9" s="29">
        <f t="shared" ca="1" si="11"/>
        <v>2</v>
      </c>
      <c r="P9" s="29"/>
      <c r="Q9" s="128"/>
      <c r="R9" s="10">
        <v>9</v>
      </c>
      <c r="S9" s="10">
        <f t="shared" ca="1" si="1"/>
        <v>21</v>
      </c>
      <c r="T9" s="10">
        <f t="shared" ca="1" si="2"/>
        <v>7</v>
      </c>
      <c r="U9" s="10">
        <f t="shared" ca="1" si="3"/>
        <v>3</v>
      </c>
      <c r="X9" s="54">
        <f t="shared" ca="1" si="0"/>
        <v>0.34020013594922704</v>
      </c>
      <c r="Y9" s="39">
        <f t="shared" ca="1" si="4"/>
        <v>64</v>
      </c>
      <c r="Z9" s="9"/>
      <c r="AA9" s="10">
        <v>9</v>
      </c>
      <c r="AB9" s="10">
        <f t="shared" si="5"/>
        <v>8</v>
      </c>
      <c r="AC9" s="10">
        <v>1</v>
      </c>
      <c r="AD9" s="10">
        <v>8</v>
      </c>
    </row>
    <row r="10" spans="1:30" ht="72" customHeight="1" x14ac:dyDescent="0.15">
      <c r="A10" s="17"/>
      <c r="B10" s="25" t="s">
        <v>11</v>
      </c>
      <c r="C10" s="26">
        <f t="shared" ca="1" si="6"/>
        <v>7</v>
      </c>
      <c r="D10" s="27" t="s">
        <v>24</v>
      </c>
      <c r="E10" s="28">
        <f t="shared" ca="1" si="7"/>
        <v>7</v>
      </c>
      <c r="F10" s="27" t="s">
        <v>2</v>
      </c>
      <c r="G10" s="29">
        <f t="shared" ca="1" si="8"/>
        <v>1</v>
      </c>
      <c r="H10" s="17"/>
      <c r="I10" s="17"/>
      <c r="J10" s="25" t="s">
        <v>6</v>
      </c>
      <c r="K10" s="26">
        <f t="shared" ca="1" si="9"/>
        <v>72</v>
      </c>
      <c r="L10" s="27" t="s">
        <v>24</v>
      </c>
      <c r="M10" s="28">
        <f t="shared" ca="1" si="10"/>
        <v>9</v>
      </c>
      <c r="N10" s="27" t="s">
        <v>2</v>
      </c>
      <c r="O10" s="29">
        <f t="shared" ca="1" si="11"/>
        <v>8</v>
      </c>
      <c r="P10" s="29"/>
      <c r="Q10" s="128"/>
      <c r="R10" s="10">
        <v>10</v>
      </c>
      <c r="S10" s="10">
        <f t="shared" ca="1" si="1"/>
        <v>8</v>
      </c>
      <c r="T10" s="10">
        <f t="shared" ca="1" si="2"/>
        <v>4</v>
      </c>
      <c r="U10" s="10">
        <f t="shared" ca="1" si="3"/>
        <v>2</v>
      </c>
      <c r="X10" s="54">
        <f t="shared" ca="1" si="0"/>
        <v>0.6796303759674297</v>
      </c>
      <c r="Y10" s="39">
        <f t="shared" ca="1" si="4"/>
        <v>33</v>
      </c>
      <c r="Z10" s="9"/>
      <c r="AA10" s="10">
        <v>10</v>
      </c>
      <c r="AB10" s="10">
        <f t="shared" si="5"/>
        <v>9</v>
      </c>
      <c r="AC10" s="10">
        <v>1</v>
      </c>
      <c r="AD10" s="10">
        <v>9</v>
      </c>
    </row>
    <row r="11" spans="1:30" ht="72" customHeight="1" x14ac:dyDescent="0.15">
      <c r="A11" s="17"/>
      <c r="B11" s="25" t="s">
        <v>13</v>
      </c>
      <c r="C11" s="26">
        <f t="shared" ca="1" si="6"/>
        <v>18</v>
      </c>
      <c r="D11" s="27" t="s">
        <v>24</v>
      </c>
      <c r="E11" s="28">
        <f t="shared" ca="1" si="7"/>
        <v>3</v>
      </c>
      <c r="F11" s="27" t="s">
        <v>2</v>
      </c>
      <c r="G11" s="29">
        <f t="shared" ca="1" si="8"/>
        <v>6</v>
      </c>
      <c r="H11" s="17"/>
      <c r="I11" s="17"/>
      <c r="J11" s="25" t="s">
        <v>8</v>
      </c>
      <c r="K11" s="26">
        <f t="shared" ca="1" si="9"/>
        <v>2</v>
      </c>
      <c r="L11" s="27" t="s">
        <v>24</v>
      </c>
      <c r="M11" s="28">
        <f t="shared" ca="1" si="10"/>
        <v>2</v>
      </c>
      <c r="N11" s="27" t="s">
        <v>2</v>
      </c>
      <c r="O11" s="29">
        <f t="shared" ca="1" si="11"/>
        <v>1</v>
      </c>
      <c r="P11" s="29"/>
      <c r="Q11" s="128"/>
      <c r="R11" s="10">
        <v>11</v>
      </c>
      <c r="S11" s="10">
        <f t="shared" ca="1" si="1"/>
        <v>0</v>
      </c>
      <c r="T11" s="10">
        <f t="shared" ca="1" si="2"/>
        <v>5</v>
      </c>
      <c r="U11" s="10">
        <f t="shared" ca="1" si="3"/>
        <v>0</v>
      </c>
      <c r="X11" s="54">
        <f t="shared" ca="1" si="0"/>
        <v>0.59925863241948407</v>
      </c>
      <c r="Y11" s="39">
        <f t="shared" ca="1" si="4"/>
        <v>41</v>
      </c>
      <c r="Z11" s="9"/>
      <c r="AA11" s="10">
        <v>11</v>
      </c>
      <c r="AB11" s="10">
        <f t="shared" si="5"/>
        <v>0</v>
      </c>
      <c r="AC11" s="10">
        <v>2</v>
      </c>
      <c r="AD11" s="10">
        <v>0</v>
      </c>
    </row>
    <row r="12" spans="1:30" ht="72" customHeight="1" x14ac:dyDescent="0.15">
      <c r="A12" s="17"/>
      <c r="B12" s="25" t="s">
        <v>14</v>
      </c>
      <c r="C12" s="26">
        <f t="shared" ca="1" si="6"/>
        <v>18</v>
      </c>
      <c r="D12" s="27" t="s">
        <v>24</v>
      </c>
      <c r="E12" s="28">
        <f t="shared" ca="1" si="7"/>
        <v>9</v>
      </c>
      <c r="F12" s="27" t="s">
        <v>2</v>
      </c>
      <c r="G12" s="29">
        <f t="shared" ca="1" si="8"/>
        <v>2</v>
      </c>
      <c r="H12" s="17"/>
      <c r="I12" s="17"/>
      <c r="J12" s="25" t="s">
        <v>10</v>
      </c>
      <c r="K12" s="26">
        <f t="shared" ca="1" si="9"/>
        <v>12</v>
      </c>
      <c r="L12" s="27" t="s">
        <v>24</v>
      </c>
      <c r="M12" s="28">
        <f t="shared" ca="1" si="10"/>
        <v>4</v>
      </c>
      <c r="N12" s="27" t="s">
        <v>2</v>
      </c>
      <c r="O12" s="29">
        <f t="shared" ca="1" si="11"/>
        <v>3</v>
      </c>
      <c r="P12" s="29"/>
      <c r="Q12" s="128"/>
      <c r="R12" s="10">
        <v>12</v>
      </c>
      <c r="S12" s="10">
        <f t="shared" ca="1" si="1"/>
        <v>48</v>
      </c>
      <c r="T12" s="10">
        <f t="shared" ca="1" si="2"/>
        <v>8</v>
      </c>
      <c r="U12" s="10">
        <f t="shared" ca="1" si="3"/>
        <v>6</v>
      </c>
      <c r="X12" s="54">
        <f t="shared" ca="1" si="0"/>
        <v>0.15674431402518318</v>
      </c>
      <c r="Y12" s="39">
        <f t="shared" ca="1" si="4"/>
        <v>77</v>
      </c>
      <c r="Z12" s="9"/>
      <c r="AA12" s="10">
        <v>12</v>
      </c>
      <c r="AB12" s="10">
        <f t="shared" si="5"/>
        <v>2</v>
      </c>
      <c r="AC12" s="10">
        <v>2</v>
      </c>
      <c r="AD12" s="10">
        <v>1</v>
      </c>
    </row>
    <row r="13" spans="1:30" ht="72" customHeight="1" x14ac:dyDescent="0.15">
      <c r="A13" s="17"/>
      <c r="B13" s="25" t="s">
        <v>15</v>
      </c>
      <c r="C13" s="26">
        <f t="shared" ca="1" si="6"/>
        <v>21</v>
      </c>
      <c r="D13" s="27" t="s">
        <v>24</v>
      </c>
      <c r="E13" s="28">
        <f t="shared" ca="1" si="7"/>
        <v>7</v>
      </c>
      <c r="F13" s="27" t="s">
        <v>2</v>
      </c>
      <c r="G13" s="29">
        <f t="shared" ca="1" si="8"/>
        <v>3</v>
      </c>
      <c r="H13" s="17"/>
      <c r="I13" s="17"/>
      <c r="J13" s="25" t="s">
        <v>12</v>
      </c>
      <c r="K13" s="26">
        <f t="shared" ca="1" si="9"/>
        <v>8</v>
      </c>
      <c r="L13" s="27" t="s">
        <v>24</v>
      </c>
      <c r="M13" s="28">
        <f t="shared" ca="1" si="10"/>
        <v>8</v>
      </c>
      <c r="N13" s="27" t="s">
        <v>2</v>
      </c>
      <c r="O13" s="29">
        <f t="shared" ca="1" si="11"/>
        <v>1</v>
      </c>
      <c r="P13" s="29"/>
      <c r="Q13" s="128"/>
      <c r="R13" s="10">
        <v>13</v>
      </c>
      <c r="S13" s="10">
        <f t="shared" ca="1" si="1"/>
        <v>16</v>
      </c>
      <c r="T13" s="10">
        <f t="shared" ca="1" si="2"/>
        <v>8</v>
      </c>
      <c r="U13" s="10">
        <f t="shared" ca="1" si="3"/>
        <v>2</v>
      </c>
      <c r="X13" s="54">
        <f t="shared" ca="1" si="0"/>
        <v>0.20993269821616733</v>
      </c>
      <c r="Y13" s="39">
        <f t="shared" ca="1" si="4"/>
        <v>73</v>
      </c>
      <c r="Z13" s="9"/>
      <c r="AA13" s="10">
        <v>13</v>
      </c>
      <c r="AB13" s="10">
        <f t="shared" si="5"/>
        <v>4</v>
      </c>
      <c r="AC13" s="10">
        <v>2</v>
      </c>
      <c r="AD13" s="10">
        <v>2</v>
      </c>
    </row>
    <row r="14" spans="1:30" ht="72" customHeight="1" x14ac:dyDescent="0.15">
      <c r="A14" s="17"/>
      <c r="B14" s="25" t="s">
        <v>16</v>
      </c>
      <c r="C14" s="26">
        <f t="shared" ca="1" si="6"/>
        <v>8</v>
      </c>
      <c r="D14" s="27" t="s">
        <v>24</v>
      </c>
      <c r="E14" s="28">
        <f t="shared" ca="1" si="7"/>
        <v>4</v>
      </c>
      <c r="F14" s="27" t="s">
        <v>2</v>
      </c>
      <c r="G14" s="29">
        <f t="shared" ca="1" si="8"/>
        <v>2</v>
      </c>
      <c r="H14" s="17"/>
      <c r="I14" s="17"/>
      <c r="J14" s="25" t="s">
        <v>21</v>
      </c>
      <c r="K14" s="26">
        <f t="shared" ca="1" si="9"/>
        <v>15</v>
      </c>
      <c r="L14" s="27" t="s">
        <v>24</v>
      </c>
      <c r="M14" s="28">
        <f t="shared" ca="1" si="10"/>
        <v>5</v>
      </c>
      <c r="N14" s="27" t="s">
        <v>2</v>
      </c>
      <c r="O14" s="29">
        <f t="shared" ca="1" si="11"/>
        <v>3</v>
      </c>
      <c r="P14" s="29"/>
      <c r="Q14" s="128"/>
      <c r="R14" s="10">
        <v>14</v>
      </c>
      <c r="S14" s="10">
        <f t="shared" ca="1" si="1"/>
        <v>42</v>
      </c>
      <c r="T14" s="10">
        <f t="shared" ca="1" si="2"/>
        <v>7</v>
      </c>
      <c r="U14" s="10">
        <f t="shared" ca="1" si="3"/>
        <v>6</v>
      </c>
      <c r="X14" s="54">
        <f t="shared" ca="1" si="0"/>
        <v>0.3087602851492609</v>
      </c>
      <c r="Y14" s="39">
        <f t="shared" ca="1" si="4"/>
        <v>67</v>
      </c>
      <c r="Z14" s="9"/>
      <c r="AA14" s="10">
        <v>14</v>
      </c>
      <c r="AB14" s="10">
        <f t="shared" si="5"/>
        <v>6</v>
      </c>
      <c r="AC14" s="10">
        <v>2</v>
      </c>
      <c r="AD14" s="10">
        <v>3</v>
      </c>
    </row>
    <row r="15" spans="1:30" ht="36" x14ac:dyDescent="0.15">
      <c r="A15" s="134" t="str">
        <f>A1</f>
        <v>わり算暗算 あまありなし ミックス ０あり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5">
        <f>O1</f>
        <v>1</v>
      </c>
      <c r="P15" s="135"/>
      <c r="R15" s="10">
        <v>15</v>
      </c>
      <c r="S15" s="10">
        <f t="shared" ca="1" si="1"/>
        <v>12</v>
      </c>
      <c r="T15" s="10">
        <f t="shared" ca="1" si="2"/>
        <v>6</v>
      </c>
      <c r="U15" s="10">
        <f t="shared" ca="1" si="3"/>
        <v>2</v>
      </c>
      <c r="X15" s="54">
        <f t="shared" ca="1" si="0"/>
        <v>0.46832417053889597</v>
      </c>
      <c r="Y15" s="39">
        <f t="shared" ca="1" si="4"/>
        <v>53</v>
      </c>
      <c r="Z15" s="9"/>
      <c r="AA15" s="10">
        <v>15</v>
      </c>
      <c r="AB15" s="10">
        <f t="shared" si="5"/>
        <v>8</v>
      </c>
      <c r="AC15" s="10">
        <v>2</v>
      </c>
      <c r="AD15" s="10">
        <v>4</v>
      </c>
    </row>
    <row r="16" spans="1:30" ht="24.75" customHeight="1" x14ac:dyDescent="0.15">
      <c r="A16" s="20"/>
      <c r="B16" s="32">
        <f t="shared" ref="B16:H28" si="12">B2</f>
        <v>0</v>
      </c>
      <c r="C16" s="33">
        <f t="shared" si="12"/>
        <v>0</v>
      </c>
      <c r="D16" s="32">
        <f t="shared" si="12"/>
        <v>0</v>
      </c>
      <c r="E16" s="33">
        <f t="shared" si="12"/>
        <v>0</v>
      </c>
      <c r="F16" s="32">
        <f t="shared" si="12"/>
        <v>0</v>
      </c>
      <c r="G16" s="33">
        <f t="shared" si="12"/>
        <v>0</v>
      </c>
      <c r="H16" s="32">
        <f t="shared" si="12"/>
        <v>0</v>
      </c>
      <c r="I16" s="32"/>
      <c r="J16" s="32">
        <f>J2</f>
        <v>0</v>
      </c>
      <c r="K16" s="32">
        <f>K2</f>
        <v>0</v>
      </c>
      <c r="L16" s="32">
        <f>L2</f>
        <v>0</v>
      </c>
      <c r="M16" s="32">
        <f>M2</f>
        <v>0</v>
      </c>
      <c r="N16" s="32">
        <f>N2</f>
        <v>0</v>
      </c>
      <c r="O16" s="32">
        <f>O2</f>
        <v>0</v>
      </c>
      <c r="P16" s="32"/>
      <c r="R16" s="10">
        <v>16</v>
      </c>
      <c r="S16" s="10">
        <f t="shared" ca="1" si="1"/>
        <v>72</v>
      </c>
      <c r="T16" s="10">
        <f t="shared" ca="1" si="2"/>
        <v>9</v>
      </c>
      <c r="U16" s="10">
        <f t="shared" ca="1" si="3"/>
        <v>8</v>
      </c>
      <c r="X16" s="54">
        <f t="shared" ca="1" si="0"/>
        <v>1.2089450662472356E-2</v>
      </c>
      <c r="Y16" s="39">
        <f t="shared" ca="1" si="4"/>
        <v>89</v>
      </c>
      <c r="Z16" s="9"/>
      <c r="AA16" s="10">
        <v>16</v>
      </c>
      <c r="AB16" s="10">
        <f t="shared" si="5"/>
        <v>10</v>
      </c>
      <c r="AC16" s="10">
        <v>2</v>
      </c>
      <c r="AD16" s="10">
        <v>5</v>
      </c>
    </row>
    <row r="17" spans="1:30" ht="24.75" customHeight="1" x14ac:dyDescent="0.15">
      <c r="A17" s="24"/>
      <c r="B17" s="23" t="str">
        <f t="shared" si="12"/>
        <v>月</v>
      </c>
      <c r="C17" s="36"/>
      <c r="D17" s="37" t="str">
        <f t="shared" si="12"/>
        <v>日</v>
      </c>
      <c r="F17" s="131" t="str">
        <f t="shared" si="12"/>
        <v>名前</v>
      </c>
      <c r="G17" s="131"/>
      <c r="H17" s="24"/>
      <c r="I17" s="24"/>
      <c r="J17" s="23"/>
      <c r="K17" s="23"/>
      <c r="L17" s="23"/>
      <c r="M17" s="24"/>
      <c r="N17" s="24"/>
      <c r="O17" s="23"/>
      <c r="P17" s="30"/>
      <c r="R17" s="10">
        <v>17</v>
      </c>
      <c r="S17" s="10">
        <f t="shared" ca="1" si="1"/>
        <v>2</v>
      </c>
      <c r="T17" s="10">
        <f t="shared" ca="1" si="2"/>
        <v>2</v>
      </c>
      <c r="U17" s="10">
        <f t="shared" ca="1" si="3"/>
        <v>1</v>
      </c>
      <c r="X17" s="54">
        <f t="shared" ca="1" si="0"/>
        <v>0.90285197676406914</v>
      </c>
      <c r="Y17" s="39">
        <f t="shared" ca="1" si="4"/>
        <v>12</v>
      </c>
      <c r="Z17" s="9"/>
      <c r="AA17" s="10">
        <v>17</v>
      </c>
      <c r="AB17" s="10">
        <f t="shared" si="5"/>
        <v>12</v>
      </c>
      <c r="AC17" s="10">
        <v>2</v>
      </c>
      <c r="AD17" s="10">
        <v>6</v>
      </c>
    </row>
    <row r="18" spans="1:30" ht="24.75" customHeight="1" x14ac:dyDescent="0.15">
      <c r="A18" s="20"/>
      <c r="B18" s="32">
        <f t="shared" si="12"/>
        <v>0</v>
      </c>
      <c r="C18" s="33">
        <f t="shared" si="12"/>
        <v>0</v>
      </c>
      <c r="D18" s="32">
        <f t="shared" si="12"/>
        <v>0</v>
      </c>
      <c r="E18" s="33">
        <f t="shared" si="12"/>
        <v>0</v>
      </c>
      <c r="F18" s="32">
        <f t="shared" si="12"/>
        <v>0</v>
      </c>
      <c r="G18" s="33">
        <f t="shared" si="12"/>
        <v>0</v>
      </c>
      <c r="H18" s="32">
        <f t="shared" si="12"/>
        <v>0</v>
      </c>
      <c r="I18" s="32"/>
      <c r="J18" s="32">
        <f t="shared" ref="J18:O28" si="13">J4</f>
        <v>0</v>
      </c>
      <c r="K18" s="32">
        <f t="shared" si="13"/>
        <v>0</v>
      </c>
      <c r="L18" s="32">
        <f t="shared" si="13"/>
        <v>0</v>
      </c>
      <c r="M18" s="32">
        <f t="shared" si="13"/>
        <v>0</v>
      </c>
      <c r="N18" s="32">
        <f t="shared" si="13"/>
        <v>0</v>
      </c>
      <c r="O18" s="32">
        <f t="shared" si="13"/>
        <v>0</v>
      </c>
      <c r="P18" s="32"/>
      <c r="R18" s="10">
        <v>18</v>
      </c>
      <c r="S18" s="10">
        <f t="shared" ca="1" si="1"/>
        <v>12</v>
      </c>
      <c r="T18" s="10">
        <f t="shared" ca="1" si="2"/>
        <v>4</v>
      </c>
      <c r="U18" s="10">
        <f t="shared" ca="1" si="3"/>
        <v>3</v>
      </c>
      <c r="X18" s="54">
        <f t="shared" ca="1" si="0"/>
        <v>0.67476543262573163</v>
      </c>
      <c r="Y18" s="39">
        <f t="shared" ca="1" si="4"/>
        <v>34</v>
      </c>
      <c r="Z18" s="9"/>
      <c r="AA18" s="10">
        <v>18</v>
      </c>
      <c r="AB18" s="10">
        <f t="shared" si="5"/>
        <v>14</v>
      </c>
      <c r="AC18" s="10">
        <v>2</v>
      </c>
      <c r="AD18" s="10">
        <v>7</v>
      </c>
    </row>
    <row r="19" spans="1:30" ht="72" customHeight="1" x14ac:dyDescent="0.15">
      <c r="A19" s="17"/>
      <c r="B19" s="25" t="str">
        <f t="shared" si="12"/>
        <v>(1)</v>
      </c>
      <c r="C19" s="26">
        <f t="shared" ca="1" si="12"/>
        <v>32</v>
      </c>
      <c r="D19" s="27" t="str">
        <f t="shared" si="12"/>
        <v>÷</v>
      </c>
      <c r="E19" s="26">
        <f t="shared" ca="1" si="12"/>
        <v>4</v>
      </c>
      <c r="F19" s="27" t="str">
        <f t="shared" si="12"/>
        <v>＝</v>
      </c>
      <c r="G19" s="34">
        <f t="shared" ca="1" si="12"/>
        <v>8</v>
      </c>
      <c r="H19" s="35">
        <f t="shared" si="12"/>
        <v>0</v>
      </c>
      <c r="I19" s="35"/>
      <c r="J19" s="25" t="str">
        <f t="shared" si="13"/>
        <v>(11)</v>
      </c>
      <c r="K19" s="26">
        <f t="shared" ca="1" si="13"/>
        <v>0</v>
      </c>
      <c r="L19" s="27" t="str">
        <f t="shared" si="13"/>
        <v>÷</v>
      </c>
      <c r="M19" s="26">
        <f t="shared" ca="1" si="13"/>
        <v>5</v>
      </c>
      <c r="N19" s="27" t="str">
        <f t="shared" si="13"/>
        <v>＝</v>
      </c>
      <c r="O19" s="34">
        <f t="shared" ca="1" si="13"/>
        <v>0</v>
      </c>
      <c r="P19" s="34"/>
      <c r="R19" s="10">
        <v>19</v>
      </c>
      <c r="S19" s="10">
        <f t="shared" ca="1" si="1"/>
        <v>8</v>
      </c>
      <c r="T19" s="10">
        <f t="shared" ca="1" si="2"/>
        <v>8</v>
      </c>
      <c r="U19" s="10">
        <f t="shared" ca="1" si="3"/>
        <v>1</v>
      </c>
      <c r="X19" s="54">
        <f t="shared" ca="1" si="0"/>
        <v>0.21109802838898628</v>
      </c>
      <c r="Y19" s="39">
        <f t="shared" ca="1" si="4"/>
        <v>72</v>
      </c>
      <c r="Z19" s="9"/>
      <c r="AA19" s="10">
        <v>19</v>
      </c>
      <c r="AB19" s="10">
        <f t="shared" si="5"/>
        <v>16</v>
      </c>
      <c r="AC19" s="10">
        <v>2</v>
      </c>
      <c r="AD19" s="10">
        <v>8</v>
      </c>
    </row>
    <row r="20" spans="1:30" ht="72" customHeight="1" x14ac:dyDescent="0.15">
      <c r="A20" s="17"/>
      <c r="B20" s="25" t="str">
        <f t="shared" si="12"/>
        <v>(2)</v>
      </c>
      <c r="C20" s="26">
        <f t="shared" ca="1" si="12"/>
        <v>49</v>
      </c>
      <c r="D20" s="27" t="str">
        <f t="shared" si="12"/>
        <v>÷</v>
      </c>
      <c r="E20" s="26">
        <f t="shared" ca="1" si="12"/>
        <v>7</v>
      </c>
      <c r="F20" s="27" t="str">
        <f t="shared" si="12"/>
        <v>＝</v>
      </c>
      <c r="G20" s="34">
        <f t="shared" ca="1" si="12"/>
        <v>7</v>
      </c>
      <c r="H20" s="35">
        <f t="shared" si="12"/>
        <v>0</v>
      </c>
      <c r="I20" s="35"/>
      <c r="J20" s="25" t="str">
        <f t="shared" si="13"/>
        <v>(12)</v>
      </c>
      <c r="K20" s="26">
        <f t="shared" ca="1" si="13"/>
        <v>48</v>
      </c>
      <c r="L20" s="27" t="str">
        <f t="shared" si="13"/>
        <v>÷</v>
      </c>
      <c r="M20" s="26">
        <f t="shared" ca="1" si="13"/>
        <v>8</v>
      </c>
      <c r="N20" s="27" t="str">
        <f t="shared" si="13"/>
        <v>＝</v>
      </c>
      <c r="O20" s="34">
        <f t="shared" ca="1" si="13"/>
        <v>6</v>
      </c>
      <c r="P20" s="34"/>
      <c r="R20" s="10">
        <v>20</v>
      </c>
      <c r="S20" s="10">
        <f t="shared" ca="1" si="1"/>
        <v>15</v>
      </c>
      <c r="T20" s="10">
        <f t="shared" ca="1" si="2"/>
        <v>5</v>
      </c>
      <c r="U20" s="10">
        <f t="shared" ca="1" si="3"/>
        <v>3</v>
      </c>
      <c r="X20" s="54">
        <f t="shared" ca="1" si="0"/>
        <v>0.57455043099915448</v>
      </c>
      <c r="Y20" s="39">
        <f t="shared" ca="1" si="4"/>
        <v>44</v>
      </c>
      <c r="Z20" s="9"/>
      <c r="AA20" s="10">
        <v>20</v>
      </c>
      <c r="AB20" s="10">
        <f t="shared" si="5"/>
        <v>18</v>
      </c>
      <c r="AC20" s="10">
        <v>2</v>
      </c>
      <c r="AD20" s="10">
        <v>9</v>
      </c>
    </row>
    <row r="21" spans="1:30" ht="72" customHeight="1" x14ac:dyDescent="0.15">
      <c r="A21" s="17"/>
      <c r="B21" s="25" t="str">
        <f t="shared" si="12"/>
        <v>(3)</v>
      </c>
      <c r="C21" s="26">
        <f t="shared" ca="1" si="12"/>
        <v>5</v>
      </c>
      <c r="D21" s="27" t="str">
        <f t="shared" si="12"/>
        <v>÷</v>
      </c>
      <c r="E21" s="26">
        <f t="shared" ca="1" si="12"/>
        <v>5</v>
      </c>
      <c r="F21" s="27" t="str">
        <f t="shared" si="12"/>
        <v>＝</v>
      </c>
      <c r="G21" s="34">
        <f t="shared" ca="1" si="12"/>
        <v>1</v>
      </c>
      <c r="H21" s="35">
        <f t="shared" si="12"/>
        <v>0</v>
      </c>
      <c r="I21" s="35"/>
      <c r="J21" s="25" t="str">
        <f t="shared" si="13"/>
        <v>(13)</v>
      </c>
      <c r="K21" s="26">
        <f t="shared" ca="1" si="13"/>
        <v>16</v>
      </c>
      <c r="L21" s="27" t="str">
        <f t="shared" si="13"/>
        <v>÷</v>
      </c>
      <c r="M21" s="26">
        <f t="shared" ca="1" si="13"/>
        <v>8</v>
      </c>
      <c r="N21" s="27" t="str">
        <f t="shared" si="13"/>
        <v>＝</v>
      </c>
      <c r="O21" s="34">
        <f t="shared" ca="1" si="13"/>
        <v>2</v>
      </c>
      <c r="P21" s="34"/>
      <c r="R21" s="10">
        <v>21</v>
      </c>
      <c r="S21" s="7">
        <f t="shared" ca="1" si="1"/>
        <v>56</v>
      </c>
      <c r="T21" s="7">
        <f t="shared" ca="1" si="2"/>
        <v>8</v>
      </c>
      <c r="U21" s="7">
        <f t="shared" ca="1" si="3"/>
        <v>7</v>
      </c>
      <c r="X21" s="54">
        <f t="shared" ca="1" si="0"/>
        <v>0.15122119021450453</v>
      </c>
      <c r="Y21" s="39">
        <f t="shared" ca="1" si="4"/>
        <v>78</v>
      </c>
      <c r="Z21" s="9"/>
      <c r="AA21" s="10">
        <v>21</v>
      </c>
      <c r="AB21" s="10">
        <f t="shared" si="5"/>
        <v>0</v>
      </c>
      <c r="AC21" s="10">
        <v>3</v>
      </c>
      <c r="AD21" s="10">
        <v>0</v>
      </c>
    </row>
    <row r="22" spans="1:30" ht="72" customHeight="1" x14ac:dyDescent="0.15">
      <c r="A22" s="17"/>
      <c r="B22" s="25" t="str">
        <f t="shared" si="12"/>
        <v>(4)</v>
      </c>
      <c r="C22" s="26">
        <f t="shared" ca="1" si="12"/>
        <v>24</v>
      </c>
      <c r="D22" s="27" t="str">
        <f t="shared" si="12"/>
        <v>÷</v>
      </c>
      <c r="E22" s="26">
        <f t="shared" ca="1" si="12"/>
        <v>3</v>
      </c>
      <c r="F22" s="27" t="str">
        <f t="shared" si="12"/>
        <v>＝</v>
      </c>
      <c r="G22" s="34">
        <f t="shared" ca="1" si="12"/>
        <v>8</v>
      </c>
      <c r="H22" s="35">
        <f t="shared" si="12"/>
        <v>0</v>
      </c>
      <c r="I22" s="35"/>
      <c r="J22" s="25" t="str">
        <f t="shared" si="13"/>
        <v>(14)</v>
      </c>
      <c r="K22" s="26">
        <f t="shared" ca="1" si="13"/>
        <v>42</v>
      </c>
      <c r="L22" s="27" t="str">
        <f t="shared" si="13"/>
        <v>÷</v>
      </c>
      <c r="M22" s="26">
        <f t="shared" ca="1" si="13"/>
        <v>7</v>
      </c>
      <c r="N22" s="27" t="str">
        <f t="shared" si="13"/>
        <v>＝</v>
      </c>
      <c r="O22" s="34">
        <f t="shared" ca="1" si="13"/>
        <v>6</v>
      </c>
      <c r="P22" s="34"/>
      <c r="R22" s="10">
        <v>22</v>
      </c>
      <c r="S22" s="7">
        <f t="shared" ca="1" si="1"/>
        <v>56</v>
      </c>
      <c r="T22" s="7">
        <f t="shared" ca="1" si="2"/>
        <v>7</v>
      </c>
      <c r="U22" s="7">
        <f t="shared" ca="1" si="3"/>
        <v>8</v>
      </c>
      <c r="X22" s="54">
        <f t="shared" ca="1" si="0"/>
        <v>0.29562047788544532</v>
      </c>
      <c r="Y22" s="39">
        <f t="shared" ca="1" si="4"/>
        <v>69</v>
      </c>
      <c r="Z22" s="9"/>
      <c r="AA22" s="10">
        <v>22</v>
      </c>
      <c r="AB22" s="10">
        <f t="shared" si="5"/>
        <v>3</v>
      </c>
      <c r="AC22" s="10">
        <v>3</v>
      </c>
      <c r="AD22" s="10">
        <v>1</v>
      </c>
    </row>
    <row r="23" spans="1:30" ht="72" customHeight="1" x14ac:dyDescent="0.15">
      <c r="A23" s="17"/>
      <c r="B23" s="25" t="str">
        <f t="shared" si="12"/>
        <v>(5)</v>
      </c>
      <c r="C23" s="26">
        <f t="shared" ca="1" si="12"/>
        <v>48</v>
      </c>
      <c r="D23" s="27" t="str">
        <f t="shared" si="12"/>
        <v>÷</v>
      </c>
      <c r="E23" s="26">
        <f t="shared" ca="1" si="12"/>
        <v>6</v>
      </c>
      <c r="F23" s="27" t="str">
        <f t="shared" si="12"/>
        <v>＝</v>
      </c>
      <c r="G23" s="34">
        <f t="shared" ca="1" si="12"/>
        <v>8</v>
      </c>
      <c r="H23" s="35">
        <f t="shared" si="12"/>
        <v>0</v>
      </c>
      <c r="I23" s="35"/>
      <c r="J23" s="25" t="str">
        <f t="shared" si="13"/>
        <v>(15)</v>
      </c>
      <c r="K23" s="26">
        <f t="shared" ca="1" si="13"/>
        <v>12</v>
      </c>
      <c r="L23" s="27" t="str">
        <f t="shared" si="13"/>
        <v>÷</v>
      </c>
      <c r="M23" s="26">
        <f t="shared" ca="1" si="13"/>
        <v>6</v>
      </c>
      <c r="N23" s="27" t="str">
        <f t="shared" si="13"/>
        <v>＝</v>
      </c>
      <c r="O23" s="34">
        <f t="shared" ca="1" si="13"/>
        <v>2</v>
      </c>
      <c r="P23" s="34"/>
      <c r="R23" s="10">
        <v>23</v>
      </c>
      <c r="S23" s="7">
        <f t="shared" ca="1" si="1"/>
        <v>30</v>
      </c>
      <c r="T23" s="7">
        <f t="shared" ca="1" si="2"/>
        <v>6</v>
      </c>
      <c r="U23" s="7">
        <f t="shared" ca="1" si="3"/>
        <v>5</v>
      </c>
      <c r="X23" s="54">
        <f t="shared" ca="1" si="0"/>
        <v>0.4469477854430608</v>
      </c>
      <c r="Y23" s="39">
        <f t="shared" ca="1" si="4"/>
        <v>56</v>
      </c>
      <c r="Z23" s="9"/>
      <c r="AA23" s="10">
        <v>23</v>
      </c>
      <c r="AB23" s="10">
        <f t="shared" si="5"/>
        <v>6</v>
      </c>
      <c r="AC23" s="10">
        <v>3</v>
      </c>
      <c r="AD23" s="10">
        <v>2</v>
      </c>
    </row>
    <row r="24" spans="1:30" ht="72" customHeight="1" x14ac:dyDescent="0.15">
      <c r="A24" s="17"/>
      <c r="B24" s="25" t="str">
        <f t="shared" si="12"/>
        <v>(6)</v>
      </c>
      <c r="C24" s="26">
        <f t="shared" ca="1" si="12"/>
        <v>7</v>
      </c>
      <c r="D24" s="27" t="str">
        <f t="shared" si="12"/>
        <v>÷</v>
      </c>
      <c r="E24" s="26">
        <f t="shared" ca="1" si="12"/>
        <v>7</v>
      </c>
      <c r="F24" s="27" t="str">
        <f t="shared" si="12"/>
        <v>＝</v>
      </c>
      <c r="G24" s="34">
        <f t="shared" ca="1" si="12"/>
        <v>1</v>
      </c>
      <c r="H24" s="35">
        <f t="shared" si="12"/>
        <v>0</v>
      </c>
      <c r="I24" s="35"/>
      <c r="J24" s="25" t="str">
        <f t="shared" si="13"/>
        <v>(16)</v>
      </c>
      <c r="K24" s="26">
        <f t="shared" ca="1" si="13"/>
        <v>72</v>
      </c>
      <c r="L24" s="27" t="str">
        <f t="shared" si="13"/>
        <v>÷</v>
      </c>
      <c r="M24" s="26">
        <f t="shared" ca="1" si="13"/>
        <v>9</v>
      </c>
      <c r="N24" s="27" t="str">
        <f t="shared" si="13"/>
        <v>＝</v>
      </c>
      <c r="O24" s="34">
        <f t="shared" ca="1" si="13"/>
        <v>8</v>
      </c>
      <c r="P24" s="34"/>
      <c r="R24" s="10">
        <v>24</v>
      </c>
      <c r="S24" s="7">
        <f t="shared" ca="1" si="1"/>
        <v>15</v>
      </c>
      <c r="T24" s="7">
        <f t="shared" ca="1" si="2"/>
        <v>3</v>
      </c>
      <c r="U24" s="7">
        <f t="shared" ca="1" si="3"/>
        <v>5</v>
      </c>
      <c r="X24" s="54">
        <f t="shared" ca="1" si="0"/>
        <v>0.77369797520825356</v>
      </c>
      <c r="Y24" s="39">
        <f t="shared" ca="1" si="4"/>
        <v>26</v>
      </c>
      <c r="Z24" s="9"/>
      <c r="AA24" s="10">
        <v>24</v>
      </c>
      <c r="AB24" s="10">
        <f t="shared" si="5"/>
        <v>9</v>
      </c>
      <c r="AC24" s="10">
        <v>3</v>
      </c>
      <c r="AD24" s="10">
        <v>3</v>
      </c>
    </row>
    <row r="25" spans="1:30" ht="72" customHeight="1" x14ac:dyDescent="0.15">
      <c r="A25" s="17"/>
      <c r="B25" s="25" t="str">
        <f t="shared" si="12"/>
        <v>(7)</v>
      </c>
      <c r="C25" s="26">
        <f t="shared" ca="1" si="12"/>
        <v>18</v>
      </c>
      <c r="D25" s="27" t="str">
        <f t="shared" si="12"/>
        <v>÷</v>
      </c>
      <c r="E25" s="26">
        <f t="shared" ca="1" si="12"/>
        <v>3</v>
      </c>
      <c r="F25" s="27" t="str">
        <f t="shared" si="12"/>
        <v>＝</v>
      </c>
      <c r="G25" s="34">
        <f t="shared" ca="1" si="12"/>
        <v>6</v>
      </c>
      <c r="H25" s="35">
        <f t="shared" si="12"/>
        <v>0</v>
      </c>
      <c r="I25" s="35"/>
      <c r="J25" s="25" t="str">
        <f t="shared" si="13"/>
        <v>(17)</v>
      </c>
      <c r="K25" s="26">
        <f t="shared" ca="1" si="13"/>
        <v>2</v>
      </c>
      <c r="L25" s="27" t="str">
        <f t="shared" si="13"/>
        <v>÷</v>
      </c>
      <c r="M25" s="26">
        <f t="shared" ca="1" si="13"/>
        <v>2</v>
      </c>
      <c r="N25" s="27" t="str">
        <f t="shared" si="13"/>
        <v>＝</v>
      </c>
      <c r="O25" s="34">
        <f t="shared" ca="1" si="13"/>
        <v>1</v>
      </c>
      <c r="P25" s="34"/>
      <c r="R25" s="10">
        <v>25</v>
      </c>
      <c r="S25" s="7">
        <f t="shared" ca="1" si="1"/>
        <v>35</v>
      </c>
      <c r="T25" s="7">
        <f t="shared" ca="1" si="2"/>
        <v>7</v>
      </c>
      <c r="U25" s="7">
        <f t="shared" ca="1" si="3"/>
        <v>5</v>
      </c>
      <c r="X25" s="54">
        <f t="shared" ca="1" si="0"/>
        <v>0.32755828621529692</v>
      </c>
      <c r="Y25" s="39">
        <f t="shared" ca="1" si="4"/>
        <v>66</v>
      </c>
      <c r="Z25" s="9"/>
      <c r="AA25" s="10">
        <v>25</v>
      </c>
      <c r="AB25" s="10">
        <f t="shared" si="5"/>
        <v>12</v>
      </c>
      <c r="AC25" s="10">
        <v>3</v>
      </c>
      <c r="AD25" s="10">
        <v>4</v>
      </c>
    </row>
    <row r="26" spans="1:30" ht="72" customHeight="1" x14ac:dyDescent="0.15">
      <c r="A26" s="17"/>
      <c r="B26" s="25" t="str">
        <f t="shared" si="12"/>
        <v>(8)</v>
      </c>
      <c r="C26" s="26">
        <f t="shared" ca="1" si="12"/>
        <v>18</v>
      </c>
      <c r="D26" s="27" t="str">
        <f t="shared" si="12"/>
        <v>÷</v>
      </c>
      <c r="E26" s="26">
        <f t="shared" ca="1" si="12"/>
        <v>9</v>
      </c>
      <c r="F26" s="27" t="str">
        <f t="shared" si="12"/>
        <v>＝</v>
      </c>
      <c r="G26" s="34">
        <f t="shared" ca="1" si="12"/>
        <v>2</v>
      </c>
      <c r="H26" s="35">
        <f t="shared" si="12"/>
        <v>0</v>
      </c>
      <c r="I26" s="35"/>
      <c r="J26" s="25" t="str">
        <f t="shared" si="13"/>
        <v>(18)</v>
      </c>
      <c r="K26" s="26">
        <f t="shared" ca="1" si="13"/>
        <v>12</v>
      </c>
      <c r="L26" s="27" t="str">
        <f t="shared" si="13"/>
        <v>÷</v>
      </c>
      <c r="M26" s="26">
        <f t="shared" ca="1" si="13"/>
        <v>4</v>
      </c>
      <c r="N26" s="27" t="str">
        <f t="shared" si="13"/>
        <v>＝</v>
      </c>
      <c r="O26" s="34">
        <f t="shared" ca="1" si="13"/>
        <v>3</v>
      </c>
      <c r="P26" s="34"/>
      <c r="R26" s="10">
        <v>26</v>
      </c>
      <c r="S26" s="7">
        <f t="shared" ca="1" si="1"/>
        <v>40</v>
      </c>
      <c r="T26" s="7">
        <f t="shared" ca="1" si="2"/>
        <v>8</v>
      </c>
      <c r="U26" s="7">
        <f t="shared" ca="1" si="3"/>
        <v>5</v>
      </c>
      <c r="X26" s="54">
        <f t="shared" ca="1" si="0"/>
        <v>0.18824068429052598</v>
      </c>
      <c r="Y26" s="39">
        <f t="shared" ca="1" si="4"/>
        <v>76</v>
      </c>
      <c r="Z26" s="9"/>
      <c r="AA26" s="10">
        <v>26</v>
      </c>
      <c r="AB26" s="10">
        <f t="shared" si="5"/>
        <v>15</v>
      </c>
      <c r="AC26" s="10">
        <v>3</v>
      </c>
      <c r="AD26" s="10">
        <v>5</v>
      </c>
    </row>
    <row r="27" spans="1:30" ht="72" customHeight="1" x14ac:dyDescent="0.15">
      <c r="A27" s="17"/>
      <c r="B27" s="25" t="str">
        <f t="shared" si="12"/>
        <v>(9)</v>
      </c>
      <c r="C27" s="26">
        <f t="shared" ca="1" si="12"/>
        <v>21</v>
      </c>
      <c r="D27" s="27" t="str">
        <f t="shared" si="12"/>
        <v>÷</v>
      </c>
      <c r="E27" s="26">
        <f t="shared" ca="1" si="12"/>
        <v>7</v>
      </c>
      <c r="F27" s="27" t="str">
        <f t="shared" si="12"/>
        <v>＝</v>
      </c>
      <c r="G27" s="34">
        <f t="shared" ca="1" si="12"/>
        <v>3</v>
      </c>
      <c r="H27" s="35">
        <f t="shared" si="12"/>
        <v>0</v>
      </c>
      <c r="I27" s="35"/>
      <c r="J27" s="25" t="str">
        <f t="shared" si="13"/>
        <v>(19)</v>
      </c>
      <c r="K27" s="26">
        <f t="shared" ca="1" si="13"/>
        <v>8</v>
      </c>
      <c r="L27" s="27" t="str">
        <f t="shared" si="13"/>
        <v>÷</v>
      </c>
      <c r="M27" s="26">
        <f t="shared" ca="1" si="13"/>
        <v>8</v>
      </c>
      <c r="N27" s="27" t="str">
        <f t="shared" si="13"/>
        <v>＝</v>
      </c>
      <c r="O27" s="34">
        <f t="shared" ca="1" si="13"/>
        <v>1</v>
      </c>
      <c r="P27" s="34"/>
      <c r="R27" s="10">
        <v>27</v>
      </c>
      <c r="S27" s="7">
        <f t="shared" ca="1" si="1"/>
        <v>54</v>
      </c>
      <c r="T27" s="7">
        <f t="shared" ca="1" si="2"/>
        <v>9</v>
      </c>
      <c r="U27" s="7">
        <f t="shared" ca="1" si="3"/>
        <v>6</v>
      </c>
      <c r="X27" s="54">
        <f t="shared" ca="1" si="0"/>
        <v>1.4692014677004095E-2</v>
      </c>
      <c r="Y27" s="39">
        <f t="shared" ca="1" si="4"/>
        <v>87</v>
      </c>
      <c r="Z27" s="9"/>
      <c r="AA27" s="10">
        <v>27</v>
      </c>
      <c r="AB27" s="10">
        <f t="shared" si="5"/>
        <v>18</v>
      </c>
      <c r="AC27" s="10">
        <v>3</v>
      </c>
      <c r="AD27" s="10">
        <v>6</v>
      </c>
    </row>
    <row r="28" spans="1:30" ht="72" customHeight="1" x14ac:dyDescent="0.15">
      <c r="A28" s="17"/>
      <c r="B28" s="25" t="str">
        <f t="shared" si="12"/>
        <v>(10)</v>
      </c>
      <c r="C28" s="26">
        <f t="shared" ca="1" si="12"/>
        <v>8</v>
      </c>
      <c r="D28" s="27" t="str">
        <f t="shared" si="12"/>
        <v>÷</v>
      </c>
      <c r="E28" s="26">
        <f t="shared" ca="1" si="12"/>
        <v>4</v>
      </c>
      <c r="F28" s="27" t="str">
        <f t="shared" si="12"/>
        <v>＝</v>
      </c>
      <c r="G28" s="34">
        <f t="shared" ca="1" si="12"/>
        <v>2</v>
      </c>
      <c r="H28" s="35">
        <f t="shared" si="12"/>
        <v>0</v>
      </c>
      <c r="I28" s="35"/>
      <c r="J28" s="25" t="str">
        <f t="shared" si="13"/>
        <v>(20)</v>
      </c>
      <c r="K28" s="26">
        <f t="shared" ca="1" si="13"/>
        <v>15</v>
      </c>
      <c r="L28" s="27" t="str">
        <f t="shared" si="13"/>
        <v>÷</v>
      </c>
      <c r="M28" s="26">
        <f t="shared" ca="1" si="13"/>
        <v>5</v>
      </c>
      <c r="N28" s="27" t="str">
        <f t="shared" si="13"/>
        <v>＝</v>
      </c>
      <c r="O28" s="34">
        <f t="shared" ca="1" si="13"/>
        <v>3</v>
      </c>
      <c r="P28" s="34"/>
      <c r="R28" s="10">
        <v>28</v>
      </c>
      <c r="S28" s="7">
        <f t="shared" ca="1" si="1"/>
        <v>0</v>
      </c>
      <c r="T28" s="7">
        <f t="shared" ca="1" si="2"/>
        <v>9</v>
      </c>
      <c r="U28" s="7">
        <f t="shared" ca="1" si="3"/>
        <v>0</v>
      </c>
      <c r="X28" s="54">
        <f t="shared" ca="1" si="0"/>
        <v>0.11183649528205475</v>
      </c>
      <c r="Y28" s="39">
        <f t="shared" ca="1" si="4"/>
        <v>81</v>
      </c>
      <c r="Z28" s="9"/>
      <c r="AA28" s="10">
        <v>28</v>
      </c>
      <c r="AB28" s="10">
        <f t="shared" si="5"/>
        <v>21</v>
      </c>
      <c r="AC28" s="10">
        <v>3</v>
      </c>
      <c r="AD28" s="10">
        <v>7</v>
      </c>
    </row>
    <row r="29" spans="1:30" x14ac:dyDescent="0.15">
      <c r="R29" s="10">
        <v>29</v>
      </c>
      <c r="S29" s="7">
        <f t="shared" ca="1" si="1"/>
        <v>10</v>
      </c>
      <c r="T29" s="7">
        <f t="shared" ca="1" si="2"/>
        <v>5</v>
      </c>
      <c r="U29" s="7">
        <f t="shared" ca="1" si="3"/>
        <v>2</v>
      </c>
      <c r="X29" s="54">
        <f t="shared" ca="1" si="0"/>
        <v>0.57721403681139316</v>
      </c>
      <c r="Y29" s="39">
        <f t="shared" ca="1" si="4"/>
        <v>43</v>
      </c>
      <c r="Z29" s="9"/>
      <c r="AA29" s="10">
        <v>29</v>
      </c>
      <c r="AB29" s="10">
        <f t="shared" si="5"/>
        <v>24</v>
      </c>
      <c r="AC29" s="10">
        <v>3</v>
      </c>
      <c r="AD29" s="10">
        <v>8</v>
      </c>
    </row>
    <row r="30" spans="1:30" x14ac:dyDescent="0.15">
      <c r="R30" s="10">
        <v>30</v>
      </c>
      <c r="S30" s="7">
        <f t="shared" ca="1" si="1"/>
        <v>7</v>
      </c>
      <c r="T30" s="7">
        <f t="shared" ca="1" si="2"/>
        <v>1</v>
      </c>
      <c r="U30" s="7">
        <f t="shared" ca="1" si="3"/>
        <v>7</v>
      </c>
      <c r="X30" s="54">
        <f t="shared" ca="1" si="0"/>
        <v>0.92733445882003263</v>
      </c>
      <c r="Y30" s="39">
        <f t="shared" ca="1" si="4"/>
        <v>8</v>
      </c>
      <c r="Z30" s="9"/>
      <c r="AA30" s="10">
        <v>30</v>
      </c>
      <c r="AB30" s="10">
        <f t="shared" si="5"/>
        <v>27</v>
      </c>
      <c r="AC30" s="10">
        <v>3</v>
      </c>
      <c r="AD30" s="10">
        <v>9</v>
      </c>
    </row>
    <row r="31" spans="1:30" x14ac:dyDescent="0.15">
      <c r="R31" s="10">
        <v>31</v>
      </c>
      <c r="S31" s="7">
        <f t="shared" ca="1" si="1"/>
        <v>18</v>
      </c>
      <c r="T31" s="7">
        <f t="shared" ca="1" si="2"/>
        <v>2</v>
      </c>
      <c r="U31" s="7">
        <f t="shared" ca="1" si="3"/>
        <v>9</v>
      </c>
      <c r="X31" s="54">
        <f t="shared" ca="1" si="0"/>
        <v>0.80819080667832466</v>
      </c>
      <c r="Y31" s="39">
        <f t="shared" ca="1" si="4"/>
        <v>20</v>
      </c>
      <c r="Z31" s="9"/>
      <c r="AA31" s="10">
        <v>31</v>
      </c>
      <c r="AB31" s="10">
        <f t="shared" si="5"/>
        <v>0</v>
      </c>
      <c r="AC31" s="10">
        <v>4</v>
      </c>
      <c r="AD31" s="10">
        <v>0</v>
      </c>
    </row>
    <row r="32" spans="1:30" x14ac:dyDescent="0.15">
      <c r="R32" s="10">
        <v>32</v>
      </c>
      <c r="S32" s="7">
        <f t="shared" ca="1" si="1"/>
        <v>40</v>
      </c>
      <c r="T32" s="7">
        <f t="shared" ca="1" si="2"/>
        <v>5</v>
      </c>
      <c r="U32" s="7">
        <f t="shared" ca="1" si="3"/>
        <v>8</v>
      </c>
      <c r="X32" s="54">
        <f t="shared" ca="1" si="0"/>
        <v>0.49052436234167252</v>
      </c>
      <c r="Y32" s="39">
        <f t="shared" ca="1" si="4"/>
        <v>49</v>
      </c>
      <c r="Z32" s="9"/>
      <c r="AA32" s="10">
        <v>32</v>
      </c>
      <c r="AB32" s="10">
        <f t="shared" si="5"/>
        <v>4</v>
      </c>
      <c r="AC32" s="10">
        <v>4</v>
      </c>
      <c r="AD32" s="10">
        <v>1</v>
      </c>
    </row>
    <row r="33" spans="18:30" x14ac:dyDescent="0.15">
      <c r="R33" s="10">
        <v>33</v>
      </c>
      <c r="S33" s="7">
        <f t="shared" ca="1" si="1"/>
        <v>81</v>
      </c>
      <c r="T33" s="7">
        <f t="shared" ca="1" si="2"/>
        <v>9</v>
      </c>
      <c r="U33" s="7">
        <f t="shared" ca="1" si="3"/>
        <v>9</v>
      </c>
      <c r="X33" s="54">
        <f t="shared" ca="1" si="0"/>
        <v>8.5928407827124964E-3</v>
      </c>
      <c r="Y33" s="39">
        <f t="shared" ca="1" si="4"/>
        <v>90</v>
      </c>
      <c r="Z33" s="9"/>
      <c r="AA33" s="10">
        <v>33</v>
      </c>
      <c r="AB33" s="10">
        <f t="shared" si="5"/>
        <v>8</v>
      </c>
      <c r="AC33" s="10">
        <v>4</v>
      </c>
      <c r="AD33" s="10">
        <v>2</v>
      </c>
    </row>
    <row r="34" spans="18:30" x14ac:dyDescent="0.15">
      <c r="R34" s="10">
        <v>34</v>
      </c>
      <c r="S34" s="7">
        <f t="shared" ca="1" si="1"/>
        <v>4</v>
      </c>
      <c r="T34" s="7">
        <f t="shared" ca="1" si="2"/>
        <v>2</v>
      </c>
      <c r="U34" s="7">
        <f t="shared" ca="1" si="3"/>
        <v>2</v>
      </c>
      <c r="X34" s="54">
        <f t="shared" ca="1" si="0"/>
        <v>0.89059263109042353</v>
      </c>
      <c r="Y34" s="39">
        <f t="shared" ca="1" si="4"/>
        <v>13</v>
      </c>
      <c r="Z34" s="9"/>
      <c r="AA34" s="10">
        <v>34</v>
      </c>
      <c r="AB34" s="10">
        <f t="shared" si="5"/>
        <v>12</v>
      </c>
      <c r="AC34" s="10">
        <v>4</v>
      </c>
      <c r="AD34" s="10">
        <v>3</v>
      </c>
    </row>
    <row r="35" spans="18:30" x14ac:dyDescent="0.15">
      <c r="R35" s="10">
        <v>35</v>
      </c>
      <c r="S35" s="7">
        <f t="shared" ca="1" si="1"/>
        <v>42</v>
      </c>
      <c r="T35" s="7">
        <f t="shared" ca="1" si="2"/>
        <v>6</v>
      </c>
      <c r="U35" s="7">
        <f t="shared" ca="1" si="3"/>
        <v>7</v>
      </c>
      <c r="X35" s="54">
        <f t="shared" ca="1" si="0"/>
        <v>0.40368571141395304</v>
      </c>
      <c r="Y35" s="39">
        <f t="shared" ca="1" si="4"/>
        <v>58</v>
      </c>
      <c r="Z35" s="9"/>
      <c r="AA35" s="10">
        <v>35</v>
      </c>
      <c r="AB35" s="10">
        <f t="shared" si="5"/>
        <v>16</v>
      </c>
      <c r="AC35" s="10">
        <v>4</v>
      </c>
      <c r="AD35" s="10">
        <v>4</v>
      </c>
    </row>
    <row r="36" spans="18:30" x14ac:dyDescent="0.15">
      <c r="R36" s="10">
        <v>36</v>
      </c>
      <c r="S36" s="7">
        <f t="shared" ca="1" si="1"/>
        <v>8</v>
      </c>
      <c r="T36" s="7">
        <f t="shared" ca="1" si="2"/>
        <v>2</v>
      </c>
      <c r="U36" s="7">
        <f t="shared" ca="1" si="3"/>
        <v>4</v>
      </c>
      <c r="X36" s="54">
        <f t="shared" ca="1" si="0"/>
        <v>0.8646725633902701</v>
      </c>
      <c r="Y36" s="39">
        <f t="shared" ca="1" si="4"/>
        <v>15</v>
      </c>
      <c r="Z36" s="9"/>
      <c r="AA36" s="10">
        <v>36</v>
      </c>
      <c r="AB36" s="10">
        <f t="shared" si="5"/>
        <v>20</v>
      </c>
      <c r="AC36" s="10">
        <v>4</v>
      </c>
      <c r="AD36" s="10">
        <v>5</v>
      </c>
    </row>
    <row r="37" spans="18:30" x14ac:dyDescent="0.15">
      <c r="R37" s="10">
        <v>37</v>
      </c>
      <c r="S37" s="7">
        <f t="shared" ca="1" si="1"/>
        <v>2</v>
      </c>
      <c r="T37" s="7">
        <f t="shared" ca="1" si="2"/>
        <v>1</v>
      </c>
      <c r="U37" s="7">
        <f t="shared" ca="1" si="3"/>
        <v>2</v>
      </c>
      <c r="X37" s="54">
        <f t="shared" ca="1" si="0"/>
        <v>0.95840735357354112</v>
      </c>
      <c r="Y37" s="39">
        <f t="shared" ca="1" si="4"/>
        <v>3</v>
      </c>
      <c r="Z37" s="9"/>
      <c r="AA37" s="10">
        <v>37</v>
      </c>
      <c r="AB37" s="10">
        <f t="shared" si="5"/>
        <v>24</v>
      </c>
      <c r="AC37" s="10">
        <v>4</v>
      </c>
      <c r="AD37" s="10">
        <v>6</v>
      </c>
    </row>
    <row r="38" spans="18:30" x14ac:dyDescent="0.15">
      <c r="R38" s="10">
        <v>38</v>
      </c>
      <c r="S38" s="7">
        <f t="shared" ca="1" si="1"/>
        <v>0</v>
      </c>
      <c r="T38" s="7">
        <f t="shared" ca="1" si="2"/>
        <v>7</v>
      </c>
      <c r="U38" s="7">
        <f t="shared" ca="1" si="3"/>
        <v>0</v>
      </c>
      <c r="X38" s="54">
        <f t="shared" ca="1" si="0"/>
        <v>0.38238788281107317</v>
      </c>
      <c r="Y38" s="39">
        <f t="shared" ca="1" si="4"/>
        <v>61</v>
      </c>
      <c r="Z38" s="9"/>
      <c r="AA38" s="10">
        <v>38</v>
      </c>
      <c r="AB38" s="10">
        <f t="shared" si="5"/>
        <v>28</v>
      </c>
      <c r="AC38" s="10">
        <v>4</v>
      </c>
      <c r="AD38" s="10">
        <v>7</v>
      </c>
    </row>
    <row r="39" spans="18:30" x14ac:dyDescent="0.15">
      <c r="R39" s="10">
        <v>39</v>
      </c>
      <c r="S39" s="7">
        <f t="shared" ca="1" si="1"/>
        <v>9</v>
      </c>
      <c r="T39" s="7">
        <f t="shared" ca="1" si="2"/>
        <v>1</v>
      </c>
      <c r="U39" s="7">
        <f t="shared" ca="1" si="3"/>
        <v>9</v>
      </c>
      <c r="X39" s="54">
        <f t="shared" ca="1" si="0"/>
        <v>0.90993007678845517</v>
      </c>
      <c r="Y39" s="39">
        <f t="shared" ca="1" si="4"/>
        <v>10</v>
      </c>
      <c r="Z39" s="9"/>
      <c r="AA39" s="10">
        <v>39</v>
      </c>
      <c r="AB39" s="10">
        <f t="shared" si="5"/>
        <v>32</v>
      </c>
      <c r="AC39" s="10">
        <v>4</v>
      </c>
      <c r="AD39" s="10">
        <v>8</v>
      </c>
    </row>
    <row r="40" spans="18:30" x14ac:dyDescent="0.15">
      <c r="R40" s="10">
        <v>40</v>
      </c>
      <c r="S40" s="7">
        <f t="shared" ca="1" si="1"/>
        <v>16</v>
      </c>
      <c r="T40" s="7">
        <f t="shared" ca="1" si="2"/>
        <v>4</v>
      </c>
      <c r="U40" s="7">
        <f t="shared" ca="1" si="3"/>
        <v>4</v>
      </c>
      <c r="X40" s="54">
        <f t="shared" ca="1" si="0"/>
        <v>0.67345658978472478</v>
      </c>
      <c r="Y40" s="39">
        <f t="shared" ca="1" si="4"/>
        <v>35</v>
      </c>
      <c r="Z40" s="9"/>
      <c r="AA40" s="10">
        <v>40</v>
      </c>
      <c r="AB40" s="10">
        <f t="shared" si="5"/>
        <v>36</v>
      </c>
      <c r="AC40" s="10">
        <v>4</v>
      </c>
      <c r="AD40" s="10">
        <v>9</v>
      </c>
    </row>
    <row r="41" spans="18:30" x14ac:dyDescent="0.15">
      <c r="R41" s="10">
        <v>41</v>
      </c>
      <c r="S41" s="7">
        <f t="shared" ca="1" si="1"/>
        <v>27</v>
      </c>
      <c r="T41" s="7">
        <f t="shared" ca="1" si="2"/>
        <v>3</v>
      </c>
      <c r="U41" s="7">
        <f t="shared" ca="1" si="3"/>
        <v>9</v>
      </c>
      <c r="X41" s="54">
        <f t="shared" ca="1" si="0"/>
        <v>0.72370896315879674</v>
      </c>
      <c r="Y41" s="39">
        <f t="shared" ca="1" si="4"/>
        <v>30</v>
      </c>
      <c r="Z41" s="9"/>
      <c r="AA41" s="10">
        <v>41</v>
      </c>
      <c r="AB41" s="10">
        <f t="shared" si="5"/>
        <v>0</v>
      </c>
      <c r="AC41" s="10">
        <v>5</v>
      </c>
      <c r="AD41" s="10">
        <v>0</v>
      </c>
    </row>
    <row r="42" spans="18:30" x14ac:dyDescent="0.15">
      <c r="R42" s="10">
        <v>42</v>
      </c>
      <c r="S42" s="7">
        <f t="shared" ca="1" si="1"/>
        <v>27</v>
      </c>
      <c r="T42" s="7">
        <f t="shared" ca="1" si="2"/>
        <v>9</v>
      </c>
      <c r="U42" s="7">
        <f t="shared" ca="1" si="3"/>
        <v>3</v>
      </c>
      <c r="X42" s="54">
        <f t="shared" ca="1" si="0"/>
        <v>7.0310128035374064E-2</v>
      </c>
      <c r="Y42" s="39">
        <f t="shared" ca="1" si="4"/>
        <v>84</v>
      </c>
      <c r="Z42" s="9"/>
      <c r="AA42" s="10">
        <v>42</v>
      </c>
      <c r="AB42" s="10">
        <f t="shared" si="5"/>
        <v>5</v>
      </c>
      <c r="AC42" s="10">
        <v>5</v>
      </c>
      <c r="AD42" s="10">
        <v>1</v>
      </c>
    </row>
    <row r="43" spans="18:30" x14ac:dyDescent="0.15">
      <c r="R43" s="10">
        <v>43</v>
      </c>
      <c r="S43" s="7">
        <f t="shared" ca="1" si="1"/>
        <v>12</v>
      </c>
      <c r="T43" s="7">
        <f t="shared" ca="1" si="2"/>
        <v>3</v>
      </c>
      <c r="U43" s="7">
        <f t="shared" ca="1" si="3"/>
        <v>4</v>
      </c>
      <c r="X43" s="54">
        <f t="shared" ca="1" si="0"/>
        <v>0.77773862421757844</v>
      </c>
      <c r="Y43" s="39">
        <f t="shared" ca="1" si="4"/>
        <v>25</v>
      </c>
      <c r="Z43" s="9"/>
      <c r="AA43" s="10">
        <v>43</v>
      </c>
      <c r="AB43" s="10">
        <f t="shared" si="5"/>
        <v>10</v>
      </c>
      <c r="AC43" s="10">
        <v>5</v>
      </c>
      <c r="AD43" s="10">
        <v>2</v>
      </c>
    </row>
    <row r="44" spans="18:30" x14ac:dyDescent="0.15">
      <c r="R44" s="10">
        <v>44</v>
      </c>
      <c r="S44" s="7">
        <f t="shared" ca="1" si="1"/>
        <v>6</v>
      </c>
      <c r="T44" s="7">
        <f t="shared" ca="1" si="2"/>
        <v>3</v>
      </c>
      <c r="U44" s="7">
        <f t="shared" ca="1" si="3"/>
        <v>2</v>
      </c>
      <c r="X44" s="54">
        <f t="shared" ca="1" si="0"/>
        <v>0.79076718017260061</v>
      </c>
      <c r="Y44" s="39">
        <f t="shared" ca="1" si="4"/>
        <v>23</v>
      </c>
      <c r="Z44" s="9"/>
      <c r="AA44" s="10">
        <v>44</v>
      </c>
      <c r="AB44" s="10">
        <f t="shared" si="5"/>
        <v>15</v>
      </c>
      <c r="AC44" s="10">
        <v>5</v>
      </c>
      <c r="AD44" s="10">
        <v>3</v>
      </c>
    </row>
    <row r="45" spans="18:30" x14ac:dyDescent="0.15">
      <c r="R45" s="10">
        <v>45</v>
      </c>
      <c r="S45" s="7">
        <f t="shared" ca="1" si="1"/>
        <v>6</v>
      </c>
      <c r="T45" s="7">
        <f t="shared" ca="1" si="2"/>
        <v>1</v>
      </c>
      <c r="U45" s="7">
        <f t="shared" ca="1" si="3"/>
        <v>6</v>
      </c>
      <c r="X45" s="54">
        <f t="shared" ca="1" si="0"/>
        <v>0.93298943687401514</v>
      </c>
      <c r="Y45" s="39">
        <f t="shared" ca="1" si="4"/>
        <v>7</v>
      </c>
      <c r="Z45" s="9"/>
      <c r="AA45" s="10">
        <v>45</v>
      </c>
      <c r="AB45" s="10">
        <f t="shared" si="5"/>
        <v>20</v>
      </c>
      <c r="AC45" s="10">
        <v>5</v>
      </c>
      <c r="AD45" s="10">
        <v>4</v>
      </c>
    </row>
    <row r="46" spans="18:30" x14ac:dyDescent="0.15">
      <c r="R46" s="10">
        <v>46</v>
      </c>
      <c r="S46" s="7">
        <f t="shared" ca="1" si="1"/>
        <v>0</v>
      </c>
      <c r="T46" s="7">
        <f t="shared" ca="1" si="2"/>
        <v>3</v>
      </c>
      <c r="U46" s="7">
        <f t="shared" ca="1" si="3"/>
        <v>0</v>
      </c>
      <c r="X46" s="54">
        <f t="shared" ca="1" si="0"/>
        <v>0.80483502734942614</v>
      </c>
      <c r="Y46" s="39">
        <f t="shared" ca="1" si="4"/>
        <v>21</v>
      </c>
      <c r="Z46" s="9"/>
      <c r="AA46" s="10">
        <v>46</v>
      </c>
      <c r="AB46" s="10">
        <f t="shared" si="5"/>
        <v>25</v>
      </c>
      <c r="AC46" s="10">
        <v>5</v>
      </c>
      <c r="AD46" s="10">
        <v>5</v>
      </c>
    </row>
    <row r="47" spans="18:30" x14ac:dyDescent="0.15">
      <c r="R47" s="10">
        <v>47</v>
      </c>
      <c r="S47" s="7">
        <f t="shared" ca="1" si="1"/>
        <v>4</v>
      </c>
      <c r="T47" s="7">
        <f t="shared" ca="1" si="2"/>
        <v>1</v>
      </c>
      <c r="U47" s="7">
        <f t="shared" ca="1" si="3"/>
        <v>4</v>
      </c>
      <c r="X47" s="54">
        <f t="shared" ca="1" si="0"/>
        <v>0.93633063264829952</v>
      </c>
      <c r="Y47" s="39">
        <f t="shared" ca="1" si="4"/>
        <v>5</v>
      </c>
      <c r="Z47" s="9"/>
      <c r="AA47" s="10">
        <v>47</v>
      </c>
      <c r="AB47" s="10">
        <f t="shared" si="5"/>
        <v>30</v>
      </c>
      <c r="AC47" s="10">
        <v>5</v>
      </c>
      <c r="AD47" s="10">
        <v>6</v>
      </c>
    </row>
    <row r="48" spans="18:30" x14ac:dyDescent="0.15">
      <c r="R48" s="10">
        <v>48</v>
      </c>
      <c r="S48" s="7">
        <f t="shared" ca="1" si="1"/>
        <v>72</v>
      </c>
      <c r="T48" s="7">
        <f t="shared" ca="1" si="2"/>
        <v>8</v>
      </c>
      <c r="U48" s="7">
        <f t="shared" ca="1" si="3"/>
        <v>9</v>
      </c>
      <c r="X48" s="54">
        <f t="shared" ca="1" si="0"/>
        <v>0.13643322755979315</v>
      </c>
      <c r="Y48" s="39">
        <f t="shared" ca="1" si="4"/>
        <v>80</v>
      </c>
      <c r="Z48" s="9"/>
      <c r="AA48" s="10">
        <v>48</v>
      </c>
      <c r="AB48" s="10">
        <f t="shared" si="5"/>
        <v>35</v>
      </c>
      <c r="AC48" s="10">
        <v>5</v>
      </c>
      <c r="AD48" s="10">
        <v>7</v>
      </c>
    </row>
    <row r="49" spans="18:30" x14ac:dyDescent="0.15">
      <c r="R49" s="10">
        <v>49</v>
      </c>
      <c r="S49" s="7">
        <f t="shared" ca="1" si="1"/>
        <v>0</v>
      </c>
      <c r="T49" s="7">
        <f t="shared" ca="1" si="2"/>
        <v>2</v>
      </c>
      <c r="U49" s="7">
        <f t="shared" ca="1" si="3"/>
        <v>0</v>
      </c>
      <c r="X49" s="54">
        <f t="shared" ca="1" si="0"/>
        <v>0.90406778956756284</v>
      </c>
      <c r="Y49" s="39">
        <f t="shared" ca="1" si="4"/>
        <v>11</v>
      </c>
      <c r="Z49" s="9"/>
      <c r="AA49" s="10">
        <v>49</v>
      </c>
      <c r="AB49" s="10">
        <f t="shared" si="5"/>
        <v>40</v>
      </c>
      <c r="AC49" s="10">
        <v>5</v>
      </c>
      <c r="AD49" s="10">
        <v>8</v>
      </c>
    </row>
    <row r="50" spans="18:30" x14ac:dyDescent="0.15">
      <c r="R50" s="10">
        <v>50</v>
      </c>
      <c r="S50" s="7">
        <f t="shared" ca="1" si="1"/>
        <v>20</v>
      </c>
      <c r="T50" s="7">
        <f t="shared" ca="1" si="2"/>
        <v>5</v>
      </c>
      <c r="U50" s="7">
        <f t="shared" ca="1" si="3"/>
        <v>4</v>
      </c>
      <c r="X50" s="54">
        <f t="shared" ca="1" si="0"/>
        <v>0.56119521413437989</v>
      </c>
      <c r="Y50" s="39">
        <f t="shared" ca="1" si="4"/>
        <v>45</v>
      </c>
      <c r="Z50" s="9"/>
      <c r="AA50" s="10">
        <v>50</v>
      </c>
      <c r="AB50" s="10">
        <f t="shared" si="5"/>
        <v>45</v>
      </c>
      <c r="AC50" s="10">
        <v>5</v>
      </c>
      <c r="AD50" s="10">
        <v>9</v>
      </c>
    </row>
    <row r="51" spans="18:30" x14ac:dyDescent="0.15">
      <c r="R51" s="10">
        <v>51</v>
      </c>
      <c r="S51" s="7">
        <f t="shared" ca="1" si="1"/>
        <v>3</v>
      </c>
      <c r="T51" s="7">
        <f t="shared" ca="1" si="2"/>
        <v>1</v>
      </c>
      <c r="U51" s="7">
        <f t="shared" ca="1" si="3"/>
        <v>3</v>
      </c>
      <c r="X51" s="54">
        <f t="shared" ca="1" si="0"/>
        <v>0.95471355173785066</v>
      </c>
      <c r="Y51" s="39">
        <f t="shared" ca="1" si="4"/>
        <v>4</v>
      </c>
      <c r="Z51" s="9"/>
      <c r="AA51" s="10">
        <v>51</v>
      </c>
      <c r="AB51" s="10">
        <f t="shared" si="5"/>
        <v>0</v>
      </c>
      <c r="AC51" s="10">
        <v>6</v>
      </c>
      <c r="AD51" s="10">
        <v>0</v>
      </c>
    </row>
    <row r="52" spans="18:30" x14ac:dyDescent="0.15">
      <c r="R52" s="10">
        <v>52</v>
      </c>
      <c r="S52" s="7">
        <f t="shared" ca="1" si="1"/>
        <v>35</v>
      </c>
      <c r="T52" s="7">
        <f t="shared" ca="1" si="2"/>
        <v>5</v>
      </c>
      <c r="U52" s="7">
        <f t="shared" ca="1" si="3"/>
        <v>7</v>
      </c>
      <c r="X52" s="54">
        <f t="shared" ca="1" si="0"/>
        <v>0.49220615159137704</v>
      </c>
      <c r="Y52" s="39">
        <f t="shared" ca="1" si="4"/>
        <v>48</v>
      </c>
      <c r="Z52" s="9"/>
      <c r="AA52" s="10">
        <v>52</v>
      </c>
      <c r="AB52" s="10">
        <f t="shared" si="5"/>
        <v>6</v>
      </c>
      <c r="AC52" s="10">
        <v>6</v>
      </c>
      <c r="AD52" s="10">
        <v>1</v>
      </c>
    </row>
    <row r="53" spans="18:30" x14ac:dyDescent="0.15">
      <c r="R53" s="10">
        <v>53</v>
      </c>
      <c r="S53" s="7">
        <f t="shared" ca="1" si="1"/>
        <v>36</v>
      </c>
      <c r="T53" s="7">
        <f t="shared" ca="1" si="2"/>
        <v>4</v>
      </c>
      <c r="U53" s="7">
        <f t="shared" ca="1" si="3"/>
        <v>9</v>
      </c>
      <c r="X53" s="54">
        <f t="shared" ca="1" si="0"/>
        <v>0.61163762194103677</v>
      </c>
      <c r="Y53" s="39">
        <f t="shared" ca="1" si="4"/>
        <v>40</v>
      </c>
      <c r="Z53" s="9"/>
      <c r="AA53" s="10">
        <v>53</v>
      </c>
      <c r="AB53" s="10">
        <f t="shared" si="5"/>
        <v>12</v>
      </c>
      <c r="AC53" s="10">
        <v>6</v>
      </c>
      <c r="AD53" s="10">
        <v>2</v>
      </c>
    </row>
    <row r="54" spans="18:30" x14ac:dyDescent="0.15">
      <c r="R54" s="10">
        <v>54</v>
      </c>
      <c r="S54" s="7">
        <f t="shared" ca="1" si="1"/>
        <v>30</v>
      </c>
      <c r="T54" s="7">
        <f t="shared" ca="1" si="2"/>
        <v>5</v>
      </c>
      <c r="U54" s="7">
        <f t="shared" ca="1" si="3"/>
        <v>6</v>
      </c>
      <c r="X54" s="54">
        <f t="shared" ca="1" si="0"/>
        <v>0.52883961181791495</v>
      </c>
      <c r="Y54" s="39">
        <f t="shared" ca="1" si="4"/>
        <v>47</v>
      </c>
      <c r="Z54" s="9"/>
      <c r="AA54" s="10">
        <v>54</v>
      </c>
      <c r="AB54" s="10">
        <f t="shared" si="5"/>
        <v>18</v>
      </c>
      <c r="AC54" s="10">
        <v>6</v>
      </c>
      <c r="AD54" s="10">
        <v>3</v>
      </c>
    </row>
    <row r="55" spans="18:30" x14ac:dyDescent="0.15">
      <c r="R55" s="10">
        <v>55</v>
      </c>
      <c r="S55" s="7">
        <f t="shared" ca="1" si="1"/>
        <v>36</v>
      </c>
      <c r="T55" s="7">
        <f t="shared" ca="1" si="2"/>
        <v>6</v>
      </c>
      <c r="U55" s="7">
        <f t="shared" ca="1" si="3"/>
        <v>6</v>
      </c>
      <c r="X55" s="54">
        <f t="shared" ca="1" si="0"/>
        <v>0.434167465723028</v>
      </c>
      <c r="Y55" s="39">
        <f t="shared" ca="1" si="4"/>
        <v>57</v>
      </c>
      <c r="Z55" s="9"/>
      <c r="AA55" s="10">
        <v>55</v>
      </c>
      <c r="AB55" s="10">
        <f t="shared" si="5"/>
        <v>24</v>
      </c>
      <c r="AC55" s="10">
        <v>6</v>
      </c>
      <c r="AD55" s="10">
        <v>4</v>
      </c>
    </row>
    <row r="56" spans="18:30" x14ac:dyDescent="0.15">
      <c r="R56" s="10">
        <v>56</v>
      </c>
      <c r="S56" s="7">
        <f t="shared" ca="1" si="1"/>
        <v>14</v>
      </c>
      <c r="T56" s="7">
        <f t="shared" ca="1" si="2"/>
        <v>2</v>
      </c>
      <c r="U56" s="7">
        <f t="shared" ca="1" si="3"/>
        <v>7</v>
      </c>
      <c r="X56" s="54">
        <f t="shared" ca="1" si="0"/>
        <v>0.82139977855308544</v>
      </c>
      <c r="Y56" s="39">
        <f t="shared" ca="1" si="4"/>
        <v>18</v>
      </c>
      <c r="Z56" s="9"/>
      <c r="AA56" s="10">
        <v>56</v>
      </c>
      <c r="AB56" s="10">
        <f t="shared" si="5"/>
        <v>30</v>
      </c>
      <c r="AC56" s="10">
        <v>6</v>
      </c>
      <c r="AD56" s="10">
        <v>5</v>
      </c>
    </row>
    <row r="57" spans="18:30" x14ac:dyDescent="0.15">
      <c r="R57" s="10">
        <v>57</v>
      </c>
      <c r="S57" s="7">
        <f t="shared" ca="1" si="1"/>
        <v>12</v>
      </c>
      <c r="T57" s="7">
        <f t="shared" ca="1" si="2"/>
        <v>2</v>
      </c>
      <c r="U57" s="7">
        <f t="shared" ca="1" si="3"/>
        <v>6</v>
      </c>
      <c r="X57" s="54">
        <f t="shared" ca="1" si="0"/>
        <v>0.83516693728282443</v>
      </c>
      <c r="Y57" s="39">
        <f t="shared" ca="1" si="4"/>
        <v>17</v>
      </c>
      <c r="Z57" s="9"/>
      <c r="AA57" s="10">
        <v>57</v>
      </c>
      <c r="AB57" s="10">
        <f t="shared" si="5"/>
        <v>36</v>
      </c>
      <c r="AC57" s="10">
        <v>6</v>
      </c>
      <c r="AD57" s="10">
        <v>6</v>
      </c>
    </row>
    <row r="58" spans="18:30" x14ac:dyDescent="0.15">
      <c r="R58" s="10">
        <v>58</v>
      </c>
      <c r="S58" s="7">
        <f t="shared" ca="1" si="1"/>
        <v>18</v>
      </c>
      <c r="T58" s="7">
        <f t="shared" ca="1" si="2"/>
        <v>6</v>
      </c>
      <c r="U58" s="7">
        <f t="shared" ca="1" si="3"/>
        <v>3</v>
      </c>
      <c r="X58" s="54">
        <f t="shared" ca="1" si="0"/>
        <v>0.46454084944405616</v>
      </c>
      <c r="Y58" s="39">
        <f t="shared" ca="1" si="4"/>
        <v>54</v>
      </c>
      <c r="Z58" s="9"/>
      <c r="AA58" s="10">
        <v>58</v>
      </c>
      <c r="AB58" s="10">
        <f t="shared" si="5"/>
        <v>42</v>
      </c>
      <c r="AC58" s="10">
        <v>6</v>
      </c>
      <c r="AD58" s="10">
        <v>7</v>
      </c>
    </row>
    <row r="59" spans="18:30" x14ac:dyDescent="0.15">
      <c r="R59" s="10">
        <v>59</v>
      </c>
      <c r="S59" s="7">
        <f t="shared" ca="1" si="1"/>
        <v>45</v>
      </c>
      <c r="T59" s="7">
        <f t="shared" ca="1" si="2"/>
        <v>9</v>
      </c>
      <c r="U59" s="7">
        <f t="shared" ca="1" si="3"/>
        <v>5</v>
      </c>
      <c r="X59" s="54">
        <f t="shared" ca="1" si="0"/>
        <v>1.5325012946360017E-2</v>
      </c>
      <c r="Y59" s="39">
        <f t="shared" ca="1" si="4"/>
        <v>86</v>
      </c>
      <c r="Z59" s="9"/>
      <c r="AA59" s="10">
        <v>59</v>
      </c>
      <c r="AB59" s="10">
        <f t="shared" si="5"/>
        <v>48</v>
      </c>
      <c r="AC59" s="10">
        <v>6</v>
      </c>
      <c r="AD59" s="10">
        <v>8</v>
      </c>
    </row>
    <row r="60" spans="18:30" x14ac:dyDescent="0.15">
      <c r="R60" s="10">
        <v>60</v>
      </c>
      <c r="S60" s="7">
        <f t="shared" ca="1" si="1"/>
        <v>1</v>
      </c>
      <c r="T60" s="7">
        <f t="shared" ca="1" si="2"/>
        <v>1</v>
      </c>
      <c r="U60" s="7">
        <f t="shared" ca="1" si="3"/>
        <v>1</v>
      </c>
      <c r="X60" s="54">
        <f t="shared" ca="1" si="0"/>
        <v>0.96658820345368057</v>
      </c>
      <c r="Y60" s="39">
        <f t="shared" ca="1" si="4"/>
        <v>2</v>
      </c>
      <c r="Z60" s="9"/>
      <c r="AA60" s="10">
        <v>60</v>
      </c>
      <c r="AB60" s="10">
        <f t="shared" si="5"/>
        <v>54</v>
      </c>
      <c r="AC60" s="10">
        <v>6</v>
      </c>
      <c r="AD60" s="10">
        <v>9</v>
      </c>
    </row>
    <row r="61" spans="18:30" x14ac:dyDescent="0.15">
      <c r="R61" s="10">
        <v>61</v>
      </c>
      <c r="S61" s="7">
        <f t="shared" ca="1" si="1"/>
        <v>45</v>
      </c>
      <c r="T61" s="7">
        <f t="shared" ca="1" si="2"/>
        <v>5</v>
      </c>
      <c r="U61" s="7">
        <f t="shared" ca="1" si="3"/>
        <v>9</v>
      </c>
      <c r="X61" s="54">
        <f t="shared" ca="1" si="0"/>
        <v>0.48903086231124759</v>
      </c>
      <c r="Y61" s="39">
        <f t="shared" ca="1" si="4"/>
        <v>50</v>
      </c>
      <c r="Z61" s="9"/>
      <c r="AA61" s="10">
        <v>61</v>
      </c>
      <c r="AB61" s="10">
        <f t="shared" si="5"/>
        <v>0</v>
      </c>
      <c r="AC61" s="10">
        <v>7</v>
      </c>
      <c r="AD61" s="10">
        <v>0</v>
      </c>
    </row>
    <row r="62" spans="18:30" x14ac:dyDescent="0.15">
      <c r="R62" s="10">
        <v>62</v>
      </c>
      <c r="S62" s="7">
        <f t="shared" ca="1" si="1"/>
        <v>0</v>
      </c>
      <c r="T62" s="7">
        <f t="shared" ca="1" si="2"/>
        <v>1</v>
      </c>
      <c r="U62" s="7">
        <f t="shared" ca="1" si="3"/>
        <v>0</v>
      </c>
      <c r="X62" s="54">
        <f t="shared" ca="1" si="0"/>
        <v>0.97673893977367443</v>
      </c>
      <c r="Y62" s="39">
        <f t="shared" ca="1" si="4"/>
        <v>1</v>
      </c>
      <c r="Z62" s="9"/>
      <c r="AA62" s="10">
        <v>62</v>
      </c>
      <c r="AB62" s="10">
        <f t="shared" si="5"/>
        <v>7</v>
      </c>
      <c r="AC62" s="10">
        <v>7</v>
      </c>
      <c r="AD62" s="10">
        <v>1</v>
      </c>
    </row>
    <row r="63" spans="18:30" x14ac:dyDescent="0.15">
      <c r="R63" s="10">
        <v>63</v>
      </c>
      <c r="S63" s="7">
        <f t="shared" ca="1" si="1"/>
        <v>21</v>
      </c>
      <c r="T63" s="7">
        <f t="shared" ca="1" si="2"/>
        <v>3</v>
      </c>
      <c r="U63" s="7">
        <f t="shared" ca="1" si="3"/>
        <v>7</v>
      </c>
      <c r="X63" s="54">
        <f t="shared" ca="1" si="0"/>
        <v>0.74360917456527931</v>
      </c>
      <c r="Y63" s="39">
        <f t="shared" ca="1" si="4"/>
        <v>28</v>
      </c>
      <c r="Z63" s="9"/>
      <c r="AA63" s="10">
        <v>63</v>
      </c>
      <c r="AB63" s="10">
        <f t="shared" si="5"/>
        <v>14</v>
      </c>
      <c r="AC63" s="10">
        <v>7</v>
      </c>
      <c r="AD63" s="10">
        <v>2</v>
      </c>
    </row>
    <row r="64" spans="18:30" x14ac:dyDescent="0.15">
      <c r="R64" s="10">
        <v>64</v>
      </c>
      <c r="S64" s="7">
        <f t="shared" ca="1" si="1"/>
        <v>28</v>
      </c>
      <c r="T64" s="7">
        <f t="shared" ca="1" si="2"/>
        <v>7</v>
      </c>
      <c r="U64" s="7">
        <f t="shared" ca="1" si="3"/>
        <v>4</v>
      </c>
      <c r="X64" s="54">
        <f t="shared" ca="1" si="0"/>
        <v>0.32993373465633857</v>
      </c>
      <c r="Y64" s="39">
        <f t="shared" ca="1" si="4"/>
        <v>65</v>
      </c>
      <c r="Z64" s="9"/>
      <c r="AA64" s="10">
        <v>64</v>
      </c>
      <c r="AB64" s="10">
        <f t="shared" si="5"/>
        <v>21</v>
      </c>
      <c r="AC64" s="10">
        <v>7</v>
      </c>
      <c r="AD64" s="10">
        <v>3</v>
      </c>
    </row>
    <row r="65" spans="18:30" x14ac:dyDescent="0.15">
      <c r="R65" s="10">
        <v>65</v>
      </c>
      <c r="S65" s="7">
        <f t="shared" ca="1" si="1"/>
        <v>64</v>
      </c>
      <c r="T65" s="7">
        <f t="shared" ca="1" si="2"/>
        <v>8</v>
      </c>
      <c r="U65" s="7">
        <f t="shared" ca="1" si="3"/>
        <v>8</v>
      </c>
      <c r="X65" s="54">
        <f t="shared" ref="X65:X90" ca="1" si="14">RAND()</f>
        <v>0.14065958591270589</v>
      </c>
      <c r="Y65" s="39">
        <f t="shared" ca="1" si="4"/>
        <v>79</v>
      </c>
      <c r="Z65" s="9"/>
      <c r="AA65" s="10">
        <v>65</v>
      </c>
      <c r="AB65" s="10">
        <f t="shared" si="5"/>
        <v>28</v>
      </c>
      <c r="AC65" s="10">
        <v>7</v>
      </c>
      <c r="AD65" s="10">
        <v>4</v>
      </c>
    </row>
    <row r="66" spans="18:30" x14ac:dyDescent="0.15">
      <c r="R66" s="10">
        <v>66</v>
      </c>
      <c r="S66" s="7">
        <f t="shared" ref="S66:S90" ca="1" si="15">VLOOKUP($Y66,$AA$1:$AD$90,2,FALSE)</f>
        <v>6</v>
      </c>
      <c r="T66" s="7">
        <f t="shared" ref="T66:T90" ca="1" si="16">VLOOKUP($Y66,$AA$1:$AD$90,3,FALSE)</f>
        <v>6</v>
      </c>
      <c r="U66" s="7">
        <f t="shared" ref="U66:U90" ca="1" si="17">VLOOKUP($Y66,$AA$1:$AD$90,4,FALSE)</f>
        <v>1</v>
      </c>
      <c r="X66" s="54">
        <f t="shared" ca="1" si="14"/>
        <v>0.4780553312285919</v>
      </c>
      <c r="Y66" s="39">
        <f t="shared" ref="Y66:Y90" ca="1" si="18">RANK(X66,$X$1:$X$90,)</f>
        <v>52</v>
      </c>
      <c r="Z66" s="9"/>
      <c r="AA66" s="10">
        <v>66</v>
      </c>
      <c r="AB66" s="10">
        <f t="shared" ref="AB66:AB90" si="19">AC66*AD66</f>
        <v>35</v>
      </c>
      <c r="AC66" s="10">
        <v>7</v>
      </c>
      <c r="AD66" s="10">
        <v>5</v>
      </c>
    </row>
    <row r="67" spans="18:30" x14ac:dyDescent="0.15">
      <c r="R67" s="10">
        <v>67</v>
      </c>
      <c r="S67" s="7">
        <f t="shared" ca="1" si="15"/>
        <v>28</v>
      </c>
      <c r="T67" s="7">
        <f t="shared" ca="1" si="16"/>
        <v>4</v>
      </c>
      <c r="U67" s="7">
        <f t="shared" ca="1" si="17"/>
        <v>7</v>
      </c>
      <c r="X67" s="54">
        <f t="shared" ca="1" si="14"/>
        <v>0.64620959447750626</v>
      </c>
      <c r="Y67" s="39">
        <f t="shared" ca="1" si="18"/>
        <v>38</v>
      </c>
      <c r="Z67" s="9"/>
      <c r="AA67" s="10">
        <v>67</v>
      </c>
      <c r="AB67" s="10">
        <f t="shared" si="19"/>
        <v>42</v>
      </c>
      <c r="AC67" s="10">
        <v>7</v>
      </c>
      <c r="AD67" s="10">
        <v>6</v>
      </c>
    </row>
    <row r="68" spans="18:30" x14ac:dyDescent="0.15">
      <c r="R68" s="10">
        <v>68</v>
      </c>
      <c r="S68" s="7">
        <f t="shared" ca="1" si="15"/>
        <v>6</v>
      </c>
      <c r="T68" s="7">
        <f t="shared" ca="1" si="16"/>
        <v>2</v>
      </c>
      <c r="U68" s="7">
        <f t="shared" ca="1" si="17"/>
        <v>3</v>
      </c>
      <c r="X68" s="54">
        <f t="shared" ca="1" si="14"/>
        <v>0.88792164967727982</v>
      </c>
      <c r="Y68" s="39">
        <f t="shared" ca="1" si="18"/>
        <v>14</v>
      </c>
      <c r="Z68" s="9"/>
      <c r="AA68" s="10">
        <v>68</v>
      </c>
      <c r="AB68" s="10">
        <f t="shared" si="19"/>
        <v>49</v>
      </c>
      <c r="AC68" s="10">
        <v>7</v>
      </c>
      <c r="AD68" s="10">
        <v>7</v>
      </c>
    </row>
    <row r="69" spans="18:30" x14ac:dyDescent="0.15">
      <c r="R69" s="10">
        <v>69</v>
      </c>
      <c r="S69" s="7">
        <f t="shared" ca="1" si="15"/>
        <v>14</v>
      </c>
      <c r="T69" s="7">
        <f t="shared" ca="1" si="16"/>
        <v>7</v>
      </c>
      <c r="U69" s="7">
        <f t="shared" ca="1" si="17"/>
        <v>2</v>
      </c>
      <c r="X69" s="54">
        <f t="shared" ca="1" si="14"/>
        <v>0.35203720984315579</v>
      </c>
      <c r="Y69" s="39">
        <f t="shared" ca="1" si="18"/>
        <v>63</v>
      </c>
      <c r="Z69" s="9"/>
      <c r="AA69" s="10">
        <v>69</v>
      </c>
      <c r="AB69" s="10">
        <f t="shared" si="19"/>
        <v>56</v>
      </c>
      <c r="AC69" s="10">
        <v>7</v>
      </c>
      <c r="AD69" s="10">
        <v>8</v>
      </c>
    </row>
    <row r="70" spans="18:30" x14ac:dyDescent="0.15">
      <c r="R70" s="10">
        <v>70</v>
      </c>
      <c r="S70" s="7">
        <f t="shared" ca="1" si="15"/>
        <v>5</v>
      </c>
      <c r="T70" s="7">
        <f t="shared" ca="1" si="16"/>
        <v>1</v>
      </c>
      <c r="U70" s="7">
        <f t="shared" ca="1" si="17"/>
        <v>5</v>
      </c>
      <c r="X70" s="54">
        <f t="shared" ca="1" si="14"/>
        <v>0.93587546503389263</v>
      </c>
      <c r="Y70" s="39">
        <f t="shared" ca="1" si="18"/>
        <v>6</v>
      </c>
      <c r="Z70" s="9"/>
      <c r="AA70" s="10">
        <v>70</v>
      </c>
      <c r="AB70" s="10">
        <f t="shared" si="19"/>
        <v>63</v>
      </c>
      <c r="AC70" s="10">
        <v>7</v>
      </c>
      <c r="AD70" s="10">
        <v>9</v>
      </c>
    </row>
    <row r="71" spans="18:30" x14ac:dyDescent="0.15">
      <c r="R71" s="10">
        <v>71</v>
      </c>
      <c r="S71" s="7">
        <f t="shared" ca="1" si="15"/>
        <v>10</v>
      </c>
      <c r="T71" s="7">
        <f t="shared" ca="1" si="16"/>
        <v>2</v>
      </c>
      <c r="U71" s="7">
        <f t="shared" ca="1" si="17"/>
        <v>5</v>
      </c>
      <c r="X71" s="54">
        <f t="shared" ca="1" si="14"/>
        <v>0.85864358262894047</v>
      </c>
      <c r="Y71" s="39">
        <f t="shared" ca="1" si="18"/>
        <v>16</v>
      </c>
      <c r="Z71" s="9"/>
      <c r="AA71" s="10">
        <v>71</v>
      </c>
      <c r="AB71" s="10">
        <f t="shared" si="19"/>
        <v>0</v>
      </c>
      <c r="AC71" s="10">
        <v>8</v>
      </c>
      <c r="AD71" s="10">
        <v>0</v>
      </c>
    </row>
    <row r="72" spans="18:30" x14ac:dyDescent="0.15">
      <c r="R72" s="10">
        <v>72</v>
      </c>
      <c r="S72" s="7">
        <f t="shared" ca="1" si="15"/>
        <v>9</v>
      </c>
      <c r="T72" s="7">
        <f t="shared" ca="1" si="16"/>
        <v>9</v>
      </c>
      <c r="U72" s="7">
        <f t="shared" ca="1" si="17"/>
        <v>1</v>
      </c>
      <c r="X72" s="54">
        <f t="shared" ca="1" si="14"/>
        <v>0.10121556703535717</v>
      </c>
      <c r="Y72" s="39">
        <f t="shared" ca="1" si="18"/>
        <v>82</v>
      </c>
      <c r="Z72" s="9"/>
      <c r="AA72" s="10">
        <v>72</v>
      </c>
      <c r="AB72" s="10">
        <f t="shared" si="19"/>
        <v>8</v>
      </c>
      <c r="AC72" s="10">
        <v>8</v>
      </c>
      <c r="AD72" s="10">
        <v>1</v>
      </c>
    </row>
    <row r="73" spans="18:30" x14ac:dyDescent="0.15">
      <c r="R73" s="10">
        <v>73</v>
      </c>
      <c r="S73" s="7">
        <f t="shared" ca="1" si="15"/>
        <v>0</v>
      </c>
      <c r="T73" s="7">
        <f t="shared" ca="1" si="16"/>
        <v>6</v>
      </c>
      <c r="U73" s="7">
        <f t="shared" ca="1" si="17"/>
        <v>0</v>
      </c>
      <c r="X73" s="54">
        <f t="shared" ca="1" si="14"/>
        <v>0.47925166597767943</v>
      </c>
      <c r="Y73" s="39">
        <f t="shared" ca="1" si="18"/>
        <v>51</v>
      </c>
      <c r="Z73" s="9"/>
      <c r="AA73" s="10">
        <v>73</v>
      </c>
      <c r="AB73" s="10">
        <f t="shared" si="19"/>
        <v>16</v>
      </c>
      <c r="AC73" s="10">
        <v>8</v>
      </c>
      <c r="AD73" s="10">
        <v>2</v>
      </c>
    </row>
    <row r="74" spans="18:30" x14ac:dyDescent="0.15">
      <c r="R74" s="10">
        <v>74</v>
      </c>
      <c r="S74" s="7">
        <f t="shared" ca="1" si="15"/>
        <v>24</v>
      </c>
      <c r="T74" s="7">
        <f t="shared" ca="1" si="16"/>
        <v>6</v>
      </c>
      <c r="U74" s="7">
        <f t="shared" ca="1" si="17"/>
        <v>4</v>
      </c>
      <c r="X74" s="54">
        <f t="shared" ca="1" si="14"/>
        <v>0.4559891482370122</v>
      </c>
      <c r="Y74" s="39">
        <f t="shared" ca="1" si="18"/>
        <v>55</v>
      </c>
      <c r="Z74" s="9"/>
      <c r="AA74" s="10">
        <v>74</v>
      </c>
      <c r="AB74" s="10">
        <f t="shared" si="19"/>
        <v>24</v>
      </c>
      <c r="AC74" s="10">
        <v>8</v>
      </c>
      <c r="AD74" s="10">
        <v>3</v>
      </c>
    </row>
    <row r="75" spans="18:30" x14ac:dyDescent="0.15">
      <c r="R75" s="10">
        <v>75</v>
      </c>
      <c r="S75" s="7">
        <f t="shared" ca="1" si="15"/>
        <v>3</v>
      </c>
      <c r="T75" s="7">
        <f t="shared" ca="1" si="16"/>
        <v>3</v>
      </c>
      <c r="U75" s="7">
        <f t="shared" ca="1" si="17"/>
        <v>1</v>
      </c>
      <c r="X75" s="54">
        <f t="shared" ca="1" si="14"/>
        <v>0.79618071508465948</v>
      </c>
      <c r="Y75" s="39">
        <f t="shared" ca="1" si="18"/>
        <v>22</v>
      </c>
      <c r="Z75" s="9"/>
      <c r="AA75" s="10">
        <v>75</v>
      </c>
      <c r="AB75" s="10">
        <f t="shared" si="19"/>
        <v>32</v>
      </c>
      <c r="AC75" s="10">
        <v>8</v>
      </c>
      <c r="AD75" s="10">
        <v>4</v>
      </c>
    </row>
    <row r="76" spans="18:30" x14ac:dyDescent="0.15">
      <c r="R76" s="10">
        <v>76</v>
      </c>
      <c r="S76" s="7">
        <f t="shared" ca="1" si="15"/>
        <v>0</v>
      </c>
      <c r="T76" s="7">
        <f t="shared" ca="1" si="16"/>
        <v>8</v>
      </c>
      <c r="U76" s="7">
        <f t="shared" ca="1" si="17"/>
        <v>0</v>
      </c>
      <c r="X76" s="54">
        <f t="shared" ca="1" si="14"/>
        <v>0.21999998437806623</v>
      </c>
      <c r="Y76" s="39">
        <f t="shared" ca="1" si="18"/>
        <v>71</v>
      </c>
      <c r="Z76" s="9"/>
      <c r="AA76" s="10">
        <v>76</v>
      </c>
      <c r="AB76" s="10">
        <f t="shared" si="19"/>
        <v>40</v>
      </c>
      <c r="AC76" s="10">
        <v>8</v>
      </c>
      <c r="AD76" s="10">
        <v>5</v>
      </c>
    </row>
    <row r="77" spans="18:30" x14ac:dyDescent="0.15">
      <c r="R77" s="10">
        <v>77</v>
      </c>
      <c r="S77" s="7">
        <f t="shared" ca="1" si="15"/>
        <v>4</v>
      </c>
      <c r="T77" s="7">
        <f t="shared" ca="1" si="16"/>
        <v>4</v>
      </c>
      <c r="U77" s="7">
        <f t="shared" ca="1" si="17"/>
        <v>1</v>
      </c>
      <c r="X77" s="54">
        <f t="shared" ca="1" si="14"/>
        <v>0.69017023056901516</v>
      </c>
      <c r="Y77" s="39">
        <f t="shared" ca="1" si="18"/>
        <v>32</v>
      </c>
      <c r="Z77" s="9"/>
      <c r="AA77" s="10">
        <v>77</v>
      </c>
      <c r="AB77" s="10">
        <f t="shared" si="19"/>
        <v>48</v>
      </c>
      <c r="AC77" s="10">
        <v>8</v>
      </c>
      <c r="AD77" s="10">
        <v>6</v>
      </c>
    </row>
    <row r="78" spans="18:30" x14ac:dyDescent="0.15">
      <c r="R78" s="10">
        <v>78</v>
      </c>
      <c r="S78" s="7">
        <f t="shared" ca="1" si="15"/>
        <v>32</v>
      </c>
      <c r="T78" s="7">
        <f t="shared" ca="1" si="16"/>
        <v>8</v>
      </c>
      <c r="U78" s="7">
        <f t="shared" ca="1" si="17"/>
        <v>4</v>
      </c>
      <c r="X78" s="54">
        <f t="shared" ca="1" si="14"/>
        <v>0.19415078215157844</v>
      </c>
      <c r="Y78" s="39">
        <f t="shared" ca="1" si="18"/>
        <v>75</v>
      </c>
      <c r="Z78" s="9"/>
      <c r="AA78" s="10">
        <v>78</v>
      </c>
      <c r="AB78" s="10">
        <f t="shared" si="19"/>
        <v>56</v>
      </c>
      <c r="AC78" s="10">
        <v>8</v>
      </c>
      <c r="AD78" s="10">
        <v>7</v>
      </c>
    </row>
    <row r="79" spans="18:30" x14ac:dyDescent="0.15">
      <c r="R79" s="10">
        <v>79</v>
      </c>
      <c r="S79" s="7">
        <f t="shared" ca="1" si="15"/>
        <v>0</v>
      </c>
      <c r="T79" s="7">
        <f t="shared" ca="1" si="16"/>
        <v>4</v>
      </c>
      <c r="U79" s="7">
        <f t="shared" ca="1" si="17"/>
        <v>0</v>
      </c>
      <c r="X79" s="54">
        <f t="shared" ca="1" si="14"/>
        <v>0.71682324561687738</v>
      </c>
      <c r="Y79" s="39">
        <f t="shared" ca="1" si="18"/>
        <v>31</v>
      </c>
      <c r="Z79" s="9"/>
      <c r="AA79" s="10">
        <v>79</v>
      </c>
      <c r="AB79" s="10">
        <f t="shared" si="19"/>
        <v>64</v>
      </c>
      <c r="AC79" s="10">
        <v>8</v>
      </c>
      <c r="AD79" s="10">
        <v>8</v>
      </c>
    </row>
    <row r="80" spans="18:30" x14ac:dyDescent="0.15">
      <c r="R80" s="10">
        <v>80</v>
      </c>
      <c r="S80" s="7">
        <f t="shared" ca="1" si="15"/>
        <v>25</v>
      </c>
      <c r="T80" s="7">
        <f t="shared" ca="1" si="16"/>
        <v>5</v>
      </c>
      <c r="U80" s="7">
        <f t="shared" ca="1" si="17"/>
        <v>5</v>
      </c>
      <c r="X80" s="54">
        <f t="shared" ca="1" si="14"/>
        <v>0.53315353751432182</v>
      </c>
      <c r="Y80" s="39">
        <f t="shared" ca="1" si="18"/>
        <v>46</v>
      </c>
      <c r="Z80" s="9"/>
      <c r="AA80" s="10">
        <v>80</v>
      </c>
      <c r="AB80" s="10">
        <f t="shared" si="19"/>
        <v>72</v>
      </c>
      <c r="AC80" s="10">
        <v>8</v>
      </c>
      <c r="AD80" s="10">
        <v>9</v>
      </c>
    </row>
    <row r="81" spans="18:30" x14ac:dyDescent="0.15">
      <c r="R81" s="10">
        <v>81</v>
      </c>
      <c r="S81" s="7">
        <f t="shared" ca="1" si="15"/>
        <v>16</v>
      </c>
      <c r="T81" s="7">
        <f t="shared" ca="1" si="16"/>
        <v>2</v>
      </c>
      <c r="U81" s="7">
        <f t="shared" ca="1" si="17"/>
        <v>8</v>
      </c>
      <c r="X81" s="54">
        <f t="shared" ca="1" si="14"/>
        <v>0.81820780234612567</v>
      </c>
      <c r="Y81" s="39">
        <f t="shared" ca="1" si="18"/>
        <v>19</v>
      </c>
      <c r="Z81" s="9"/>
      <c r="AA81" s="10">
        <v>81</v>
      </c>
      <c r="AB81" s="10">
        <f t="shared" si="19"/>
        <v>0</v>
      </c>
      <c r="AC81" s="10">
        <v>9</v>
      </c>
      <c r="AD81" s="10">
        <v>0</v>
      </c>
    </row>
    <row r="82" spans="18:30" x14ac:dyDescent="0.15">
      <c r="R82" s="10">
        <v>82</v>
      </c>
      <c r="S82" s="7">
        <f t="shared" ca="1" si="15"/>
        <v>54</v>
      </c>
      <c r="T82" s="7">
        <f t="shared" ca="1" si="16"/>
        <v>6</v>
      </c>
      <c r="U82" s="7">
        <f t="shared" ca="1" si="17"/>
        <v>9</v>
      </c>
      <c r="X82" s="54">
        <f t="shared" ca="1" si="14"/>
        <v>0.38943265862272802</v>
      </c>
      <c r="Y82" s="39">
        <f t="shared" ca="1" si="18"/>
        <v>60</v>
      </c>
      <c r="Z82" s="9"/>
      <c r="AA82" s="10">
        <v>82</v>
      </c>
      <c r="AB82" s="10">
        <f t="shared" si="19"/>
        <v>9</v>
      </c>
      <c r="AC82" s="10">
        <v>9</v>
      </c>
      <c r="AD82" s="10">
        <v>1</v>
      </c>
    </row>
    <row r="83" spans="18:30" x14ac:dyDescent="0.15">
      <c r="R83" s="10">
        <v>83</v>
      </c>
      <c r="S83" s="7">
        <f t="shared" ca="1" si="15"/>
        <v>9</v>
      </c>
      <c r="T83" s="7">
        <f t="shared" ca="1" si="16"/>
        <v>3</v>
      </c>
      <c r="U83" s="7">
        <f t="shared" ca="1" si="17"/>
        <v>3</v>
      </c>
      <c r="X83" s="54">
        <f t="shared" ca="1" si="14"/>
        <v>0.78429144930261496</v>
      </c>
      <c r="Y83" s="39">
        <f t="shared" ca="1" si="18"/>
        <v>24</v>
      </c>
      <c r="Z83" s="9"/>
      <c r="AA83" s="10">
        <v>83</v>
      </c>
      <c r="AB83" s="10">
        <f t="shared" si="19"/>
        <v>18</v>
      </c>
      <c r="AC83" s="10">
        <v>9</v>
      </c>
      <c r="AD83" s="10">
        <v>2</v>
      </c>
    </row>
    <row r="84" spans="18:30" x14ac:dyDescent="0.15">
      <c r="R84" s="10">
        <v>84</v>
      </c>
      <c r="S84" s="7">
        <f t="shared" ca="1" si="15"/>
        <v>63</v>
      </c>
      <c r="T84" s="7">
        <f t="shared" ca="1" si="16"/>
        <v>7</v>
      </c>
      <c r="U84" s="7">
        <f t="shared" ca="1" si="17"/>
        <v>9</v>
      </c>
      <c r="X84" s="54">
        <f t="shared" ca="1" si="14"/>
        <v>0.23573185641571492</v>
      </c>
      <c r="Y84" s="39">
        <f t="shared" ca="1" si="18"/>
        <v>70</v>
      </c>
      <c r="Z84" s="9"/>
      <c r="AA84" s="10">
        <v>84</v>
      </c>
      <c r="AB84" s="10">
        <f t="shared" si="19"/>
        <v>27</v>
      </c>
      <c r="AC84" s="10">
        <v>9</v>
      </c>
      <c r="AD84" s="10">
        <v>3</v>
      </c>
    </row>
    <row r="85" spans="18:30" x14ac:dyDescent="0.15">
      <c r="R85" s="10">
        <v>85</v>
      </c>
      <c r="S85" s="7">
        <f t="shared" ca="1" si="15"/>
        <v>36</v>
      </c>
      <c r="T85" s="7">
        <f t="shared" ca="1" si="16"/>
        <v>9</v>
      </c>
      <c r="U85" s="7">
        <f t="shared" ca="1" si="17"/>
        <v>4</v>
      </c>
      <c r="X85" s="54">
        <f t="shared" ca="1" si="14"/>
        <v>4.2996960812978102E-2</v>
      </c>
      <c r="Y85" s="39">
        <f t="shared" ca="1" si="18"/>
        <v>85</v>
      </c>
      <c r="Z85" s="9"/>
      <c r="AA85" s="10">
        <v>85</v>
      </c>
      <c r="AB85" s="10">
        <f t="shared" si="19"/>
        <v>36</v>
      </c>
      <c r="AC85" s="10">
        <v>9</v>
      </c>
      <c r="AD85" s="10">
        <v>4</v>
      </c>
    </row>
    <row r="86" spans="18:30" x14ac:dyDescent="0.15">
      <c r="R86" s="10">
        <v>86</v>
      </c>
      <c r="S86" s="7">
        <f t="shared" ca="1" si="15"/>
        <v>8</v>
      </c>
      <c r="T86" s="7">
        <f t="shared" ca="1" si="16"/>
        <v>1</v>
      </c>
      <c r="U86" s="7">
        <f t="shared" ca="1" si="17"/>
        <v>8</v>
      </c>
      <c r="X86" s="54">
        <f t="shared" ca="1" si="14"/>
        <v>0.92316643149084454</v>
      </c>
      <c r="Y86" s="39">
        <f t="shared" ca="1" si="18"/>
        <v>9</v>
      </c>
      <c r="Z86" s="9"/>
      <c r="AA86" s="10">
        <v>86</v>
      </c>
      <c r="AB86" s="10">
        <f t="shared" si="19"/>
        <v>45</v>
      </c>
      <c r="AC86" s="10">
        <v>9</v>
      </c>
      <c r="AD86" s="10">
        <v>5</v>
      </c>
    </row>
    <row r="87" spans="18:30" x14ac:dyDescent="0.15">
      <c r="R87" s="10">
        <v>87</v>
      </c>
      <c r="S87" s="7">
        <f t="shared" ca="1" si="15"/>
        <v>24</v>
      </c>
      <c r="T87" s="7">
        <f t="shared" ca="1" si="16"/>
        <v>8</v>
      </c>
      <c r="U87" s="7">
        <f t="shared" ca="1" si="17"/>
        <v>3</v>
      </c>
      <c r="X87" s="54">
        <f t="shared" ca="1" si="14"/>
        <v>0.20287013511146523</v>
      </c>
      <c r="Y87" s="39">
        <f t="shared" ca="1" si="18"/>
        <v>74</v>
      </c>
      <c r="Z87" s="9"/>
      <c r="AA87" s="10">
        <v>87</v>
      </c>
      <c r="AB87" s="10">
        <f t="shared" si="19"/>
        <v>54</v>
      </c>
      <c r="AC87" s="10">
        <v>9</v>
      </c>
      <c r="AD87" s="10">
        <v>6</v>
      </c>
    </row>
    <row r="88" spans="18:30" x14ac:dyDescent="0.15">
      <c r="R88" s="10">
        <v>88</v>
      </c>
      <c r="S88" s="7">
        <f t="shared" ca="1" si="15"/>
        <v>63</v>
      </c>
      <c r="T88" s="7">
        <f t="shared" ca="1" si="16"/>
        <v>9</v>
      </c>
      <c r="U88" s="7">
        <f t="shared" ca="1" si="17"/>
        <v>7</v>
      </c>
      <c r="X88" s="54">
        <f t="shared" ca="1" si="14"/>
        <v>1.3447413075805881E-2</v>
      </c>
      <c r="Y88" s="39">
        <f t="shared" ca="1" si="18"/>
        <v>88</v>
      </c>
      <c r="Z88" s="9"/>
      <c r="AA88" s="10">
        <v>88</v>
      </c>
      <c r="AB88" s="10">
        <f t="shared" si="19"/>
        <v>63</v>
      </c>
      <c r="AC88" s="10">
        <v>9</v>
      </c>
      <c r="AD88" s="10">
        <v>7</v>
      </c>
    </row>
    <row r="89" spans="18:30" x14ac:dyDescent="0.15">
      <c r="R89" s="10">
        <v>89</v>
      </c>
      <c r="S89" s="7">
        <f t="shared" ca="1" si="15"/>
        <v>20</v>
      </c>
      <c r="T89" s="7">
        <f t="shared" ca="1" si="16"/>
        <v>4</v>
      </c>
      <c r="U89" s="7">
        <f t="shared" ca="1" si="17"/>
        <v>5</v>
      </c>
      <c r="X89" s="54">
        <f t="shared" ca="1" si="14"/>
        <v>0.67277040747251171</v>
      </c>
      <c r="Y89" s="39">
        <f t="shared" ca="1" si="18"/>
        <v>36</v>
      </c>
      <c r="Z89" s="9"/>
      <c r="AA89" s="10">
        <v>89</v>
      </c>
      <c r="AB89" s="10">
        <f t="shared" si="19"/>
        <v>72</v>
      </c>
      <c r="AC89" s="10">
        <v>9</v>
      </c>
      <c r="AD89" s="10">
        <v>8</v>
      </c>
    </row>
    <row r="90" spans="18:30" x14ac:dyDescent="0.15">
      <c r="R90" s="10">
        <v>90</v>
      </c>
      <c r="S90" s="7">
        <f t="shared" ca="1" si="15"/>
        <v>24</v>
      </c>
      <c r="T90" s="7">
        <f t="shared" ca="1" si="16"/>
        <v>4</v>
      </c>
      <c r="U90" s="7">
        <f t="shared" ca="1" si="17"/>
        <v>6</v>
      </c>
      <c r="X90" s="54">
        <f t="shared" ca="1" si="14"/>
        <v>0.66172401519532464</v>
      </c>
      <c r="Y90" s="39">
        <f t="shared" ca="1" si="18"/>
        <v>37</v>
      </c>
      <c r="Z90" s="9"/>
      <c r="AA90" s="10">
        <v>90</v>
      </c>
      <c r="AB90" s="10">
        <f t="shared" si="19"/>
        <v>81</v>
      </c>
      <c r="AC90" s="10">
        <v>9</v>
      </c>
      <c r="AD90" s="10">
        <v>9</v>
      </c>
    </row>
  </sheetData>
  <sheetProtection algorithmName="SHA-512" hashValue="5zcMHsPLSXlrfhcUw1NYrkenbdYWULkXgeDyCvV55GiVIXwbf6k4sTxrG26NGvOa8OY9jAL8fV0QoLE33dGQpw==" saltValue="tvu6iv/JaIxEhGGjruREbw==" spinCount="100000" sheet="1" objects="1" scenarios="1" selectLockedCells="1"/>
  <mergeCells count="7">
    <mergeCell ref="Q3:Q14"/>
    <mergeCell ref="F3:G3"/>
    <mergeCell ref="F17:G17"/>
    <mergeCell ref="A1:N1"/>
    <mergeCell ref="O1:P1"/>
    <mergeCell ref="A15:N15"/>
    <mergeCell ref="O15:P15"/>
  </mergeCells>
  <phoneticPr fontId="1"/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0"/>
  <sheetViews>
    <sheetView showGridLines="0" zoomScale="70" zoomScaleNormal="70" workbookViewId="0">
      <selection activeCell="O1" sqref="O1:P1"/>
    </sheetView>
  </sheetViews>
  <sheetFormatPr defaultRowHeight="13.5" x14ac:dyDescent="0.15"/>
  <cols>
    <col min="1" max="1" width="4.625" style="70" customWidth="1"/>
    <col min="2" max="2" width="6.25" style="70" customWidth="1"/>
    <col min="3" max="3" width="7.625" style="89" customWidth="1"/>
    <col min="4" max="4" width="4.625" style="70" customWidth="1"/>
    <col min="5" max="5" width="4.625" style="89" customWidth="1"/>
    <col min="6" max="6" width="4.625" style="70" customWidth="1"/>
    <col min="7" max="7" width="8.625" style="89" customWidth="1"/>
    <col min="8" max="8" width="3.625" style="70" customWidth="1"/>
    <col min="9" max="9" width="7.625" style="70" customWidth="1"/>
    <col min="10" max="10" width="6.25" style="70" bestFit="1" customWidth="1"/>
    <col min="11" max="11" width="7.625" style="70" customWidth="1"/>
    <col min="12" max="13" width="4.625" style="70" customWidth="1"/>
    <col min="14" max="14" width="4.5" style="70" customWidth="1"/>
    <col min="15" max="17" width="8.625" style="70" customWidth="1"/>
    <col min="18" max="18" width="12.25" style="70" customWidth="1"/>
    <col min="19" max="20" width="8.625" style="70" customWidth="1"/>
    <col min="21" max="22" width="7.75" style="70" customWidth="1"/>
    <col min="23" max="23" width="9" style="70" customWidth="1"/>
    <col min="24" max="24" width="8.375" style="70" customWidth="1"/>
    <col min="25" max="25" width="8.75" style="70" customWidth="1"/>
    <col min="26" max="26" width="8.25" style="70" customWidth="1"/>
    <col min="27" max="27" width="9.625" style="70" customWidth="1"/>
    <col min="28" max="28" width="8.5" style="70" customWidth="1"/>
    <col min="29" max="29" width="9" style="70" customWidth="1"/>
    <col min="30" max="30" width="8.125" style="70" customWidth="1"/>
    <col min="31" max="31" width="8.5" style="70" customWidth="1"/>
    <col min="32" max="33" width="8.25" style="70" customWidth="1"/>
    <col min="34" max="34" width="6" style="70" hidden="1" customWidth="1"/>
    <col min="35" max="37" width="8.25" style="70" hidden="1" customWidth="1"/>
    <col min="38" max="38" width="9.125" style="70" hidden="1" customWidth="1"/>
    <col min="39" max="39" width="9" style="70" hidden="1" customWidth="1"/>
    <col min="40" max="40" width="6.25" style="70" hidden="1" customWidth="1"/>
    <col min="41" max="41" width="9" style="70" hidden="1" customWidth="1"/>
    <col min="42" max="43" width="5.75" style="70" hidden="1" customWidth="1"/>
    <col min="44" max="45" width="4.25" style="70" hidden="1" customWidth="1"/>
    <col min="46" max="46" width="9" style="70" customWidth="1"/>
    <col min="47" max="16384" width="9" style="70"/>
  </cols>
  <sheetData>
    <row r="1" spans="1:45" ht="36.75" thickTop="1" x14ac:dyDescent="0.15">
      <c r="A1" s="141" t="s">
        <v>29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2">
        <v>1</v>
      </c>
      <c r="P1" s="142"/>
      <c r="Q1" s="127"/>
      <c r="R1" s="57"/>
      <c r="S1" s="57"/>
      <c r="T1" s="143" t="s">
        <v>30</v>
      </c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5"/>
      <c r="AG1" s="58"/>
      <c r="AH1" s="59">
        <v>1</v>
      </c>
      <c r="AI1" s="60">
        <f ca="1">VLOOKUP($AN1,$AP$1:$AS$90,2,FALSE)</f>
        <v>72</v>
      </c>
      <c r="AJ1" s="61">
        <f ca="1">VLOOKUP($AN1,$AP$1:$AS$90,3,FALSE)</f>
        <v>8</v>
      </c>
      <c r="AK1" s="62">
        <f ca="1">VLOOKUP($AN1,$AP$1:$AS$90,4,FALSE)</f>
        <v>9</v>
      </c>
      <c r="AL1" s="63"/>
      <c r="AM1" s="64">
        <f ca="1">IF(AR1=0,,RAND())</f>
        <v>6.0660827610846235E-2</v>
      </c>
      <c r="AN1" s="65">
        <f ca="1">RANK(AM1,$AM$1:$AM$90,)</f>
        <v>20</v>
      </c>
      <c r="AO1" s="66"/>
      <c r="AP1" s="67">
        <v>1</v>
      </c>
      <c r="AQ1" s="68">
        <f>AR1*AS1</f>
        <v>0</v>
      </c>
      <c r="AR1" s="68">
        <f>$R$6</f>
        <v>7</v>
      </c>
      <c r="AS1" s="69">
        <v>0</v>
      </c>
    </row>
    <row r="2" spans="1:45" ht="24.75" customHeight="1" x14ac:dyDescent="0.15">
      <c r="A2" s="152" t="str">
        <f>S6&amp;S7&amp;S8&amp;S9&amp;S10&amp;S11&amp;S12&amp;S13&amp;S14</f>
        <v/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71"/>
      <c r="Q2" s="71"/>
      <c r="R2" s="71"/>
      <c r="S2" s="71"/>
      <c r="T2" s="146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8"/>
      <c r="AG2" s="58"/>
      <c r="AH2" s="72">
        <v>2</v>
      </c>
      <c r="AI2" s="73">
        <f t="shared" ref="AI2:AI20" ca="1" si="0">VLOOKUP($AN2,$AP$1:$AS$90,2,FALSE)</f>
        <v>0</v>
      </c>
      <c r="AJ2" s="74">
        <f t="shared" ref="AJ2:AJ20" ca="1" si="1">VLOOKUP($AN2,$AP$1:$AS$90,3,FALSE)</f>
        <v>7</v>
      </c>
      <c r="AK2" s="75">
        <f t="shared" ref="AK2:AK20" ca="1" si="2">VLOOKUP($AN2,$AP$1:$AS$90,4,FALSE)</f>
        <v>0</v>
      </c>
      <c r="AL2" s="63"/>
      <c r="AM2" s="64">
        <f t="shared" ref="AM2:AM65" ca="1" si="3">IF(AR2=0,,RAND())</f>
        <v>0.99023354971796651</v>
      </c>
      <c r="AN2" s="65">
        <f t="shared" ref="AN2:AN65" ca="1" si="4">RANK(AM2,$AM$1:$AM$90,)</f>
        <v>1</v>
      </c>
      <c r="AO2" s="76"/>
      <c r="AP2" s="77">
        <v>2</v>
      </c>
      <c r="AQ2" s="78">
        <f t="shared" ref="AQ2:AQ65" si="5">AR2*AS2</f>
        <v>7</v>
      </c>
      <c r="AR2" s="78">
        <f t="shared" ref="AR2:AR10" si="6">$R$6</f>
        <v>7</v>
      </c>
      <c r="AS2" s="79">
        <v>1</v>
      </c>
    </row>
    <row r="3" spans="1:45" ht="24.75" customHeight="1" x14ac:dyDescent="0.15">
      <c r="A3" s="80"/>
      <c r="B3" s="81"/>
      <c r="C3" s="82"/>
      <c r="D3" s="81"/>
      <c r="E3" s="82"/>
      <c r="F3" s="81"/>
      <c r="G3" s="82"/>
      <c r="H3" s="63"/>
      <c r="I3" s="63"/>
      <c r="J3" s="81"/>
      <c r="K3" s="81"/>
      <c r="L3" s="83"/>
      <c r="M3" s="81"/>
      <c r="N3" s="84"/>
      <c r="O3" s="81"/>
      <c r="P3" s="81"/>
      <c r="Q3" s="81"/>
      <c r="R3" s="81"/>
      <c r="S3" s="81"/>
      <c r="T3" s="146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8"/>
      <c r="AG3" s="58"/>
      <c r="AH3" s="72">
        <v>3</v>
      </c>
      <c r="AI3" s="73">
        <f t="shared" ca="1" si="0"/>
        <v>28</v>
      </c>
      <c r="AJ3" s="74">
        <f t="shared" ca="1" si="1"/>
        <v>7</v>
      </c>
      <c r="AK3" s="75">
        <f t="shared" ca="1" si="2"/>
        <v>4</v>
      </c>
      <c r="AL3" s="63"/>
      <c r="AM3" s="64">
        <f t="shared" ca="1" si="3"/>
        <v>0.78164987161004218</v>
      </c>
      <c r="AN3" s="65">
        <f t="shared" ca="1" si="4"/>
        <v>5</v>
      </c>
      <c r="AO3" s="76"/>
      <c r="AP3" s="77">
        <v>3</v>
      </c>
      <c r="AQ3" s="78">
        <f t="shared" si="5"/>
        <v>14</v>
      </c>
      <c r="AR3" s="78">
        <f t="shared" si="6"/>
        <v>7</v>
      </c>
      <c r="AS3" s="79">
        <v>2</v>
      </c>
    </row>
    <row r="4" spans="1:45" ht="24.75" customHeight="1" x14ac:dyDescent="0.15">
      <c r="A4" s="85"/>
      <c r="B4" s="86" t="s">
        <v>31</v>
      </c>
      <c r="C4" s="87"/>
      <c r="D4" s="88" t="s">
        <v>32</v>
      </c>
      <c r="F4" s="139" t="s">
        <v>0</v>
      </c>
      <c r="G4" s="140"/>
      <c r="H4" s="85"/>
      <c r="I4" s="85"/>
      <c r="J4" s="90"/>
      <c r="K4" s="90"/>
      <c r="L4" s="90"/>
      <c r="M4" s="85"/>
      <c r="N4" s="85"/>
      <c r="O4" s="90"/>
      <c r="P4" s="91"/>
      <c r="Q4" s="91"/>
      <c r="R4" s="91"/>
      <c r="S4" s="91"/>
      <c r="T4" s="146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8"/>
      <c r="AG4" s="58"/>
      <c r="AH4" s="72">
        <v>4</v>
      </c>
      <c r="AI4" s="73">
        <f t="shared" ca="1" si="0"/>
        <v>42</v>
      </c>
      <c r="AJ4" s="74">
        <f t="shared" ca="1" si="1"/>
        <v>7</v>
      </c>
      <c r="AK4" s="75">
        <f t="shared" ca="1" si="2"/>
        <v>6</v>
      </c>
      <c r="AL4" s="63"/>
      <c r="AM4" s="64">
        <f t="shared" ca="1" si="3"/>
        <v>0.66075398224133663</v>
      </c>
      <c r="AN4" s="65">
        <f t="shared" ca="1" si="4"/>
        <v>7</v>
      </c>
      <c r="AO4" s="76"/>
      <c r="AP4" s="77">
        <v>4</v>
      </c>
      <c r="AQ4" s="78">
        <f t="shared" si="5"/>
        <v>21</v>
      </c>
      <c r="AR4" s="78">
        <f t="shared" si="6"/>
        <v>7</v>
      </c>
      <c r="AS4" s="79">
        <v>3</v>
      </c>
    </row>
    <row r="5" spans="1:45" ht="24.75" customHeight="1" x14ac:dyDescent="0.15">
      <c r="A5" s="81"/>
      <c r="B5" s="81"/>
      <c r="C5" s="82"/>
      <c r="D5" s="81"/>
      <c r="E5" s="82"/>
      <c r="F5" s="81"/>
      <c r="G5" s="82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146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8"/>
      <c r="AG5" s="58"/>
      <c r="AH5" s="72">
        <v>5</v>
      </c>
      <c r="AI5" s="73">
        <f t="shared" ca="1" si="0"/>
        <v>64</v>
      </c>
      <c r="AJ5" s="74">
        <f t="shared" ca="1" si="1"/>
        <v>8</v>
      </c>
      <c r="AK5" s="75">
        <f t="shared" ca="1" si="2"/>
        <v>8</v>
      </c>
      <c r="AL5" s="63"/>
      <c r="AM5" s="64">
        <f t="shared" ca="1" si="3"/>
        <v>8.6674929826153879E-2</v>
      </c>
      <c r="AN5" s="65">
        <f t="shared" ca="1" si="4"/>
        <v>19</v>
      </c>
      <c r="AO5" s="76"/>
      <c r="AP5" s="77">
        <v>5</v>
      </c>
      <c r="AQ5" s="78">
        <f t="shared" si="5"/>
        <v>28</v>
      </c>
      <c r="AR5" s="78">
        <f t="shared" si="6"/>
        <v>7</v>
      </c>
      <c r="AS5" s="79">
        <v>4</v>
      </c>
    </row>
    <row r="6" spans="1:45" ht="72" customHeight="1" x14ac:dyDescent="0.15">
      <c r="A6" s="81"/>
      <c r="B6" s="92" t="s">
        <v>33</v>
      </c>
      <c r="C6" s="93">
        <f ca="1">AI1</f>
        <v>72</v>
      </c>
      <c r="D6" s="94" t="s">
        <v>34</v>
      </c>
      <c r="E6" s="93">
        <f ca="1">AJ1</f>
        <v>8</v>
      </c>
      <c r="F6" s="95" t="s">
        <v>35</v>
      </c>
      <c r="G6" s="96">
        <f ca="1">AK1</f>
        <v>9</v>
      </c>
      <c r="H6" s="81"/>
      <c r="I6" s="81"/>
      <c r="J6" s="92" t="s">
        <v>36</v>
      </c>
      <c r="K6" s="93">
        <f ca="1">AI11</f>
        <v>7</v>
      </c>
      <c r="L6" s="94" t="s">
        <v>37</v>
      </c>
      <c r="M6" s="93">
        <f ca="1">AJ11</f>
        <v>7</v>
      </c>
      <c r="N6" s="95" t="s">
        <v>2</v>
      </c>
      <c r="O6" s="96">
        <f ca="1">AK11</f>
        <v>1</v>
      </c>
      <c r="P6" s="96"/>
      <c r="Q6" s="128" t="s">
        <v>49</v>
      </c>
      <c r="R6" s="97">
        <v>7</v>
      </c>
      <c r="S6" s="98"/>
      <c r="T6" s="146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8"/>
      <c r="AG6" s="58"/>
      <c r="AH6" s="72">
        <v>6</v>
      </c>
      <c r="AI6" s="73">
        <f t="shared" ca="1" si="0"/>
        <v>35</v>
      </c>
      <c r="AJ6" s="74">
        <f t="shared" ca="1" si="1"/>
        <v>7</v>
      </c>
      <c r="AK6" s="75">
        <f t="shared" ca="1" si="2"/>
        <v>5</v>
      </c>
      <c r="AL6" s="63"/>
      <c r="AM6" s="64">
        <f t="shared" ca="1" si="3"/>
        <v>0.73106529265839915</v>
      </c>
      <c r="AN6" s="65">
        <f t="shared" ca="1" si="4"/>
        <v>6</v>
      </c>
      <c r="AO6" s="76"/>
      <c r="AP6" s="77">
        <v>6</v>
      </c>
      <c r="AQ6" s="78">
        <f t="shared" si="5"/>
        <v>35</v>
      </c>
      <c r="AR6" s="78">
        <f t="shared" si="6"/>
        <v>7</v>
      </c>
      <c r="AS6" s="79">
        <v>5</v>
      </c>
    </row>
    <row r="7" spans="1:45" ht="72" customHeight="1" thickBot="1" x14ac:dyDescent="0.2">
      <c r="A7" s="81"/>
      <c r="B7" s="92" t="s">
        <v>3</v>
      </c>
      <c r="C7" s="93">
        <f t="shared" ref="C7:C15" ca="1" si="7">AI2</f>
        <v>0</v>
      </c>
      <c r="D7" s="94" t="s">
        <v>37</v>
      </c>
      <c r="E7" s="93">
        <f t="shared" ref="E7:E15" ca="1" si="8">AJ2</f>
        <v>7</v>
      </c>
      <c r="F7" s="95" t="s">
        <v>2</v>
      </c>
      <c r="G7" s="96">
        <f t="shared" ref="G7:G15" ca="1" si="9">AK2</f>
        <v>0</v>
      </c>
      <c r="H7" s="81"/>
      <c r="I7" s="81"/>
      <c r="J7" s="92" t="s">
        <v>38</v>
      </c>
      <c r="K7" s="93">
        <f t="shared" ref="K7:K15" ca="1" si="10">AI12</f>
        <v>32</v>
      </c>
      <c r="L7" s="94" t="s">
        <v>24</v>
      </c>
      <c r="M7" s="93">
        <f t="shared" ref="M7:M15" ca="1" si="11">AJ12</f>
        <v>8</v>
      </c>
      <c r="N7" s="95" t="s">
        <v>2</v>
      </c>
      <c r="O7" s="96">
        <f t="shared" ref="O7:O15" ca="1" si="12">AK12</f>
        <v>4</v>
      </c>
      <c r="P7" s="96"/>
      <c r="Q7" s="128"/>
      <c r="R7" s="97">
        <v>8</v>
      </c>
      <c r="S7" s="98"/>
      <c r="T7" s="149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1"/>
      <c r="AG7" s="58"/>
      <c r="AH7" s="72">
        <v>7</v>
      </c>
      <c r="AI7" s="73">
        <f t="shared" ca="1" si="0"/>
        <v>24</v>
      </c>
      <c r="AJ7" s="74">
        <f t="shared" ca="1" si="1"/>
        <v>8</v>
      </c>
      <c r="AK7" s="75">
        <f t="shared" ca="1" si="2"/>
        <v>3</v>
      </c>
      <c r="AL7" s="63"/>
      <c r="AM7" s="64">
        <f ca="1">IF(AR7=0,,RAND())</f>
        <v>0.43132226464080525</v>
      </c>
      <c r="AN7" s="65">
        <f t="shared" ca="1" si="4"/>
        <v>14</v>
      </c>
      <c r="AO7" s="76"/>
      <c r="AP7" s="77">
        <v>7</v>
      </c>
      <c r="AQ7" s="78">
        <f t="shared" si="5"/>
        <v>42</v>
      </c>
      <c r="AR7" s="78">
        <f t="shared" si="6"/>
        <v>7</v>
      </c>
      <c r="AS7" s="79">
        <v>6</v>
      </c>
    </row>
    <row r="8" spans="1:45" ht="72" customHeight="1" thickTop="1" thickBot="1" x14ac:dyDescent="0.2">
      <c r="A8" s="81"/>
      <c r="B8" s="92" t="s">
        <v>5</v>
      </c>
      <c r="C8" s="93">
        <f t="shared" ca="1" si="7"/>
        <v>28</v>
      </c>
      <c r="D8" s="94" t="s">
        <v>24</v>
      </c>
      <c r="E8" s="93">
        <f t="shared" ca="1" si="8"/>
        <v>7</v>
      </c>
      <c r="F8" s="95" t="s">
        <v>39</v>
      </c>
      <c r="G8" s="96">
        <f t="shared" ca="1" si="9"/>
        <v>4</v>
      </c>
      <c r="H8" s="81"/>
      <c r="I8" s="81"/>
      <c r="J8" s="92" t="s">
        <v>40</v>
      </c>
      <c r="K8" s="93">
        <f t="shared" ca="1" si="10"/>
        <v>48</v>
      </c>
      <c r="L8" s="94" t="s">
        <v>37</v>
      </c>
      <c r="M8" s="93">
        <f t="shared" ca="1" si="11"/>
        <v>8</v>
      </c>
      <c r="N8" s="95" t="s">
        <v>2</v>
      </c>
      <c r="O8" s="96">
        <f t="shared" ca="1" si="12"/>
        <v>6</v>
      </c>
      <c r="P8" s="96"/>
      <c r="Q8" s="128"/>
      <c r="R8" s="97"/>
      <c r="S8" s="98"/>
      <c r="AH8" s="72">
        <v>8</v>
      </c>
      <c r="AI8" s="73">
        <f t="shared" ca="1" si="0"/>
        <v>56</v>
      </c>
      <c r="AJ8" s="74">
        <f t="shared" ca="1" si="1"/>
        <v>8</v>
      </c>
      <c r="AK8" s="75">
        <f t="shared" ca="1" si="2"/>
        <v>7</v>
      </c>
      <c r="AL8" s="63"/>
      <c r="AM8" s="64">
        <f t="shared" ca="1" si="3"/>
        <v>0.11217031558137647</v>
      </c>
      <c r="AN8" s="65">
        <f t="shared" ca="1" si="4"/>
        <v>18</v>
      </c>
      <c r="AO8" s="76"/>
      <c r="AP8" s="77">
        <v>8</v>
      </c>
      <c r="AQ8" s="78">
        <f t="shared" si="5"/>
        <v>49</v>
      </c>
      <c r="AR8" s="78">
        <f t="shared" si="6"/>
        <v>7</v>
      </c>
      <c r="AS8" s="79">
        <v>7</v>
      </c>
    </row>
    <row r="9" spans="1:45" ht="72" customHeight="1" thickTop="1" x14ac:dyDescent="0.15">
      <c r="A9" s="81"/>
      <c r="B9" s="92" t="s">
        <v>7</v>
      </c>
      <c r="C9" s="93">
        <f t="shared" ca="1" si="7"/>
        <v>42</v>
      </c>
      <c r="D9" s="94" t="s">
        <v>41</v>
      </c>
      <c r="E9" s="93">
        <f t="shared" ca="1" si="8"/>
        <v>7</v>
      </c>
      <c r="F9" s="95" t="s">
        <v>2</v>
      </c>
      <c r="G9" s="96">
        <f t="shared" ca="1" si="9"/>
        <v>6</v>
      </c>
      <c r="H9" s="81"/>
      <c r="I9" s="81"/>
      <c r="J9" s="92" t="s">
        <v>42</v>
      </c>
      <c r="K9" s="93">
        <f t="shared" ca="1" si="10"/>
        <v>49</v>
      </c>
      <c r="L9" s="94" t="s">
        <v>43</v>
      </c>
      <c r="M9" s="93">
        <f t="shared" ca="1" si="11"/>
        <v>7</v>
      </c>
      <c r="N9" s="95" t="s">
        <v>39</v>
      </c>
      <c r="O9" s="96">
        <f t="shared" ca="1" si="12"/>
        <v>7</v>
      </c>
      <c r="P9" s="96"/>
      <c r="Q9" s="128"/>
      <c r="R9" s="97"/>
      <c r="S9" s="98"/>
      <c r="T9" s="153" t="s">
        <v>44</v>
      </c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5"/>
      <c r="AG9" s="99"/>
      <c r="AH9" s="72">
        <v>9</v>
      </c>
      <c r="AI9" s="73">
        <f t="shared" ca="1" si="0"/>
        <v>21</v>
      </c>
      <c r="AJ9" s="74">
        <f t="shared" ca="1" si="1"/>
        <v>7</v>
      </c>
      <c r="AK9" s="75">
        <f t="shared" ca="1" si="2"/>
        <v>3</v>
      </c>
      <c r="AL9" s="63"/>
      <c r="AM9" s="64">
        <f ca="1">IF(AR9=0,,RAND())</f>
        <v>0.81792358173376012</v>
      </c>
      <c r="AN9" s="65">
        <f t="shared" ca="1" si="4"/>
        <v>4</v>
      </c>
      <c r="AO9" s="76"/>
      <c r="AP9" s="77">
        <v>9</v>
      </c>
      <c r="AQ9" s="78">
        <f t="shared" si="5"/>
        <v>56</v>
      </c>
      <c r="AR9" s="78">
        <f t="shared" si="6"/>
        <v>7</v>
      </c>
      <c r="AS9" s="79">
        <v>8</v>
      </c>
    </row>
    <row r="10" spans="1:45" ht="72" customHeight="1" thickBot="1" x14ac:dyDescent="0.2">
      <c r="A10" s="81"/>
      <c r="B10" s="92" t="s">
        <v>9</v>
      </c>
      <c r="C10" s="93">
        <f t="shared" ca="1" si="7"/>
        <v>64</v>
      </c>
      <c r="D10" s="94" t="s">
        <v>43</v>
      </c>
      <c r="E10" s="93">
        <f t="shared" ca="1" si="8"/>
        <v>8</v>
      </c>
      <c r="F10" s="95" t="s">
        <v>2</v>
      </c>
      <c r="G10" s="96">
        <f t="shared" ca="1" si="9"/>
        <v>8</v>
      </c>
      <c r="H10" s="81"/>
      <c r="I10" s="81"/>
      <c r="J10" s="92" t="s">
        <v>4</v>
      </c>
      <c r="K10" s="93">
        <f t="shared" ca="1" si="10"/>
        <v>56</v>
      </c>
      <c r="L10" s="94" t="s">
        <v>43</v>
      </c>
      <c r="M10" s="93">
        <f t="shared" ca="1" si="11"/>
        <v>7</v>
      </c>
      <c r="N10" s="95" t="s">
        <v>45</v>
      </c>
      <c r="O10" s="96">
        <f t="shared" ca="1" si="12"/>
        <v>8</v>
      </c>
      <c r="P10" s="96"/>
      <c r="Q10" s="128"/>
      <c r="R10" s="97"/>
      <c r="S10" s="98"/>
      <c r="T10" s="156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8"/>
      <c r="AG10" s="81"/>
      <c r="AH10" s="100">
        <v>10</v>
      </c>
      <c r="AI10" s="101">
        <f t="shared" ca="1" si="0"/>
        <v>40</v>
      </c>
      <c r="AJ10" s="102">
        <f t="shared" ca="1" si="1"/>
        <v>8</v>
      </c>
      <c r="AK10" s="103">
        <f t="shared" ca="1" si="2"/>
        <v>5</v>
      </c>
      <c r="AL10" s="63"/>
      <c r="AM10" s="64">
        <f t="shared" ca="1" si="3"/>
        <v>0.32666530330934362</v>
      </c>
      <c r="AN10" s="65">
        <f t="shared" ca="1" si="4"/>
        <v>16</v>
      </c>
      <c r="AO10" s="76"/>
      <c r="AP10" s="104">
        <v>10</v>
      </c>
      <c r="AQ10" s="105">
        <f t="shared" si="5"/>
        <v>63</v>
      </c>
      <c r="AR10" s="105">
        <f t="shared" si="6"/>
        <v>7</v>
      </c>
      <c r="AS10" s="106">
        <v>9</v>
      </c>
    </row>
    <row r="11" spans="1:45" ht="72" customHeight="1" thickTop="1" x14ac:dyDescent="0.15">
      <c r="A11" s="81"/>
      <c r="B11" s="92" t="s">
        <v>11</v>
      </c>
      <c r="C11" s="93">
        <f t="shared" ca="1" si="7"/>
        <v>35</v>
      </c>
      <c r="D11" s="94" t="s">
        <v>24</v>
      </c>
      <c r="E11" s="93">
        <f t="shared" ca="1" si="8"/>
        <v>7</v>
      </c>
      <c r="F11" s="95" t="s">
        <v>2</v>
      </c>
      <c r="G11" s="96">
        <f t="shared" ca="1" si="9"/>
        <v>5</v>
      </c>
      <c r="H11" s="81"/>
      <c r="I11" s="81"/>
      <c r="J11" s="92" t="s">
        <v>6</v>
      </c>
      <c r="K11" s="93">
        <f t="shared" ca="1" si="10"/>
        <v>63</v>
      </c>
      <c r="L11" s="94" t="s">
        <v>24</v>
      </c>
      <c r="M11" s="93">
        <f t="shared" ca="1" si="11"/>
        <v>7</v>
      </c>
      <c r="N11" s="95" t="s">
        <v>2</v>
      </c>
      <c r="O11" s="96">
        <f t="shared" ca="1" si="12"/>
        <v>9</v>
      </c>
      <c r="P11" s="96"/>
      <c r="Q11" s="128"/>
      <c r="R11" s="97"/>
      <c r="S11" s="98"/>
      <c r="T11" s="107"/>
      <c r="U11" s="108"/>
      <c r="V11" s="109"/>
      <c r="W11" s="109"/>
      <c r="X11" s="109"/>
      <c r="Y11" s="109"/>
      <c r="Z11" s="109"/>
      <c r="AA11" s="109"/>
      <c r="AB11" s="109"/>
      <c r="AC11" s="109"/>
      <c r="AD11" s="109"/>
      <c r="AF11" s="81"/>
      <c r="AG11" s="81"/>
      <c r="AH11" s="59">
        <v>11</v>
      </c>
      <c r="AI11" s="60">
        <f t="shared" ca="1" si="0"/>
        <v>7</v>
      </c>
      <c r="AJ11" s="61">
        <f t="shared" ca="1" si="1"/>
        <v>7</v>
      </c>
      <c r="AK11" s="62">
        <f t="shared" ca="1" si="2"/>
        <v>1</v>
      </c>
      <c r="AL11" s="63"/>
      <c r="AM11" s="64">
        <f t="shared" ca="1" si="3"/>
        <v>0.85243535810609428</v>
      </c>
      <c r="AN11" s="65">
        <f t="shared" ca="1" si="4"/>
        <v>2</v>
      </c>
      <c r="AO11" s="76"/>
      <c r="AP11" s="67">
        <v>11</v>
      </c>
      <c r="AQ11" s="68">
        <f t="shared" si="5"/>
        <v>0</v>
      </c>
      <c r="AR11" s="68">
        <f t="shared" ref="AR11:AR20" si="13">$R$7</f>
        <v>8</v>
      </c>
      <c r="AS11" s="69">
        <v>0</v>
      </c>
    </row>
    <row r="12" spans="1:45" ht="72" customHeight="1" x14ac:dyDescent="0.15">
      <c r="A12" s="81"/>
      <c r="B12" s="92" t="s">
        <v>13</v>
      </c>
      <c r="C12" s="93">
        <f t="shared" ca="1" si="7"/>
        <v>24</v>
      </c>
      <c r="D12" s="94" t="s">
        <v>24</v>
      </c>
      <c r="E12" s="93">
        <f t="shared" ca="1" si="8"/>
        <v>8</v>
      </c>
      <c r="F12" s="95" t="s">
        <v>2</v>
      </c>
      <c r="G12" s="96">
        <f t="shared" ca="1" si="9"/>
        <v>3</v>
      </c>
      <c r="H12" s="81"/>
      <c r="I12" s="81"/>
      <c r="J12" s="92" t="s">
        <v>8</v>
      </c>
      <c r="K12" s="93">
        <f t="shared" ca="1" si="10"/>
        <v>16</v>
      </c>
      <c r="L12" s="94" t="s">
        <v>24</v>
      </c>
      <c r="M12" s="93">
        <f t="shared" ca="1" si="11"/>
        <v>8</v>
      </c>
      <c r="N12" s="95" t="s">
        <v>2</v>
      </c>
      <c r="O12" s="96">
        <f t="shared" ca="1" si="12"/>
        <v>2</v>
      </c>
      <c r="P12" s="96"/>
      <c r="Q12" s="128"/>
      <c r="R12" s="97"/>
      <c r="S12" s="98"/>
      <c r="T12" s="107"/>
      <c r="U12" s="108"/>
      <c r="V12" s="109"/>
      <c r="W12" s="109"/>
      <c r="X12" s="109"/>
      <c r="Y12" s="109"/>
      <c r="Z12" s="109"/>
      <c r="AA12" s="109"/>
      <c r="AB12" s="109"/>
      <c r="AC12" s="109"/>
      <c r="AD12" s="109"/>
      <c r="AF12" s="81"/>
      <c r="AG12" s="81"/>
      <c r="AH12" s="72">
        <v>12</v>
      </c>
      <c r="AI12" s="73">
        <f t="shared" ca="1" si="0"/>
        <v>32</v>
      </c>
      <c r="AJ12" s="74">
        <f t="shared" ca="1" si="1"/>
        <v>8</v>
      </c>
      <c r="AK12" s="75">
        <f t="shared" ca="1" si="2"/>
        <v>4</v>
      </c>
      <c r="AL12" s="63"/>
      <c r="AM12" s="64">
        <f t="shared" ca="1" si="3"/>
        <v>0.38224096414861142</v>
      </c>
      <c r="AN12" s="65">
        <f t="shared" ca="1" si="4"/>
        <v>15</v>
      </c>
      <c r="AO12" s="76"/>
      <c r="AP12" s="77">
        <v>12</v>
      </c>
      <c r="AQ12" s="78">
        <f t="shared" si="5"/>
        <v>8</v>
      </c>
      <c r="AR12" s="78">
        <f t="shared" si="13"/>
        <v>8</v>
      </c>
      <c r="AS12" s="79">
        <v>1</v>
      </c>
    </row>
    <row r="13" spans="1:45" ht="72" customHeight="1" x14ac:dyDescent="0.15">
      <c r="A13" s="81"/>
      <c r="B13" s="92" t="s">
        <v>14</v>
      </c>
      <c r="C13" s="93">
        <f t="shared" ca="1" si="7"/>
        <v>56</v>
      </c>
      <c r="D13" s="94" t="s">
        <v>41</v>
      </c>
      <c r="E13" s="93">
        <f t="shared" ca="1" si="8"/>
        <v>8</v>
      </c>
      <c r="F13" s="95" t="s">
        <v>2</v>
      </c>
      <c r="G13" s="96">
        <f t="shared" ca="1" si="9"/>
        <v>7</v>
      </c>
      <c r="H13" s="81"/>
      <c r="I13" s="81"/>
      <c r="J13" s="92" t="s">
        <v>10</v>
      </c>
      <c r="K13" s="93">
        <f t="shared" ca="1" si="10"/>
        <v>0</v>
      </c>
      <c r="L13" s="94" t="s">
        <v>24</v>
      </c>
      <c r="M13" s="93">
        <f t="shared" ca="1" si="11"/>
        <v>8</v>
      </c>
      <c r="N13" s="95" t="s">
        <v>2</v>
      </c>
      <c r="O13" s="96">
        <f t="shared" ca="1" si="12"/>
        <v>0</v>
      </c>
      <c r="P13" s="96"/>
      <c r="Q13" s="128"/>
      <c r="R13" s="97"/>
      <c r="S13" s="98"/>
      <c r="T13" s="107"/>
      <c r="U13" s="108"/>
      <c r="V13" s="109"/>
      <c r="W13" s="109"/>
      <c r="X13" s="109"/>
      <c r="Y13" s="109"/>
      <c r="Z13" s="109"/>
      <c r="AA13" s="109"/>
      <c r="AB13" s="109"/>
      <c r="AC13" s="109"/>
      <c r="AD13" s="109"/>
      <c r="AF13" s="81"/>
      <c r="AG13" s="81"/>
      <c r="AH13" s="72">
        <v>13</v>
      </c>
      <c r="AI13" s="73">
        <f t="shared" ca="1" si="0"/>
        <v>48</v>
      </c>
      <c r="AJ13" s="74">
        <f t="shared" ca="1" si="1"/>
        <v>8</v>
      </c>
      <c r="AK13" s="75">
        <f t="shared" ca="1" si="2"/>
        <v>6</v>
      </c>
      <c r="AL13" s="63"/>
      <c r="AM13" s="64">
        <f t="shared" ca="1" si="3"/>
        <v>0.21777377450175861</v>
      </c>
      <c r="AN13" s="65">
        <f t="shared" ca="1" si="4"/>
        <v>17</v>
      </c>
      <c r="AO13" s="76"/>
      <c r="AP13" s="77">
        <v>13</v>
      </c>
      <c r="AQ13" s="78">
        <f t="shared" si="5"/>
        <v>16</v>
      </c>
      <c r="AR13" s="78">
        <f t="shared" si="13"/>
        <v>8</v>
      </c>
      <c r="AS13" s="79">
        <v>2</v>
      </c>
    </row>
    <row r="14" spans="1:45" ht="72" customHeight="1" thickBot="1" x14ac:dyDescent="0.2">
      <c r="A14" s="81"/>
      <c r="B14" s="92" t="s">
        <v>15</v>
      </c>
      <c r="C14" s="93">
        <f t="shared" ca="1" si="7"/>
        <v>21</v>
      </c>
      <c r="D14" s="94" t="s">
        <v>24</v>
      </c>
      <c r="E14" s="93">
        <f t="shared" ca="1" si="8"/>
        <v>7</v>
      </c>
      <c r="F14" s="95" t="s">
        <v>46</v>
      </c>
      <c r="G14" s="96">
        <f t="shared" ca="1" si="9"/>
        <v>3</v>
      </c>
      <c r="H14" s="81"/>
      <c r="I14" s="81"/>
      <c r="J14" s="92" t="s">
        <v>12</v>
      </c>
      <c r="K14" s="93">
        <f t="shared" ca="1" si="10"/>
        <v>8</v>
      </c>
      <c r="L14" s="94" t="s">
        <v>24</v>
      </c>
      <c r="M14" s="93">
        <f t="shared" ca="1" si="11"/>
        <v>8</v>
      </c>
      <c r="N14" s="95" t="s">
        <v>46</v>
      </c>
      <c r="O14" s="96">
        <f t="shared" ca="1" si="12"/>
        <v>1</v>
      </c>
      <c r="P14" s="96"/>
      <c r="Q14" s="128"/>
      <c r="R14" s="97"/>
      <c r="S14" s="98"/>
      <c r="T14" s="107"/>
      <c r="U14" s="108"/>
      <c r="V14" s="109"/>
      <c r="W14" s="109"/>
      <c r="X14" s="109"/>
      <c r="Y14" s="109"/>
      <c r="Z14" s="109"/>
      <c r="AA14" s="109"/>
      <c r="AB14" s="109"/>
      <c r="AC14" s="109"/>
      <c r="AD14" s="109"/>
      <c r="AF14" s="81"/>
      <c r="AG14" s="81"/>
      <c r="AH14" s="72">
        <v>14</v>
      </c>
      <c r="AI14" s="73">
        <f t="shared" ca="1" si="0"/>
        <v>49</v>
      </c>
      <c r="AJ14" s="74">
        <f t="shared" ca="1" si="1"/>
        <v>7</v>
      </c>
      <c r="AK14" s="75">
        <f t="shared" ca="1" si="2"/>
        <v>7</v>
      </c>
      <c r="AL14" s="63"/>
      <c r="AM14" s="64">
        <f t="shared" ca="1" si="3"/>
        <v>0.63919481731749561</v>
      </c>
      <c r="AN14" s="65">
        <f t="shared" ca="1" si="4"/>
        <v>8</v>
      </c>
      <c r="AO14" s="76"/>
      <c r="AP14" s="77">
        <v>14</v>
      </c>
      <c r="AQ14" s="78">
        <f t="shared" si="5"/>
        <v>24</v>
      </c>
      <c r="AR14" s="78">
        <f t="shared" si="13"/>
        <v>8</v>
      </c>
      <c r="AS14" s="79">
        <v>3</v>
      </c>
    </row>
    <row r="15" spans="1:45" ht="72" customHeight="1" thickBot="1" x14ac:dyDescent="0.2">
      <c r="A15" s="81"/>
      <c r="B15" s="92" t="s">
        <v>16</v>
      </c>
      <c r="C15" s="93">
        <f t="shared" ca="1" si="7"/>
        <v>40</v>
      </c>
      <c r="D15" s="94" t="s">
        <v>24</v>
      </c>
      <c r="E15" s="93">
        <f t="shared" ca="1" si="8"/>
        <v>8</v>
      </c>
      <c r="F15" s="95" t="s">
        <v>2</v>
      </c>
      <c r="G15" s="96">
        <f t="shared" ca="1" si="9"/>
        <v>5</v>
      </c>
      <c r="H15" s="81"/>
      <c r="I15" s="81"/>
      <c r="J15" s="92" t="s">
        <v>47</v>
      </c>
      <c r="K15" s="93">
        <f t="shared" ca="1" si="10"/>
        <v>14</v>
      </c>
      <c r="L15" s="94" t="s">
        <v>24</v>
      </c>
      <c r="M15" s="93">
        <f t="shared" ca="1" si="11"/>
        <v>7</v>
      </c>
      <c r="N15" s="95" t="s">
        <v>46</v>
      </c>
      <c r="O15" s="96">
        <f t="shared" ca="1" si="12"/>
        <v>2</v>
      </c>
      <c r="P15" s="96"/>
      <c r="Q15" s="128"/>
      <c r="R15" s="110">
        <f>COUNTA(R6:R14)</f>
        <v>2</v>
      </c>
      <c r="S15" s="111" t="s">
        <v>48</v>
      </c>
      <c r="T15" s="76"/>
      <c r="U15" s="108"/>
      <c r="V15" s="109"/>
      <c r="W15" s="109"/>
      <c r="X15" s="109"/>
      <c r="Y15" s="109"/>
      <c r="Z15" s="109"/>
      <c r="AA15" s="109"/>
      <c r="AB15" s="109"/>
      <c r="AC15" s="109"/>
      <c r="AD15" s="109"/>
      <c r="AF15" s="81"/>
      <c r="AG15" s="81"/>
      <c r="AH15" s="72">
        <v>15</v>
      </c>
      <c r="AI15" s="73">
        <f t="shared" ca="1" si="0"/>
        <v>56</v>
      </c>
      <c r="AJ15" s="74">
        <f t="shared" ca="1" si="1"/>
        <v>7</v>
      </c>
      <c r="AK15" s="75">
        <f t="shared" ca="1" si="2"/>
        <v>8</v>
      </c>
      <c r="AL15" s="63"/>
      <c r="AM15" s="64">
        <f t="shared" ca="1" si="3"/>
        <v>0.62378162389774805</v>
      </c>
      <c r="AN15" s="65">
        <f t="shared" ca="1" si="4"/>
        <v>9</v>
      </c>
      <c r="AO15" s="76"/>
      <c r="AP15" s="77">
        <v>15</v>
      </c>
      <c r="AQ15" s="78">
        <f t="shared" si="5"/>
        <v>32</v>
      </c>
      <c r="AR15" s="78">
        <f t="shared" si="13"/>
        <v>8</v>
      </c>
      <c r="AS15" s="79">
        <v>4</v>
      </c>
    </row>
    <row r="16" spans="1:45" ht="36" x14ac:dyDescent="0.15">
      <c r="A16" s="136" t="str">
        <f>A1</f>
        <v>わり算暗算 あまりなし わる数複数指定 ミックス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7">
        <f>O1</f>
        <v>1</v>
      </c>
      <c r="P16" s="137"/>
      <c r="Q16" s="128"/>
      <c r="R16" s="57"/>
      <c r="S16" s="57"/>
      <c r="T16" s="76"/>
      <c r="U16" s="108"/>
      <c r="V16" s="109"/>
      <c r="W16" s="109"/>
      <c r="X16" s="109"/>
      <c r="Y16" s="109"/>
      <c r="Z16" s="109"/>
      <c r="AA16" s="109"/>
      <c r="AB16" s="109"/>
      <c r="AC16" s="109"/>
      <c r="AD16" s="109"/>
      <c r="AF16" s="81"/>
      <c r="AG16" s="81"/>
      <c r="AH16" s="72">
        <v>16</v>
      </c>
      <c r="AI16" s="73">
        <f t="shared" ca="1" si="0"/>
        <v>63</v>
      </c>
      <c r="AJ16" s="74">
        <f t="shared" ca="1" si="1"/>
        <v>7</v>
      </c>
      <c r="AK16" s="75">
        <f t="shared" ca="1" si="2"/>
        <v>9</v>
      </c>
      <c r="AL16" s="63"/>
      <c r="AM16" s="64">
        <f t="shared" ca="1" si="3"/>
        <v>0.54881135131670211</v>
      </c>
      <c r="AN16" s="65">
        <f t="shared" ca="1" si="4"/>
        <v>10</v>
      </c>
      <c r="AO16" s="76"/>
      <c r="AP16" s="77">
        <v>16</v>
      </c>
      <c r="AQ16" s="78">
        <f t="shared" si="5"/>
        <v>40</v>
      </c>
      <c r="AR16" s="78">
        <f t="shared" si="13"/>
        <v>8</v>
      </c>
      <c r="AS16" s="79">
        <v>5</v>
      </c>
    </row>
    <row r="17" spans="1:45" ht="24.75" customHeight="1" x14ac:dyDescent="0.15">
      <c r="A17" s="138" t="str">
        <f>A2</f>
        <v/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12"/>
      <c r="Q17" s="128"/>
      <c r="R17" s="112"/>
      <c r="S17" s="112"/>
      <c r="T17" s="76"/>
      <c r="U17" s="108"/>
      <c r="V17" s="109"/>
      <c r="W17" s="109"/>
      <c r="X17" s="109"/>
      <c r="Y17" s="109"/>
      <c r="Z17" s="109"/>
      <c r="AA17" s="109"/>
      <c r="AB17" s="109"/>
      <c r="AC17" s="109"/>
      <c r="AD17" s="109"/>
      <c r="AF17" s="81"/>
      <c r="AG17" s="81"/>
      <c r="AH17" s="72">
        <v>17</v>
      </c>
      <c r="AI17" s="73">
        <f t="shared" ca="1" si="0"/>
        <v>16</v>
      </c>
      <c r="AJ17" s="74">
        <f t="shared" ca="1" si="1"/>
        <v>8</v>
      </c>
      <c r="AK17" s="75">
        <f t="shared" ca="1" si="2"/>
        <v>2</v>
      </c>
      <c r="AL17" s="63"/>
      <c r="AM17" s="64">
        <f t="shared" ca="1" si="3"/>
        <v>0.4862000869689036</v>
      </c>
      <c r="AN17" s="65">
        <f t="shared" ca="1" si="4"/>
        <v>13</v>
      </c>
      <c r="AO17" s="76"/>
      <c r="AP17" s="77">
        <v>17</v>
      </c>
      <c r="AQ17" s="78">
        <f t="shared" si="5"/>
        <v>48</v>
      </c>
      <c r="AR17" s="78">
        <f t="shared" si="13"/>
        <v>8</v>
      </c>
      <c r="AS17" s="79">
        <v>6</v>
      </c>
    </row>
    <row r="18" spans="1:45" ht="24.75" customHeight="1" x14ac:dyDescent="0.15">
      <c r="A18" s="63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4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F18" s="81"/>
      <c r="AG18" s="81"/>
      <c r="AH18" s="72">
        <v>18</v>
      </c>
      <c r="AI18" s="73">
        <f t="shared" ca="1" si="0"/>
        <v>0</v>
      </c>
      <c r="AJ18" s="74">
        <f t="shared" ca="1" si="1"/>
        <v>8</v>
      </c>
      <c r="AK18" s="75">
        <f t="shared" ca="1" si="2"/>
        <v>0</v>
      </c>
      <c r="AL18" s="63"/>
      <c r="AM18" s="64">
        <f t="shared" ca="1" si="3"/>
        <v>0.49688952099936745</v>
      </c>
      <c r="AN18" s="65">
        <f t="shared" ca="1" si="4"/>
        <v>11</v>
      </c>
      <c r="AO18" s="76"/>
      <c r="AP18" s="77">
        <v>18</v>
      </c>
      <c r="AQ18" s="78">
        <f t="shared" si="5"/>
        <v>56</v>
      </c>
      <c r="AR18" s="78">
        <f t="shared" si="13"/>
        <v>8</v>
      </c>
      <c r="AS18" s="79">
        <v>7</v>
      </c>
    </row>
    <row r="19" spans="1:45" ht="24.75" customHeight="1" x14ac:dyDescent="0.15">
      <c r="A19" s="85"/>
      <c r="B19" s="86" t="str">
        <f t="shared" ref="B19:C30" si="14">B4</f>
        <v>月</v>
      </c>
      <c r="C19" s="87"/>
      <c r="D19" s="88" t="str">
        <f t="shared" ref="D19:E30" si="15">D4</f>
        <v>日</v>
      </c>
      <c r="F19" s="139" t="str">
        <f t="shared" ref="F19:H30" si="16">F4</f>
        <v>名前</v>
      </c>
      <c r="G19" s="140"/>
      <c r="H19" s="85"/>
      <c r="I19" s="85"/>
      <c r="J19" s="90"/>
      <c r="K19" s="90"/>
      <c r="L19" s="90"/>
      <c r="M19" s="85"/>
      <c r="N19" s="85"/>
      <c r="O19" s="90"/>
      <c r="P19" s="91"/>
      <c r="Q19" s="91"/>
      <c r="R19" s="91"/>
      <c r="S19" s="91"/>
      <c r="T19" s="9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72">
        <v>19</v>
      </c>
      <c r="AI19" s="73">
        <f t="shared" ca="1" si="0"/>
        <v>8</v>
      </c>
      <c r="AJ19" s="74">
        <f t="shared" ca="1" si="1"/>
        <v>8</v>
      </c>
      <c r="AK19" s="75">
        <f t="shared" ca="1" si="2"/>
        <v>1</v>
      </c>
      <c r="AL19" s="63"/>
      <c r="AM19" s="64">
        <f t="shared" ca="1" si="3"/>
        <v>0.4927873640029995</v>
      </c>
      <c r="AN19" s="65">
        <f t="shared" ca="1" si="4"/>
        <v>12</v>
      </c>
      <c r="AO19" s="76"/>
      <c r="AP19" s="77">
        <v>19</v>
      </c>
      <c r="AQ19" s="78">
        <f t="shared" si="5"/>
        <v>64</v>
      </c>
      <c r="AR19" s="78">
        <f t="shared" si="13"/>
        <v>8</v>
      </c>
      <c r="AS19" s="79">
        <v>8</v>
      </c>
    </row>
    <row r="20" spans="1:45" ht="24.75" customHeight="1" thickBot="1" x14ac:dyDescent="0.2">
      <c r="A20" s="63"/>
      <c r="B20" s="113">
        <f t="shared" si="14"/>
        <v>0</v>
      </c>
      <c r="C20" s="116">
        <f t="shared" si="14"/>
        <v>0</v>
      </c>
      <c r="D20" s="113">
        <f t="shared" si="15"/>
        <v>0</v>
      </c>
      <c r="E20" s="116">
        <f t="shared" si="15"/>
        <v>0</v>
      </c>
      <c r="F20" s="113">
        <f t="shared" si="16"/>
        <v>0</v>
      </c>
      <c r="G20" s="116">
        <f t="shared" si="16"/>
        <v>0</v>
      </c>
      <c r="H20" s="113">
        <f t="shared" si="16"/>
        <v>0</v>
      </c>
      <c r="I20" s="113"/>
      <c r="J20" s="113">
        <f t="shared" ref="J20:O30" si="17">J5</f>
        <v>0</v>
      </c>
      <c r="K20" s="113">
        <f t="shared" si="17"/>
        <v>0</v>
      </c>
      <c r="L20" s="113">
        <f t="shared" si="17"/>
        <v>0</v>
      </c>
      <c r="M20" s="113">
        <f t="shared" si="17"/>
        <v>0</v>
      </c>
      <c r="N20" s="113">
        <f t="shared" si="17"/>
        <v>0</v>
      </c>
      <c r="O20" s="113">
        <f t="shared" si="17"/>
        <v>0</v>
      </c>
      <c r="P20" s="113"/>
      <c r="Q20" s="113"/>
      <c r="R20" s="113"/>
      <c r="S20" s="113"/>
      <c r="T20" s="113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100">
        <v>20</v>
      </c>
      <c r="AI20" s="101">
        <f t="shared" ca="1" si="0"/>
        <v>14</v>
      </c>
      <c r="AJ20" s="102">
        <f t="shared" ca="1" si="1"/>
        <v>7</v>
      </c>
      <c r="AK20" s="103">
        <f t="shared" ca="1" si="2"/>
        <v>2</v>
      </c>
      <c r="AL20" s="63"/>
      <c r="AM20" s="64">
        <f t="shared" ca="1" si="3"/>
        <v>0.83971502727214609</v>
      </c>
      <c r="AN20" s="65">
        <f t="shared" ca="1" si="4"/>
        <v>3</v>
      </c>
      <c r="AO20" s="76"/>
      <c r="AP20" s="104">
        <v>20</v>
      </c>
      <c r="AQ20" s="105">
        <f t="shared" si="5"/>
        <v>72</v>
      </c>
      <c r="AR20" s="105">
        <f t="shared" si="13"/>
        <v>8</v>
      </c>
      <c r="AS20" s="106">
        <v>9</v>
      </c>
    </row>
    <row r="21" spans="1:45" ht="72" customHeight="1" x14ac:dyDescent="0.15">
      <c r="A21" s="81"/>
      <c r="B21" s="92" t="str">
        <f t="shared" si="14"/>
        <v>(1)</v>
      </c>
      <c r="C21" s="93">
        <f t="shared" ca="1" si="14"/>
        <v>72</v>
      </c>
      <c r="D21" s="95" t="str">
        <f t="shared" si="15"/>
        <v>÷</v>
      </c>
      <c r="E21" s="93">
        <f t="shared" ca="1" si="15"/>
        <v>8</v>
      </c>
      <c r="F21" s="95" t="str">
        <f t="shared" si="16"/>
        <v>＝</v>
      </c>
      <c r="G21" s="117">
        <f t="shared" ca="1" si="16"/>
        <v>9</v>
      </c>
      <c r="H21" s="118">
        <f t="shared" si="16"/>
        <v>0</v>
      </c>
      <c r="I21" s="118"/>
      <c r="J21" s="92" t="str">
        <f t="shared" si="17"/>
        <v>(11)</v>
      </c>
      <c r="K21" s="93">
        <f t="shared" ca="1" si="17"/>
        <v>7</v>
      </c>
      <c r="L21" s="95" t="str">
        <f t="shared" si="17"/>
        <v>÷</v>
      </c>
      <c r="M21" s="93">
        <f t="shared" ca="1" si="17"/>
        <v>7</v>
      </c>
      <c r="N21" s="95" t="str">
        <f t="shared" si="17"/>
        <v>＝</v>
      </c>
      <c r="O21" s="117">
        <f t="shared" ca="1" si="17"/>
        <v>1</v>
      </c>
      <c r="P21" s="117"/>
      <c r="Q21" s="117"/>
      <c r="R21" s="117"/>
      <c r="S21" s="117"/>
      <c r="T21" s="117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64">
        <f t="shared" ca="1" si="3"/>
        <v>0</v>
      </c>
      <c r="AN21" s="65">
        <f t="shared" ca="1" si="4"/>
        <v>21</v>
      </c>
      <c r="AO21" s="76"/>
      <c r="AP21" s="67">
        <v>21</v>
      </c>
      <c r="AQ21" s="68">
        <f t="shared" si="5"/>
        <v>0</v>
      </c>
      <c r="AR21" s="68">
        <f t="shared" ref="AR21:AR30" si="18">$R$8</f>
        <v>0</v>
      </c>
      <c r="AS21" s="69">
        <v>0</v>
      </c>
    </row>
    <row r="22" spans="1:45" ht="72" customHeight="1" x14ac:dyDescent="0.15">
      <c r="A22" s="81"/>
      <c r="B22" s="92" t="str">
        <f t="shared" si="14"/>
        <v>(2)</v>
      </c>
      <c r="C22" s="93">
        <f t="shared" ca="1" si="14"/>
        <v>0</v>
      </c>
      <c r="D22" s="95" t="str">
        <f t="shared" si="15"/>
        <v>÷</v>
      </c>
      <c r="E22" s="93">
        <f t="shared" ca="1" si="15"/>
        <v>7</v>
      </c>
      <c r="F22" s="95" t="str">
        <f t="shared" si="16"/>
        <v>＝</v>
      </c>
      <c r="G22" s="117">
        <f t="shared" ca="1" si="16"/>
        <v>0</v>
      </c>
      <c r="H22" s="118">
        <f t="shared" si="16"/>
        <v>0</v>
      </c>
      <c r="I22" s="118"/>
      <c r="J22" s="92" t="str">
        <f t="shared" si="17"/>
        <v>(12)</v>
      </c>
      <c r="K22" s="93">
        <f t="shared" ca="1" si="17"/>
        <v>32</v>
      </c>
      <c r="L22" s="95" t="str">
        <f t="shared" si="17"/>
        <v>÷</v>
      </c>
      <c r="M22" s="93">
        <f t="shared" ca="1" si="17"/>
        <v>8</v>
      </c>
      <c r="N22" s="95" t="str">
        <f t="shared" si="17"/>
        <v>＝</v>
      </c>
      <c r="O22" s="117">
        <f t="shared" ca="1" si="17"/>
        <v>4</v>
      </c>
      <c r="P22" s="117"/>
      <c r="Q22" s="117"/>
      <c r="R22" s="117"/>
      <c r="S22" s="117"/>
      <c r="T22" s="117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64">
        <f t="shared" ca="1" si="3"/>
        <v>0</v>
      </c>
      <c r="AN22" s="65">
        <f t="shared" ca="1" si="4"/>
        <v>21</v>
      </c>
      <c r="AO22" s="76"/>
      <c r="AP22" s="77">
        <v>22</v>
      </c>
      <c r="AQ22" s="78">
        <f t="shared" si="5"/>
        <v>0</v>
      </c>
      <c r="AR22" s="78">
        <f t="shared" si="18"/>
        <v>0</v>
      </c>
      <c r="AS22" s="79">
        <v>1</v>
      </c>
    </row>
    <row r="23" spans="1:45" ht="72" customHeight="1" x14ac:dyDescent="0.15">
      <c r="A23" s="81"/>
      <c r="B23" s="92" t="str">
        <f t="shared" si="14"/>
        <v>(3)</v>
      </c>
      <c r="C23" s="93">
        <f t="shared" ca="1" si="14"/>
        <v>28</v>
      </c>
      <c r="D23" s="95" t="str">
        <f t="shared" si="15"/>
        <v>÷</v>
      </c>
      <c r="E23" s="93">
        <f t="shared" ca="1" si="15"/>
        <v>7</v>
      </c>
      <c r="F23" s="95" t="str">
        <f t="shared" si="16"/>
        <v>＝</v>
      </c>
      <c r="G23" s="117">
        <f t="shared" ca="1" si="16"/>
        <v>4</v>
      </c>
      <c r="H23" s="118">
        <f t="shared" si="16"/>
        <v>0</v>
      </c>
      <c r="I23" s="118"/>
      <c r="J23" s="92" t="str">
        <f t="shared" si="17"/>
        <v>(13)</v>
      </c>
      <c r="K23" s="93">
        <f t="shared" ca="1" si="17"/>
        <v>48</v>
      </c>
      <c r="L23" s="95" t="str">
        <f t="shared" si="17"/>
        <v>÷</v>
      </c>
      <c r="M23" s="93">
        <f t="shared" ca="1" si="17"/>
        <v>8</v>
      </c>
      <c r="N23" s="95" t="str">
        <f t="shared" si="17"/>
        <v>＝</v>
      </c>
      <c r="O23" s="117">
        <f t="shared" ca="1" si="17"/>
        <v>6</v>
      </c>
      <c r="P23" s="117"/>
      <c r="Q23" s="117"/>
      <c r="R23" s="117"/>
      <c r="S23" s="117"/>
      <c r="T23" s="117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64">
        <f t="shared" ca="1" si="3"/>
        <v>0</v>
      </c>
      <c r="AN23" s="65">
        <f t="shared" ca="1" si="4"/>
        <v>21</v>
      </c>
      <c r="AO23" s="76"/>
      <c r="AP23" s="77">
        <v>23</v>
      </c>
      <c r="AQ23" s="78">
        <f t="shared" si="5"/>
        <v>0</v>
      </c>
      <c r="AR23" s="78">
        <f t="shared" si="18"/>
        <v>0</v>
      </c>
      <c r="AS23" s="79">
        <v>2</v>
      </c>
    </row>
    <row r="24" spans="1:45" ht="72" customHeight="1" x14ac:dyDescent="0.15">
      <c r="A24" s="81"/>
      <c r="B24" s="92" t="str">
        <f t="shared" si="14"/>
        <v>(4)</v>
      </c>
      <c r="C24" s="93">
        <f t="shared" ca="1" si="14"/>
        <v>42</v>
      </c>
      <c r="D24" s="95" t="str">
        <f t="shared" si="15"/>
        <v>÷</v>
      </c>
      <c r="E24" s="93">
        <f t="shared" ca="1" si="15"/>
        <v>7</v>
      </c>
      <c r="F24" s="95" t="str">
        <f t="shared" si="16"/>
        <v>＝</v>
      </c>
      <c r="G24" s="117">
        <f t="shared" ca="1" si="16"/>
        <v>6</v>
      </c>
      <c r="H24" s="118">
        <f t="shared" si="16"/>
        <v>0</v>
      </c>
      <c r="I24" s="118"/>
      <c r="J24" s="92" t="str">
        <f t="shared" si="17"/>
        <v>(14)</v>
      </c>
      <c r="K24" s="93">
        <f t="shared" ca="1" si="17"/>
        <v>49</v>
      </c>
      <c r="L24" s="95" t="str">
        <f t="shared" si="17"/>
        <v>÷</v>
      </c>
      <c r="M24" s="93">
        <f t="shared" ca="1" si="17"/>
        <v>7</v>
      </c>
      <c r="N24" s="95" t="str">
        <f t="shared" si="17"/>
        <v>＝</v>
      </c>
      <c r="O24" s="117">
        <f t="shared" ca="1" si="17"/>
        <v>7</v>
      </c>
      <c r="P24" s="117"/>
      <c r="Q24" s="117"/>
      <c r="R24" s="117"/>
      <c r="S24" s="117"/>
      <c r="T24" s="117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64">
        <f t="shared" ca="1" si="3"/>
        <v>0</v>
      </c>
      <c r="AN24" s="65">
        <f t="shared" ca="1" si="4"/>
        <v>21</v>
      </c>
      <c r="AO24" s="76"/>
      <c r="AP24" s="77">
        <v>24</v>
      </c>
      <c r="AQ24" s="78">
        <f t="shared" si="5"/>
        <v>0</v>
      </c>
      <c r="AR24" s="78">
        <f t="shared" si="18"/>
        <v>0</v>
      </c>
      <c r="AS24" s="79">
        <v>3</v>
      </c>
    </row>
    <row r="25" spans="1:45" ht="72" customHeight="1" x14ac:dyDescent="0.15">
      <c r="A25" s="81"/>
      <c r="B25" s="92" t="str">
        <f t="shared" si="14"/>
        <v>(5)</v>
      </c>
      <c r="C25" s="93">
        <f t="shared" ca="1" si="14"/>
        <v>64</v>
      </c>
      <c r="D25" s="95" t="str">
        <f t="shared" si="15"/>
        <v>÷</v>
      </c>
      <c r="E25" s="93">
        <f t="shared" ca="1" si="15"/>
        <v>8</v>
      </c>
      <c r="F25" s="95" t="str">
        <f t="shared" si="16"/>
        <v>＝</v>
      </c>
      <c r="G25" s="117">
        <f t="shared" ca="1" si="16"/>
        <v>8</v>
      </c>
      <c r="H25" s="118">
        <f t="shared" si="16"/>
        <v>0</v>
      </c>
      <c r="I25" s="118"/>
      <c r="J25" s="92" t="str">
        <f t="shared" si="17"/>
        <v>(15)</v>
      </c>
      <c r="K25" s="93">
        <f t="shared" ca="1" si="17"/>
        <v>56</v>
      </c>
      <c r="L25" s="95" t="str">
        <f t="shared" si="17"/>
        <v>÷</v>
      </c>
      <c r="M25" s="93">
        <f t="shared" ca="1" si="17"/>
        <v>7</v>
      </c>
      <c r="N25" s="95" t="str">
        <f t="shared" si="17"/>
        <v>＝</v>
      </c>
      <c r="O25" s="117">
        <f t="shared" ca="1" si="17"/>
        <v>8</v>
      </c>
      <c r="P25" s="117"/>
      <c r="Q25" s="117"/>
      <c r="R25" s="117"/>
      <c r="S25" s="117"/>
      <c r="T25" s="117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64">
        <f t="shared" ca="1" si="3"/>
        <v>0</v>
      </c>
      <c r="AN25" s="65">
        <f t="shared" ca="1" si="4"/>
        <v>21</v>
      </c>
      <c r="AO25" s="76"/>
      <c r="AP25" s="77">
        <v>25</v>
      </c>
      <c r="AQ25" s="78">
        <f t="shared" si="5"/>
        <v>0</v>
      </c>
      <c r="AR25" s="78">
        <f t="shared" si="18"/>
        <v>0</v>
      </c>
      <c r="AS25" s="79">
        <v>4</v>
      </c>
    </row>
    <row r="26" spans="1:45" ht="72" customHeight="1" x14ac:dyDescent="0.15">
      <c r="A26" s="81"/>
      <c r="B26" s="92" t="str">
        <f t="shared" si="14"/>
        <v>(6)</v>
      </c>
      <c r="C26" s="93">
        <f t="shared" ca="1" si="14"/>
        <v>35</v>
      </c>
      <c r="D26" s="95" t="str">
        <f t="shared" si="15"/>
        <v>÷</v>
      </c>
      <c r="E26" s="93">
        <f t="shared" ca="1" si="15"/>
        <v>7</v>
      </c>
      <c r="F26" s="95" t="str">
        <f t="shared" si="16"/>
        <v>＝</v>
      </c>
      <c r="G26" s="117">
        <f t="shared" ca="1" si="16"/>
        <v>5</v>
      </c>
      <c r="H26" s="118">
        <f t="shared" si="16"/>
        <v>0</v>
      </c>
      <c r="I26" s="118"/>
      <c r="J26" s="92" t="str">
        <f t="shared" si="17"/>
        <v>(16)</v>
      </c>
      <c r="K26" s="93">
        <f t="shared" ca="1" si="17"/>
        <v>63</v>
      </c>
      <c r="L26" s="95" t="str">
        <f t="shared" si="17"/>
        <v>÷</v>
      </c>
      <c r="M26" s="93">
        <f t="shared" ca="1" si="17"/>
        <v>7</v>
      </c>
      <c r="N26" s="95" t="str">
        <f t="shared" si="17"/>
        <v>＝</v>
      </c>
      <c r="O26" s="117">
        <f t="shared" ca="1" si="17"/>
        <v>9</v>
      </c>
      <c r="P26" s="117"/>
      <c r="Q26" s="117"/>
      <c r="R26" s="117"/>
      <c r="S26" s="117"/>
      <c r="T26" s="117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64">
        <f t="shared" ca="1" si="3"/>
        <v>0</v>
      </c>
      <c r="AN26" s="65">
        <f t="shared" ca="1" si="4"/>
        <v>21</v>
      </c>
      <c r="AO26" s="76"/>
      <c r="AP26" s="77">
        <v>26</v>
      </c>
      <c r="AQ26" s="78">
        <f t="shared" si="5"/>
        <v>0</v>
      </c>
      <c r="AR26" s="78">
        <f t="shared" si="18"/>
        <v>0</v>
      </c>
      <c r="AS26" s="79">
        <v>5</v>
      </c>
    </row>
    <row r="27" spans="1:45" ht="72" customHeight="1" x14ac:dyDescent="0.15">
      <c r="A27" s="81"/>
      <c r="B27" s="92" t="str">
        <f t="shared" si="14"/>
        <v>(7)</v>
      </c>
      <c r="C27" s="93">
        <f t="shared" ca="1" si="14"/>
        <v>24</v>
      </c>
      <c r="D27" s="95" t="str">
        <f t="shared" si="15"/>
        <v>÷</v>
      </c>
      <c r="E27" s="93">
        <f t="shared" ca="1" si="15"/>
        <v>8</v>
      </c>
      <c r="F27" s="95" t="str">
        <f t="shared" si="16"/>
        <v>＝</v>
      </c>
      <c r="G27" s="117">
        <f t="shared" ca="1" si="16"/>
        <v>3</v>
      </c>
      <c r="H27" s="118">
        <f t="shared" si="16"/>
        <v>0</v>
      </c>
      <c r="I27" s="118"/>
      <c r="J27" s="92" t="str">
        <f t="shared" si="17"/>
        <v>(17)</v>
      </c>
      <c r="K27" s="93">
        <f t="shared" ca="1" si="17"/>
        <v>16</v>
      </c>
      <c r="L27" s="95" t="str">
        <f t="shared" si="17"/>
        <v>÷</v>
      </c>
      <c r="M27" s="93">
        <f t="shared" ca="1" si="17"/>
        <v>8</v>
      </c>
      <c r="N27" s="95" t="str">
        <f t="shared" si="17"/>
        <v>＝</v>
      </c>
      <c r="O27" s="117">
        <f t="shared" ca="1" si="17"/>
        <v>2</v>
      </c>
      <c r="P27" s="117"/>
      <c r="Q27" s="117"/>
      <c r="R27" s="117"/>
      <c r="S27" s="117"/>
      <c r="T27" s="117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64">
        <f t="shared" ca="1" si="3"/>
        <v>0</v>
      </c>
      <c r="AN27" s="65">
        <f t="shared" ca="1" si="4"/>
        <v>21</v>
      </c>
      <c r="AO27" s="76"/>
      <c r="AP27" s="77">
        <v>27</v>
      </c>
      <c r="AQ27" s="78">
        <f t="shared" si="5"/>
        <v>0</v>
      </c>
      <c r="AR27" s="78">
        <f t="shared" si="18"/>
        <v>0</v>
      </c>
      <c r="AS27" s="79">
        <v>6</v>
      </c>
    </row>
    <row r="28" spans="1:45" ht="72" customHeight="1" x14ac:dyDescent="0.15">
      <c r="A28" s="81"/>
      <c r="B28" s="92" t="str">
        <f t="shared" si="14"/>
        <v>(8)</v>
      </c>
      <c r="C28" s="93">
        <f t="shared" ca="1" si="14"/>
        <v>56</v>
      </c>
      <c r="D28" s="95" t="str">
        <f t="shared" si="15"/>
        <v>÷</v>
      </c>
      <c r="E28" s="93">
        <f t="shared" ca="1" si="15"/>
        <v>8</v>
      </c>
      <c r="F28" s="95" t="str">
        <f t="shared" si="16"/>
        <v>＝</v>
      </c>
      <c r="G28" s="117">
        <f t="shared" ca="1" si="16"/>
        <v>7</v>
      </c>
      <c r="H28" s="118">
        <f t="shared" si="16"/>
        <v>0</v>
      </c>
      <c r="I28" s="118"/>
      <c r="J28" s="92" t="str">
        <f t="shared" si="17"/>
        <v>(18)</v>
      </c>
      <c r="K28" s="93">
        <f t="shared" ca="1" si="17"/>
        <v>0</v>
      </c>
      <c r="L28" s="95" t="str">
        <f t="shared" si="17"/>
        <v>÷</v>
      </c>
      <c r="M28" s="93">
        <f t="shared" ca="1" si="17"/>
        <v>8</v>
      </c>
      <c r="N28" s="95" t="str">
        <f t="shared" si="17"/>
        <v>＝</v>
      </c>
      <c r="O28" s="117">
        <f t="shared" ca="1" si="17"/>
        <v>0</v>
      </c>
      <c r="P28" s="117"/>
      <c r="Q28" s="117"/>
      <c r="R28" s="117"/>
      <c r="S28" s="117"/>
      <c r="T28" s="117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64">
        <f ca="1">IF(AR28=0,,RAND())</f>
        <v>0</v>
      </c>
      <c r="AN28" s="65">
        <f t="shared" ca="1" si="4"/>
        <v>21</v>
      </c>
      <c r="AO28" s="76"/>
      <c r="AP28" s="77">
        <v>28</v>
      </c>
      <c r="AQ28" s="78">
        <f t="shared" si="5"/>
        <v>0</v>
      </c>
      <c r="AR28" s="78">
        <f t="shared" si="18"/>
        <v>0</v>
      </c>
      <c r="AS28" s="79">
        <v>7</v>
      </c>
    </row>
    <row r="29" spans="1:45" ht="72" customHeight="1" x14ac:dyDescent="0.15">
      <c r="A29" s="81"/>
      <c r="B29" s="92" t="str">
        <f t="shared" si="14"/>
        <v>(9)</v>
      </c>
      <c r="C29" s="93">
        <f t="shared" ca="1" si="14"/>
        <v>21</v>
      </c>
      <c r="D29" s="95" t="str">
        <f t="shared" si="15"/>
        <v>÷</v>
      </c>
      <c r="E29" s="93">
        <f t="shared" ca="1" si="15"/>
        <v>7</v>
      </c>
      <c r="F29" s="95" t="str">
        <f t="shared" si="16"/>
        <v>＝</v>
      </c>
      <c r="G29" s="117">
        <f t="shared" ca="1" si="16"/>
        <v>3</v>
      </c>
      <c r="H29" s="118">
        <f t="shared" si="16"/>
        <v>0</v>
      </c>
      <c r="I29" s="118"/>
      <c r="J29" s="92" t="str">
        <f t="shared" si="17"/>
        <v>(19)</v>
      </c>
      <c r="K29" s="93">
        <f t="shared" ca="1" si="17"/>
        <v>8</v>
      </c>
      <c r="L29" s="95" t="str">
        <f t="shared" si="17"/>
        <v>÷</v>
      </c>
      <c r="M29" s="93">
        <f t="shared" ca="1" si="17"/>
        <v>8</v>
      </c>
      <c r="N29" s="95" t="str">
        <f t="shared" si="17"/>
        <v>＝</v>
      </c>
      <c r="O29" s="117">
        <f t="shared" ca="1" si="17"/>
        <v>1</v>
      </c>
      <c r="P29" s="117"/>
      <c r="Q29" s="117"/>
      <c r="R29" s="117"/>
      <c r="S29" s="117"/>
      <c r="T29" s="117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64">
        <f t="shared" ca="1" si="3"/>
        <v>0</v>
      </c>
      <c r="AN29" s="65">
        <f t="shared" ca="1" si="4"/>
        <v>21</v>
      </c>
      <c r="AP29" s="77">
        <v>29</v>
      </c>
      <c r="AQ29" s="78">
        <f t="shared" si="5"/>
        <v>0</v>
      </c>
      <c r="AR29" s="78">
        <f t="shared" si="18"/>
        <v>0</v>
      </c>
      <c r="AS29" s="79">
        <v>8</v>
      </c>
    </row>
    <row r="30" spans="1:45" ht="72" customHeight="1" thickBot="1" x14ac:dyDescent="0.2">
      <c r="A30" s="81"/>
      <c r="B30" s="92" t="str">
        <f t="shared" si="14"/>
        <v>(10)</v>
      </c>
      <c r="C30" s="93">
        <f t="shared" ca="1" si="14"/>
        <v>40</v>
      </c>
      <c r="D30" s="95" t="str">
        <f t="shared" si="15"/>
        <v>÷</v>
      </c>
      <c r="E30" s="93">
        <f t="shared" ca="1" si="15"/>
        <v>8</v>
      </c>
      <c r="F30" s="95" t="str">
        <f t="shared" si="16"/>
        <v>＝</v>
      </c>
      <c r="G30" s="117">
        <f t="shared" ca="1" si="16"/>
        <v>5</v>
      </c>
      <c r="H30" s="118">
        <f t="shared" si="16"/>
        <v>0</v>
      </c>
      <c r="I30" s="118"/>
      <c r="J30" s="92" t="str">
        <f t="shared" si="17"/>
        <v>(20)</v>
      </c>
      <c r="K30" s="93">
        <f t="shared" ca="1" si="17"/>
        <v>14</v>
      </c>
      <c r="L30" s="95" t="str">
        <f t="shared" si="17"/>
        <v>÷</v>
      </c>
      <c r="M30" s="93">
        <f t="shared" ca="1" si="17"/>
        <v>7</v>
      </c>
      <c r="N30" s="95" t="str">
        <f t="shared" si="17"/>
        <v>＝</v>
      </c>
      <c r="O30" s="117">
        <f t="shared" ca="1" si="17"/>
        <v>2</v>
      </c>
      <c r="P30" s="117"/>
      <c r="Q30" s="117"/>
      <c r="R30" s="117"/>
      <c r="S30" s="117"/>
      <c r="T30" s="117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64">
        <f t="shared" ca="1" si="3"/>
        <v>0</v>
      </c>
      <c r="AN30" s="65">
        <f t="shared" ca="1" si="4"/>
        <v>21</v>
      </c>
      <c r="AP30" s="104">
        <v>30</v>
      </c>
      <c r="AQ30" s="105">
        <f t="shared" si="5"/>
        <v>0</v>
      </c>
      <c r="AR30" s="105">
        <f t="shared" si="18"/>
        <v>0</v>
      </c>
      <c r="AS30" s="106">
        <v>9</v>
      </c>
    </row>
    <row r="31" spans="1:45" ht="24.95" customHeight="1" x14ac:dyDescent="0.15">
      <c r="A31" s="81"/>
      <c r="B31" s="92"/>
      <c r="C31" s="93"/>
      <c r="D31" s="95"/>
      <c r="E31" s="93"/>
      <c r="F31" s="95"/>
      <c r="G31" s="117"/>
      <c r="H31" s="118"/>
      <c r="I31" s="118"/>
      <c r="J31" s="92"/>
      <c r="K31" s="93"/>
      <c r="L31" s="95"/>
      <c r="M31" s="93"/>
      <c r="N31" s="95"/>
      <c r="O31" s="117"/>
      <c r="P31" s="117"/>
      <c r="Q31" s="117"/>
      <c r="R31" s="117"/>
      <c r="S31" s="117"/>
      <c r="T31" s="117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64">
        <f t="shared" ca="1" si="3"/>
        <v>0</v>
      </c>
      <c r="AN31" s="65">
        <f t="shared" ca="1" si="4"/>
        <v>21</v>
      </c>
      <c r="AP31" s="67">
        <v>31</v>
      </c>
      <c r="AQ31" s="68">
        <f t="shared" si="5"/>
        <v>0</v>
      </c>
      <c r="AR31" s="68">
        <f t="shared" ref="AR31:AR40" si="19">$R$9</f>
        <v>0</v>
      </c>
      <c r="AS31" s="69">
        <v>0</v>
      </c>
    </row>
    <row r="32" spans="1:45" ht="53.1" customHeight="1" x14ac:dyDescent="0.15">
      <c r="A32" s="81"/>
      <c r="B32" s="92"/>
      <c r="C32" s="93"/>
      <c r="D32" s="95"/>
      <c r="E32" s="93"/>
      <c r="F32" s="95"/>
      <c r="G32" s="117"/>
      <c r="H32" s="118"/>
      <c r="I32" s="118"/>
      <c r="J32" s="92"/>
      <c r="K32" s="93"/>
      <c r="L32" s="95"/>
      <c r="M32" s="93"/>
      <c r="N32" s="95"/>
      <c r="O32" s="117"/>
      <c r="P32" s="117"/>
      <c r="Q32" s="117"/>
      <c r="R32" s="117"/>
      <c r="S32" s="117"/>
      <c r="T32" s="117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64">
        <f t="shared" ca="1" si="3"/>
        <v>0</v>
      </c>
      <c r="AN32" s="65">
        <f t="shared" ca="1" si="4"/>
        <v>21</v>
      </c>
      <c r="AP32" s="77">
        <v>32</v>
      </c>
      <c r="AQ32" s="78">
        <f t="shared" si="5"/>
        <v>0</v>
      </c>
      <c r="AR32" s="78">
        <f t="shared" si="19"/>
        <v>0</v>
      </c>
      <c r="AS32" s="79">
        <v>1</v>
      </c>
    </row>
    <row r="33" spans="2:45" ht="53.1" customHeight="1" x14ac:dyDescent="0.15">
      <c r="B33" s="119"/>
      <c r="C33" s="120"/>
      <c r="D33" s="121"/>
      <c r="E33" s="120"/>
      <c r="F33" s="121"/>
      <c r="G33" s="122"/>
      <c r="H33" s="123"/>
      <c r="I33" s="123"/>
      <c r="J33" s="124"/>
      <c r="K33" s="125"/>
      <c r="L33" s="125"/>
      <c r="M33" s="125"/>
      <c r="N33" s="125"/>
      <c r="O33" s="126"/>
      <c r="P33" s="126"/>
      <c r="Q33" s="126"/>
      <c r="R33" s="126"/>
      <c r="S33" s="126"/>
      <c r="T33" s="126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64">
        <f t="shared" ca="1" si="3"/>
        <v>0</v>
      </c>
      <c r="AN33" s="65">
        <f t="shared" ca="1" si="4"/>
        <v>21</v>
      </c>
      <c r="AP33" s="77">
        <v>33</v>
      </c>
      <c r="AQ33" s="78">
        <f t="shared" si="5"/>
        <v>0</v>
      </c>
      <c r="AR33" s="78">
        <f t="shared" si="19"/>
        <v>0</v>
      </c>
      <c r="AS33" s="79">
        <v>2</v>
      </c>
    </row>
    <row r="34" spans="2:45" ht="28.5" x14ac:dyDescent="0.15">
      <c r="AM34" s="64">
        <f t="shared" ca="1" si="3"/>
        <v>0</v>
      </c>
      <c r="AN34" s="65">
        <f t="shared" ca="1" si="4"/>
        <v>21</v>
      </c>
      <c r="AP34" s="77">
        <v>34</v>
      </c>
      <c r="AQ34" s="78">
        <f t="shared" si="5"/>
        <v>0</v>
      </c>
      <c r="AR34" s="78">
        <f t="shared" si="19"/>
        <v>0</v>
      </c>
      <c r="AS34" s="79">
        <v>3</v>
      </c>
    </row>
    <row r="35" spans="2:45" ht="28.5" x14ac:dyDescent="0.15">
      <c r="AM35" s="64">
        <f t="shared" ca="1" si="3"/>
        <v>0</v>
      </c>
      <c r="AN35" s="65">
        <f t="shared" ca="1" si="4"/>
        <v>21</v>
      </c>
      <c r="AP35" s="77">
        <v>35</v>
      </c>
      <c r="AQ35" s="78">
        <f t="shared" si="5"/>
        <v>0</v>
      </c>
      <c r="AR35" s="78">
        <f t="shared" si="19"/>
        <v>0</v>
      </c>
      <c r="AS35" s="79">
        <v>4</v>
      </c>
    </row>
    <row r="36" spans="2:45" ht="28.5" x14ac:dyDescent="0.15">
      <c r="AM36" s="64">
        <f t="shared" ca="1" si="3"/>
        <v>0</v>
      </c>
      <c r="AN36" s="65">
        <f t="shared" ca="1" si="4"/>
        <v>21</v>
      </c>
      <c r="AP36" s="77">
        <v>36</v>
      </c>
      <c r="AQ36" s="78">
        <f t="shared" si="5"/>
        <v>0</v>
      </c>
      <c r="AR36" s="78">
        <f t="shared" si="19"/>
        <v>0</v>
      </c>
      <c r="AS36" s="79">
        <v>5</v>
      </c>
    </row>
    <row r="37" spans="2:45" ht="28.5" x14ac:dyDescent="0.15">
      <c r="AM37" s="64">
        <f t="shared" ca="1" si="3"/>
        <v>0</v>
      </c>
      <c r="AN37" s="65">
        <f t="shared" ca="1" si="4"/>
        <v>21</v>
      </c>
      <c r="AP37" s="77">
        <v>37</v>
      </c>
      <c r="AQ37" s="78">
        <f t="shared" si="5"/>
        <v>0</v>
      </c>
      <c r="AR37" s="78">
        <f t="shared" si="19"/>
        <v>0</v>
      </c>
      <c r="AS37" s="79">
        <v>6</v>
      </c>
    </row>
    <row r="38" spans="2:45" ht="28.5" x14ac:dyDescent="0.15">
      <c r="AM38" s="64">
        <f t="shared" ca="1" si="3"/>
        <v>0</v>
      </c>
      <c r="AN38" s="65">
        <f t="shared" ca="1" si="4"/>
        <v>21</v>
      </c>
      <c r="AP38" s="77">
        <v>38</v>
      </c>
      <c r="AQ38" s="78">
        <f t="shared" si="5"/>
        <v>0</v>
      </c>
      <c r="AR38" s="78">
        <f t="shared" si="19"/>
        <v>0</v>
      </c>
      <c r="AS38" s="79">
        <v>7</v>
      </c>
    </row>
    <row r="39" spans="2:45" ht="28.5" x14ac:dyDescent="0.15">
      <c r="AM39" s="64">
        <f t="shared" ca="1" si="3"/>
        <v>0</v>
      </c>
      <c r="AN39" s="65">
        <f t="shared" ca="1" si="4"/>
        <v>21</v>
      </c>
      <c r="AP39" s="77">
        <v>39</v>
      </c>
      <c r="AQ39" s="78">
        <f t="shared" si="5"/>
        <v>0</v>
      </c>
      <c r="AR39" s="78">
        <f t="shared" si="19"/>
        <v>0</v>
      </c>
      <c r="AS39" s="79">
        <v>8</v>
      </c>
    </row>
    <row r="40" spans="2:45" ht="29.25" thickBot="1" x14ac:dyDescent="0.2">
      <c r="AM40" s="64">
        <f t="shared" ca="1" si="3"/>
        <v>0</v>
      </c>
      <c r="AN40" s="65">
        <f t="shared" ca="1" si="4"/>
        <v>21</v>
      </c>
      <c r="AP40" s="104">
        <v>40</v>
      </c>
      <c r="AQ40" s="105">
        <f t="shared" si="5"/>
        <v>0</v>
      </c>
      <c r="AR40" s="105">
        <f t="shared" si="19"/>
        <v>0</v>
      </c>
      <c r="AS40" s="106">
        <v>9</v>
      </c>
    </row>
    <row r="41" spans="2:45" ht="28.5" x14ac:dyDescent="0.15">
      <c r="AM41" s="64">
        <f t="shared" ca="1" si="3"/>
        <v>0</v>
      </c>
      <c r="AN41" s="65">
        <f t="shared" ca="1" si="4"/>
        <v>21</v>
      </c>
      <c r="AP41" s="67">
        <v>41</v>
      </c>
      <c r="AQ41" s="68">
        <f t="shared" si="5"/>
        <v>0</v>
      </c>
      <c r="AR41" s="68">
        <f t="shared" ref="AR41:AR50" si="20">$R$10</f>
        <v>0</v>
      </c>
      <c r="AS41" s="69">
        <v>0</v>
      </c>
    </row>
    <row r="42" spans="2:45" ht="28.5" x14ac:dyDescent="0.15">
      <c r="AM42" s="64">
        <f t="shared" ca="1" si="3"/>
        <v>0</v>
      </c>
      <c r="AN42" s="65">
        <f t="shared" ca="1" si="4"/>
        <v>21</v>
      </c>
      <c r="AP42" s="77">
        <v>42</v>
      </c>
      <c r="AQ42" s="78">
        <f t="shared" si="5"/>
        <v>0</v>
      </c>
      <c r="AR42" s="78">
        <f t="shared" si="20"/>
        <v>0</v>
      </c>
      <c r="AS42" s="79">
        <v>1</v>
      </c>
    </row>
    <row r="43" spans="2:45" ht="28.5" x14ac:dyDescent="0.15">
      <c r="AM43" s="64">
        <f t="shared" ca="1" si="3"/>
        <v>0</v>
      </c>
      <c r="AN43" s="65">
        <f t="shared" ca="1" si="4"/>
        <v>21</v>
      </c>
      <c r="AP43" s="77">
        <v>43</v>
      </c>
      <c r="AQ43" s="78">
        <f t="shared" si="5"/>
        <v>0</v>
      </c>
      <c r="AR43" s="78">
        <f t="shared" si="20"/>
        <v>0</v>
      </c>
      <c r="AS43" s="79">
        <v>2</v>
      </c>
    </row>
    <row r="44" spans="2:45" ht="28.5" x14ac:dyDescent="0.15">
      <c r="AM44" s="64">
        <f t="shared" ca="1" si="3"/>
        <v>0</v>
      </c>
      <c r="AN44" s="65">
        <f t="shared" ca="1" si="4"/>
        <v>21</v>
      </c>
      <c r="AP44" s="77">
        <v>44</v>
      </c>
      <c r="AQ44" s="78">
        <f t="shared" si="5"/>
        <v>0</v>
      </c>
      <c r="AR44" s="78">
        <f t="shared" si="20"/>
        <v>0</v>
      </c>
      <c r="AS44" s="79">
        <v>3</v>
      </c>
    </row>
    <row r="45" spans="2:45" ht="28.5" x14ac:dyDescent="0.15">
      <c r="AM45" s="64">
        <f t="shared" ca="1" si="3"/>
        <v>0</v>
      </c>
      <c r="AN45" s="65">
        <f t="shared" ca="1" si="4"/>
        <v>21</v>
      </c>
      <c r="AP45" s="77">
        <v>45</v>
      </c>
      <c r="AQ45" s="78">
        <f t="shared" si="5"/>
        <v>0</v>
      </c>
      <c r="AR45" s="78">
        <f t="shared" si="20"/>
        <v>0</v>
      </c>
      <c r="AS45" s="79">
        <v>4</v>
      </c>
    </row>
    <row r="46" spans="2:45" ht="28.5" x14ac:dyDescent="0.15">
      <c r="AM46" s="64">
        <f t="shared" ca="1" si="3"/>
        <v>0</v>
      </c>
      <c r="AN46" s="65">
        <f t="shared" ca="1" si="4"/>
        <v>21</v>
      </c>
      <c r="AP46" s="77">
        <v>46</v>
      </c>
      <c r="AQ46" s="78">
        <f t="shared" si="5"/>
        <v>0</v>
      </c>
      <c r="AR46" s="78">
        <f t="shared" si="20"/>
        <v>0</v>
      </c>
      <c r="AS46" s="79">
        <v>5</v>
      </c>
    </row>
    <row r="47" spans="2:45" ht="28.5" x14ac:dyDescent="0.15">
      <c r="AM47" s="64">
        <f t="shared" ca="1" si="3"/>
        <v>0</v>
      </c>
      <c r="AN47" s="65">
        <f t="shared" ca="1" si="4"/>
        <v>21</v>
      </c>
      <c r="AP47" s="77">
        <v>47</v>
      </c>
      <c r="AQ47" s="78">
        <f t="shared" si="5"/>
        <v>0</v>
      </c>
      <c r="AR47" s="78">
        <f t="shared" si="20"/>
        <v>0</v>
      </c>
      <c r="AS47" s="79">
        <v>6</v>
      </c>
    </row>
    <row r="48" spans="2:45" ht="28.5" x14ac:dyDescent="0.15">
      <c r="AM48" s="64">
        <f t="shared" ca="1" si="3"/>
        <v>0</v>
      </c>
      <c r="AN48" s="65">
        <f t="shared" ca="1" si="4"/>
        <v>21</v>
      </c>
      <c r="AP48" s="77">
        <v>48</v>
      </c>
      <c r="AQ48" s="78">
        <f t="shared" si="5"/>
        <v>0</v>
      </c>
      <c r="AR48" s="78">
        <f t="shared" si="20"/>
        <v>0</v>
      </c>
      <c r="AS48" s="79">
        <v>7</v>
      </c>
    </row>
    <row r="49" spans="39:45" ht="28.5" x14ac:dyDescent="0.15">
      <c r="AM49" s="64">
        <f t="shared" ca="1" si="3"/>
        <v>0</v>
      </c>
      <c r="AN49" s="65">
        <f t="shared" ca="1" si="4"/>
        <v>21</v>
      </c>
      <c r="AP49" s="77">
        <v>49</v>
      </c>
      <c r="AQ49" s="78">
        <f t="shared" si="5"/>
        <v>0</v>
      </c>
      <c r="AR49" s="78">
        <f t="shared" si="20"/>
        <v>0</v>
      </c>
      <c r="AS49" s="79">
        <v>8</v>
      </c>
    </row>
    <row r="50" spans="39:45" ht="29.25" thickBot="1" x14ac:dyDescent="0.2">
      <c r="AM50" s="64">
        <f t="shared" ca="1" si="3"/>
        <v>0</v>
      </c>
      <c r="AN50" s="65">
        <f t="shared" ca="1" si="4"/>
        <v>21</v>
      </c>
      <c r="AP50" s="104">
        <v>50</v>
      </c>
      <c r="AQ50" s="105">
        <f t="shared" si="5"/>
        <v>0</v>
      </c>
      <c r="AR50" s="105">
        <f t="shared" si="20"/>
        <v>0</v>
      </c>
      <c r="AS50" s="106">
        <v>9</v>
      </c>
    </row>
    <row r="51" spans="39:45" ht="28.5" x14ac:dyDescent="0.15">
      <c r="AM51" s="64">
        <f t="shared" ca="1" si="3"/>
        <v>0</v>
      </c>
      <c r="AN51" s="65">
        <f t="shared" ca="1" si="4"/>
        <v>21</v>
      </c>
      <c r="AP51" s="67">
        <v>51</v>
      </c>
      <c r="AQ51" s="68">
        <f t="shared" si="5"/>
        <v>0</v>
      </c>
      <c r="AR51" s="68">
        <f t="shared" ref="AR51:AR60" si="21">$R$11</f>
        <v>0</v>
      </c>
      <c r="AS51" s="69">
        <v>0</v>
      </c>
    </row>
    <row r="52" spans="39:45" ht="28.5" x14ac:dyDescent="0.15">
      <c r="AM52" s="64">
        <f t="shared" ca="1" si="3"/>
        <v>0</v>
      </c>
      <c r="AN52" s="65">
        <f t="shared" ca="1" si="4"/>
        <v>21</v>
      </c>
      <c r="AP52" s="77">
        <v>52</v>
      </c>
      <c r="AQ52" s="78">
        <f t="shared" si="5"/>
        <v>0</v>
      </c>
      <c r="AR52" s="78">
        <f t="shared" si="21"/>
        <v>0</v>
      </c>
      <c r="AS52" s="79">
        <v>1</v>
      </c>
    </row>
    <row r="53" spans="39:45" ht="28.5" x14ac:dyDescent="0.15">
      <c r="AM53" s="64">
        <f t="shared" ca="1" si="3"/>
        <v>0</v>
      </c>
      <c r="AN53" s="65">
        <f t="shared" ca="1" si="4"/>
        <v>21</v>
      </c>
      <c r="AP53" s="77">
        <v>53</v>
      </c>
      <c r="AQ53" s="78">
        <f t="shared" si="5"/>
        <v>0</v>
      </c>
      <c r="AR53" s="78">
        <f t="shared" si="21"/>
        <v>0</v>
      </c>
      <c r="AS53" s="79">
        <v>2</v>
      </c>
    </row>
    <row r="54" spans="39:45" ht="28.5" x14ac:dyDescent="0.15">
      <c r="AM54" s="64">
        <f t="shared" ca="1" si="3"/>
        <v>0</v>
      </c>
      <c r="AN54" s="65">
        <f t="shared" ca="1" si="4"/>
        <v>21</v>
      </c>
      <c r="AP54" s="77">
        <v>54</v>
      </c>
      <c r="AQ54" s="78">
        <f t="shared" si="5"/>
        <v>0</v>
      </c>
      <c r="AR54" s="78">
        <f t="shared" si="21"/>
        <v>0</v>
      </c>
      <c r="AS54" s="79">
        <v>3</v>
      </c>
    </row>
    <row r="55" spans="39:45" ht="28.5" x14ac:dyDescent="0.15">
      <c r="AM55" s="64">
        <f ca="1">IF(AR55=0,,RAND())</f>
        <v>0</v>
      </c>
      <c r="AN55" s="65">
        <f t="shared" ca="1" si="4"/>
        <v>21</v>
      </c>
      <c r="AP55" s="77">
        <v>55</v>
      </c>
      <c r="AQ55" s="78">
        <f t="shared" si="5"/>
        <v>0</v>
      </c>
      <c r="AR55" s="78">
        <f t="shared" si="21"/>
        <v>0</v>
      </c>
      <c r="AS55" s="79">
        <v>4</v>
      </c>
    </row>
    <row r="56" spans="39:45" ht="28.5" x14ac:dyDescent="0.15">
      <c r="AM56" s="64">
        <f t="shared" ca="1" si="3"/>
        <v>0</v>
      </c>
      <c r="AN56" s="65">
        <f t="shared" ca="1" si="4"/>
        <v>21</v>
      </c>
      <c r="AP56" s="77">
        <v>56</v>
      </c>
      <c r="AQ56" s="78">
        <f t="shared" si="5"/>
        <v>0</v>
      </c>
      <c r="AR56" s="78">
        <f t="shared" si="21"/>
        <v>0</v>
      </c>
      <c r="AS56" s="79">
        <v>5</v>
      </c>
    </row>
    <row r="57" spans="39:45" ht="28.5" x14ac:dyDescent="0.15">
      <c r="AM57" s="64">
        <f t="shared" ca="1" si="3"/>
        <v>0</v>
      </c>
      <c r="AN57" s="65">
        <f t="shared" ca="1" si="4"/>
        <v>21</v>
      </c>
      <c r="AP57" s="77">
        <v>57</v>
      </c>
      <c r="AQ57" s="78">
        <f t="shared" si="5"/>
        <v>0</v>
      </c>
      <c r="AR57" s="78">
        <f t="shared" si="21"/>
        <v>0</v>
      </c>
      <c r="AS57" s="79">
        <v>6</v>
      </c>
    </row>
    <row r="58" spans="39:45" ht="28.5" x14ac:dyDescent="0.15">
      <c r="AM58" s="64">
        <f t="shared" ca="1" si="3"/>
        <v>0</v>
      </c>
      <c r="AN58" s="65">
        <f t="shared" ca="1" si="4"/>
        <v>21</v>
      </c>
      <c r="AP58" s="77">
        <v>58</v>
      </c>
      <c r="AQ58" s="78">
        <f t="shared" si="5"/>
        <v>0</v>
      </c>
      <c r="AR58" s="78">
        <f t="shared" si="21"/>
        <v>0</v>
      </c>
      <c r="AS58" s="79">
        <v>7</v>
      </c>
    </row>
    <row r="59" spans="39:45" ht="28.5" x14ac:dyDescent="0.15">
      <c r="AM59" s="64">
        <f t="shared" ca="1" si="3"/>
        <v>0</v>
      </c>
      <c r="AN59" s="65">
        <f t="shared" ca="1" si="4"/>
        <v>21</v>
      </c>
      <c r="AP59" s="77">
        <v>59</v>
      </c>
      <c r="AQ59" s="78">
        <f t="shared" si="5"/>
        <v>0</v>
      </c>
      <c r="AR59" s="78">
        <f t="shared" si="21"/>
        <v>0</v>
      </c>
      <c r="AS59" s="79">
        <v>8</v>
      </c>
    </row>
    <row r="60" spans="39:45" ht="29.25" thickBot="1" x14ac:dyDescent="0.2">
      <c r="AM60" s="64">
        <f t="shared" ca="1" si="3"/>
        <v>0</v>
      </c>
      <c r="AN60" s="65">
        <f t="shared" ca="1" si="4"/>
        <v>21</v>
      </c>
      <c r="AP60" s="104">
        <v>60</v>
      </c>
      <c r="AQ60" s="105">
        <f t="shared" si="5"/>
        <v>0</v>
      </c>
      <c r="AR60" s="105">
        <f t="shared" si="21"/>
        <v>0</v>
      </c>
      <c r="AS60" s="106">
        <v>9</v>
      </c>
    </row>
    <row r="61" spans="39:45" ht="28.5" x14ac:dyDescent="0.15">
      <c r="AM61" s="64">
        <f t="shared" ca="1" si="3"/>
        <v>0</v>
      </c>
      <c r="AN61" s="65">
        <f t="shared" ca="1" si="4"/>
        <v>21</v>
      </c>
      <c r="AP61" s="67">
        <v>61</v>
      </c>
      <c r="AQ61" s="68">
        <f t="shared" si="5"/>
        <v>0</v>
      </c>
      <c r="AR61" s="68">
        <f t="shared" ref="AR61:AR70" si="22">$R$12</f>
        <v>0</v>
      </c>
      <c r="AS61" s="69">
        <v>0</v>
      </c>
    </row>
    <row r="62" spans="39:45" ht="28.5" x14ac:dyDescent="0.15">
      <c r="AM62" s="64">
        <f t="shared" ca="1" si="3"/>
        <v>0</v>
      </c>
      <c r="AN62" s="65">
        <f t="shared" ca="1" si="4"/>
        <v>21</v>
      </c>
      <c r="AP62" s="77">
        <v>62</v>
      </c>
      <c r="AQ62" s="78">
        <f t="shared" si="5"/>
        <v>0</v>
      </c>
      <c r="AR62" s="78">
        <f t="shared" si="22"/>
        <v>0</v>
      </c>
      <c r="AS62" s="79">
        <v>1</v>
      </c>
    </row>
    <row r="63" spans="39:45" ht="28.5" x14ac:dyDescent="0.15">
      <c r="AM63" s="64">
        <f t="shared" ca="1" si="3"/>
        <v>0</v>
      </c>
      <c r="AN63" s="65">
        <f t="shared" ca="1" si="4"/>
        <v>21</v>
      </c>
      <c r="AP63" s="77">
        <v>63</v>
      </c>
      <c r="AQ63" s="78">
        <f t="shared" si="5"/>
        <v>0</v>
      </c>
      <c r="AR63" s="78">
        <f t="shared" si="22"/>
        <v>0</v>
      </c>
      <c r="AS63" s="79">
        <v>2</v>
      </c>
    </row>
    <row r="64" spans="39:45" ht="28.5" x14ac:dyDescent="0.15">
      <c r="AM64" s="64">
        <f t="shared" ca="1" si="3"/>
        <v>0</v>
      </c>
      <c r="AN64" s="65">
        <f t="shared" ca="1" si="4"/>
        <v>21</v>
      </c>
      <c r="AP64" s="77">
        <v>64</v>
      </c>
      <c r="AQ64" s="78">
        <f t="shared" si="5"/>
        <v>0</v>
      </c>
      <c r="AR64" s="78">
        <f t="shared" si="22"/>
        <v>0</v>
      </c>
      <c r="AS64" s="79">
        <v>3</v>
      </c>
    </row>
    <row r="65" spans="39:45" ht="28.5" x14ac:dyDescent="0.15">
      <c r="AM65" s="64">
        <f t="shared" ca="1" si="3"/>
        <v>0</v>
      </c>
      <c r="AN65" s="65">
        <f t="shared" ca="1" si="4"/>
        <v>21</v>
      </c>
      <c r="AP65" s="77">
        <v>65</v>
      </c>
      <c r="AQ65" s="78">
        <f t="shared" si="5"/>
        <v>0</v>
      </c>
      <c r="AR65" s="78">
        <f t="shared" si="22"/>
        <v>0</v>
      </c>
      <c r="AS65" s="79">
        <v>4</v>
      </c>
    </row>
    <row r="66" spans="39:45" ht="28.5" x14ac:dyDescent="0.15">
      <c r="AM66" s="64">
        <f t="shared" ref="AM66:AM90" ca="1" si="23">IF(AR66=0,,RAND())</f>
        <v>0</v>
      </c>
      <c r="AN66" s="65">
        <f t="shared" ref="AN66:AN90" ca="1" si="24">RANK(AM66,$AM$1:$AM$90,)</f>
        <v>21</v>
      </c>
      <c r="AP66" s="77">
        <v>66</v>
      </c>
      <c r="AQ66" s="78">
        <f t="shared" ref="AQ66:AQ90" si="25">AR66*AS66</f>
        <v>0</v>
      </c>
      <c r="AR66" s="78">
        <f t="shared" si="22"/>
        <v>0</v>
      </c>
      <c r="AS66" s="79">
        <v>5</v>
      </c>
    </row>
    <row r="67" spans="39:45" ht="28.5" x14ac:dyDescent="0.15">
      <c r="AM67" s="64">
        <f t="shared" ca="1" si="23"/>
        <v>0</v>
      </c>
      <c r="AN67" s="65">
        <f t="shared" ca="1" si="24"/>
        <v>21</v>
      </c>
      <c r="AP67" s="77">
        <v>67</v>
      </c>
      <c r="AQ67" s="78">
        <f t="shared" si="25"/>
        <v>0</v>
      </c>
      <c r="AR67" s="78">
        <f t="shared" si="22"/>
        <v>0</v>
      </c>
      <c r="AS67" s="79">
        <v>6</v>
      </c>
    </row>
    <row r="68" spans="39:45" ht="28.5" x14ac:dyDescent="0.15">
      <c r="AM68" s="64">
        <f t="shared" ca="1" si="23"/>
        <v>0</v>
      </c>
      <c r="AN68" s="65">
        <f t="shared" ca="1" si="24"/>
        <v>21</v>
      </c>
      <c r="AP68" s="77">
        <v>68</v>
      </c>
      <c r="AQ68" s="78">
        <f t="shared" si="25"/>
        <v>0</v>
      </c>
      <c r="AR68" s="78">
        <f t="shared" si="22"/>
        <v>0</v>
      </c>
      <c r="AS68" s="79">
        <v>7</v>
      </c>
    </row>
    <row r="69" spans="39:45" ht="28.5" x14ac:dyDescent="0.15">
      <c r="AM69" s="64">
        <f t="shared" ca="1" si="23"/>
        <v>0</v>
      </c>
      <c r="AN69" s="65">
        <f t="shared" ca="1" si="24"/>
        <v>21</v>
      </c>
      <c r="AP69" s="77">
        <v>69</v>
      </c>
      <c r="AQ69" s="78">
        <f t="shared" si="25"/>
        <v>0</v>
      </c>
      <c r="AR69" s="78">
        <f t="shared" si="22"/>
        <v>0</v>
      </c>
      <c r="AS69" s="79">
        <v>8</v>
      </c>
    </row>
    <row r="70" spans="39:45" ht="29.25" thickBot="1" x14ac:dyDescent="0.2">
      <c r="AM70" s="64">
        <f t="shared" ca="1" si="23"/>
        <v>0</v>
      </c>
      <c r="AN70" s="65">
        <f t="shared" ca="1" si="24"/>
        <v>21</v>
      </c>
      <c r="AP70" s="104">
        <v>70</v>
      </c>
      <c r="AQ70" s="105">
        <f t="shared" si="25"/>
        <v>0</v>
      </c>
      <c r="AR70" s="105">
        <f t="shared" si="22"/>
        <v>0</v>
      </c>
      <c r="AS70" s="106">
        <v>9</v>
      </c>
    </row>
    <row r="71" spans="39:45" ht="28.5" x14ac:dyDescent="0.15">
      <c r="AM71" s="64">
        <f t="shared" ca="1" si="23"/>
        <v>0</v>
      </c>
      <c r="AN71" s="65">
        <f t="shared" ca="1" si="24"/>
        <v>21</v>
      </c>
      <c r="AP71" s="67">
        <v>71</v>
      </c>
      <c r="AQ71" s="68">
        <f t="shared" si="25"/>
        <v>0</v>
      </c>
      <c r="AR71" s="68">
        <f t="shared" ref="AR71:AR80" si="26">$R$13</f>
        <v>0</v>
      </c>
      <c r="AS71" s="69">
        <v>0</v>
      </c>
    </row>
    <row r="72" spans="39:45" ht="28.5" x14ac:dyDescent="0.15">
      <c r="AM72" s="64">
        <f t="shared" ca="1" si="23"/>
        <v>0</v>
      </c>
      <c r="AN72" s="65">
        <f t="shared" ca="1" si="24"/>
        <v>21</v>
      </c>
      <c r="AP72" s="77">
        <v>72</v>
      </c>
      <c r="AQ72" s="78">
        <f t="shared" si="25"/>
        <v>0</v>
      </c>
      <c r="AR72" s="78">
        <f t="shared" si="26"/>
        <v>0</v>
      </c>
      <c r="AS72" s="79">
        <v>1</v>
      </c>
    </row>
    <row r="73" spans="39:45" ht="28.5" x14ac:dyDescent="0.15">
      <c r="AM73" s="64">
        <f t="shared" ca="1" si="23"/>
        <v>0</v>
      </c>
      <c r="AN73" s="65">
        <f t="shared" ca="1" si="24"/>
        <v>21</v>
      </c>
      <c r="AP73" s="77">
        <v>73</v>
      </c>
      <c r="AQ73" s="78">
        <f t="shared" si="25"/>
        <v>0</v>
      </c>
      <c r="AR73" s="78">
        <f t="shared" si="26"/>
        <v>0</v>
      </c>
      <c r="AS73" s="79">
        <v>2</v>
      </c>
    </row>
    <row r="74" spans="39:45" ht="28.5" x14ac:dyDescent="0.15">
      <c r="AM74" s="64">
        <f t="shared" ca="1" si="23"/>
        <v>0</v>
      </c>
      <c r="AN74" s="65">
        <f t="shared" ca="1" si="24"/>
        <v>21</v>
      </c>
      <c r="AP74" s="77">
        <v>74</v>
      </c>
      <c r="AQ74" s="78">
        <f t="shared" si="25"/>
        <v>0</v>
      </c>
      <c r="AR74" s="78">
        <f t="shared" si="26"/>
        <v>0</v>
      </c>
      <c r="AS74" s="79">
        <v>3</v>
      </c>
    </row>
    <row r="75" spans="39:45" ht="28.5" x14ac:dyDescent="0.15">
      <c r="AM75" s="64">
        <f t="shared" ca="1" si="23"/>
        <v>0</v>
      </c>
      <c r="AN75" s="65">
        <f t="shared" ca="1" si="24"/>
        <v>21</v>
      </c>
      <c r="AP75" s="77">
        <v>75</v>
      </c>
      <c r="AQ75" s="78">
        <f t="shared" si="25"/>
        <v>0</v>
      </c>
      <c r="AR75" s="78">
        <f t="shared" si="26"/>
        <v>0</v>
      </c>
      <c r="AS75" s="79">
        <v>4</v>
      </c>
    </row>
    <row r="76" spans="39:45" ht="28.5" x14ac:dyDescent="0.15">
      <c r="AM76" s="64">
        <f t="shared" ca="1" si="23"/>
        <v>0</v>
      </c>
      <c r="AN76" s="65">
        <f t="shared" ca="1" si="24"/>
        <v>21</v>
      </c>
      <c r="AP76" s="77">
        <v>76</v>
      </c>
      <c r="AQ76" s="78">
        <f t="shared" si="25"/>
        <v>0</v>
      </c>
      <c r="AR76" s="78">
        <f t="shared" si="26"/>
        <v>0</v>
      </c>
      <c r="AS76" s="79">
        <v>5</v>
      </c>
    </row>
    <row r="77" spans="39:45" ht="28.5" x14ac:dyDescent="0.15">
      <c r="AM77" s="64">
        <f t="shared" ca="1" si="23"/>
        <v>0</v>
      </c>
      <c r="AN77" s="65">
        <f t="shared" ca="1" si="24"/>
        <v>21</v>
      </c>
      <c r="AP77" s="77">
        <v>77</v>
      </c>
      <c r="AQ77" s="78">
        <f t="shared" si="25"/>
        <v>0</v>
      </c>
      <c r="AR77" s="78">
        <f t="shared" si="26"/>
        <v>0</v>
      </c>
      <c r="AS77" s="79">
        <v>6</v>
      </c>
    </row>
    <row r="78" spans="39:45" ht="28.5" x14ac:dyDescent="0.15">
      <c r="AM78" s="64">
        <f t="shared" ca="1" si="23"/>
        <v>0</v>
      </c>
      <c r="AN78" s="65">
        <f t="shared" ca="1" si="24"/>
        <v>21</v>
      </c>
      <c r="AP78" s="77">
        <v>78</v>
      </c>
      <c r="AQ78" s="78">
        <f t="shared" si="25"/>
        <v>0</v>
      </c>
      <c r="AR78" s="78">
        <f t="shared" si="26"/>
        <v>0</v>
      </c>
      <c r="AS78" s="79">
        <v>7</v>
      </c>
    </row>
    <row r="79" spans="39:45" ht="28.5" x14ac:dyDescent="0.15">
      <c r="AM79" s="64">
        <f t="shared" ca="1" si="23"/>
        <v>0</v>
      </c>
      <c r="AN79" s="65">
        <f t="shared" ca="1" si="24"/>
        <v>21</v>
      </c>
      <c r="AP79" s="77">
        <v>79</v>
      </c>
      <c r="AQ79" s="78">
        <f t="shared" si="25"/>
        <v>0</v>
      </c>
      <c r="AR79" s="78">
        <f t="shared" si="26"/>
        <v>0</v>
      </c>
      <c r="AS79" s="79">
        <v>8</v>
      </c>
    </row>
    <row r="80" spans="39:45" ht="29.25" thickBot="1" x14ac:dyDescent="0.2">
      <c r="AM80" s="64">
        <f t="shared" ca="1" si="23"/>
        <v>0</v>
      </c>
      <c r="AN80" s="65">
        <f t="shared" ca="1" si="24"/>
        <v>21</v>
      </c>
      <c r="AP80" s="104">
        <v>80</v>
      </c>
      <c r="AQ80" s="105">
        <f t="shared" si="25"/>
        <v>0</v>
      </c>
      <c r="AR80" s="105">
        <f t="shared" si="26"/>
        <v>0</v>
      </c>
      <c r="AS80" s="106">
        <v>9</v>
      </c>
    </row>
    <row r="81" spans="39:45" ht="28.5" x14ac:dyDescent="0.15">
      <c r="AM81" s="64">
        <f ca="1">IF(AR81=0,,RAND())</f>
        <v>0</v>
      </c>
      <c r="AN81" s="65">
        <f t="shared" ca="1" si="24"/>
        <v>21</v>
      </c>
      <c r="AP81" s="67">
        <v>81</v>
      </c>
      <c r="AQ81" s="68">
        <f t="shared" si="25"/>
        <v>0</v>
      </c>
      <c r="AR81" s="68">
        <f t="shared" ref="AR81:AR90" si="27">$R$14</f>
        <v>0</v>
      </c>
      <c r="AS81" s="69">
        <v>0</v>
      </c>
    </row>
    <row r="82" spans="39:45" ht="28.5" x14ac:dyDescent="0.15">
      <c r="AM82" s="64">
        <f t="shared" ca="1" si="23"/>
        <v>0</v>
      </c>
      <c r="AN82" s="65">
        <f t="shared" ca="1" si="24"/>
        <v>21</v>
      </c>
      <c r="AP82" s="77">
        <v>82</v>
      </c>
      <c r="AQ82" s="78">
        <f t="shared" si="25"/>
        <v>0</v>
      </c>
      <c r="AR82" s="78">
        <f t="shared" si="27"/>
        <v>0</v>
      </c>
      <c r="AS82" s="79">
        <v>1</v>
      </c>
    </row>
    <row r="83" spans="39:45" ht="28.5" x14ac:dyDescent="0.15">
      <c r="AM83" s="64">
        <f t="shared" ca="1" si="23"/>
        <v>0</v>
      </c>
      <c r="AN83" s="65">
        <f t="shared" ca="1" si="24"/>
        <v>21</v>
      </c>
      <c r="AP83" s="77">
        <v>83</v>
      </c>
      <c r="AQ83" s="78">
        <f t="shared" si="25"/>
        <v>0</v>
      </c>
      <c r="AR83" s="78">
        <f t="shared" si="27"/>
        <v>0</v>
      </c>
      <c r="AS83" s="79">
        <v>2</v>
      </c>
    </row>
    <row r="84" spans="39:45" ht="28.5" x14ac:dyDescent="0.15">
      <c r="AM84" s="64">
        <f t="shared" ca="1" si="23"/>
        <v>0</v>
      </c>
      <c r="AN84" s="65">
        <f t="shared" ca="1" si="24"/>
        <v>21</v>
      </c>
      <c r="AP84" s="77">
        <v>84</v>
      </c>
      <c r="AQ84" s="78">
        <f t="shared" si="25"/>
        <v>0</v>
      </c>
      <c r="AR84" s="78">
        <f t="shared" si="27"/>
        <v>0</v>
      </c>
      <c r="AS84" s="79">
        <v>3</v>
      </c>
    </row>
    <row r="85" spans="39:45" ht="28.5" x14ac:dyDescent="0.15">
      <c r="AM85" s="64">
        <f t="shared" ca="1" si="23"/>
        <v>0</v>
      </c>
      <c r="AN85" s="65">
        <f t="shared" ca="1" si="24"/>
        <v>21</v>
      </c>
      <c r="AP85" s="77">
        <v>85</v>
      </c>
      <c r="AQ85" s="78">
        <f t="shared" si="25"/>
        <v>0</v>
      </c>
      <c r="AR85" s="78">
        <f t="shared" si="27"/>
        <v>0</v>
      </c>
      <c r="AS85" s="79">
        <v>4</v>
      </c>
    </row>
    <row r="86" spans="39:45" ht="28.5" x14ac:dyDescent="0.15">
      <c r="AM86" s="64">
        <f t="shared" ca="1" si="23"/>
        <v>0</v>
      </c>
      <c r="AN86" s="65">
        <f t="shared" ca="1" si="24"/>
        <v>21</v>
      </c>
      <c r="AP86" s="77">
        <v>86</v>
      </c>
      <c r="AQ86" s="78">
        <f t="shared" si="25"/>
        <v>0</v>
      </c>
      <c r="AR86" s="78">
        <f t="shared" si="27"/>
        <v>0</v>
      </c>
      <c r="AS86" s="79">
        <v>5</v>
      </c>
    </row>
    <row r="87" spans="39:45" ht="28.5" x14ac:dyDescent="0.15">
      <c r="AM87" s="64">
        <f t="shared" ca="1" si="23"/>
        <v>0</v>
      </c>
      <c r="AN87" s="65">
        <f t="shared" ca="1" si="24"/>
        <v>21</v>
      </c>
      <c r="AP87" s="77">
        <v>87</v>
      </c>
      <c r="AQ87" s="78">
        <f t="shared" si="25"/>
        <v>0</v>
      </c>
      <c r="AR87" s="78">
        <f t="shared" si="27"/>
        <v>0</v>
      </c>
      <c r="AS87" s="79">
        <v>6</v>
      </c>
    </row>
    <row r="88" spans="39:45" ht="28.5" x14ac:dyDescent="0.15">
      <c r="AM88" s="64">
        <f t="shared" ca="1" si="23"/>
        <v>0</v>
      </c>
      <c r="AN88" s="65">
        <f t="shared" ca="1" si="24"/>
        <v>21</v>
      </c>
      <c r="AP88" s="77">
        <v>88</v>
      </c>
      <c r="AQ88" s="78">
        <f t="shared" si="25"/>
        <v>0</v>
      </c>
      <c r="AR88" s="78">
        <f t="shared" si="27"/>
        <v>0</v>
      </c>
      <c r="AS88" s="79">
        <v>7</v>
      </c>
    </row>
    <row r="89" spans="39:45" ht="28.5" x14ac:dyDescent="0.15">
      <c r="AM89" s="64">
        <f t="shared" ca="1" si="23"/>
        <v>0</v>
      </c>
      <c r="AN89" s="65">
        <f t="shared" ca="1" si="24"/>
        <v>21</v>
      </c>
      <c r="AP89" s="77">
        <v>89</v>
      </c>
      <c r="AQ89" s="78">
        <f t="shared" si="25"/>
        <v>0</v>
      </c>
      <c r="AR89" s="78">
        <f t="shared" si="27"/>
        <v>0</v>
      </c>
      <c r="AS89" s="79">
        <v>8</v>
      </c>
    </row>
    <row r="90" spans="39:45" ht="29.25" thickBot="1" x14ac:dyDescent="0.2">
      <c r="AM90" s="64">
        <f t="shared" ca="1" si="23"/>
        <v>0</v>
      </c>
      <c r="AN90" s="65">
        <f t="shared" ca="1" si="24"/>
        <v>21</v>
      </c>
      <c r="AP90" s="104">
        <v>90</v>
      </c>
      <c r="AQ90" s="105">
        <f t="shared" si="25"/>
        <v>0</v>
      </c>
      <c r="AR90" s="105">
        <f t="shared" si="27"/>
        <v>0</v>
      </c>
      <c r="AS90" s="106">
        <v>9</v>
      </c>
    </row>
  </sheetData>
  <sheetProtection algorithmName="SHA-512" hashValue="I+7ME0kS5bljMnxUhykpVhodGn7DgCBBceD24LmXrh+iaO6PJzoHuvgkEZ1eXJet58Rv7EFNROSpUEHWRBQHtA==" saltValue="llkuJn9yACuW902t2RtRfA==" spinCount="100000" sheet="1" objects="1" scenarios="1" selectLockedCells="1"/>
  <mergeCells count="11">
    <mergeCell ref="T9:AF10"/>
    <mergeCell ref="A1:N1"/>
    <mergeCell ref="O1:P1"/>
    <mergeCell ref="T1:AF7"/>
    <mergeCell ref="A2:O2"/>
    <mergeCell ref="F4:G4"/>
    <mergeCell ref="A16:N16"/>
    <mergeCell ref="O16:P16"/>
    <mergeCell ref="A17:O17"/>
    <mergeCell ref="F19:G19"/>
    <mergeCell ref="Q6:Q17"/>
  </mergeCells>
  <phoneticPr fontId="1"/>
  <conditionalFormatting sqref="V11:AD17">
    <cfRule type="cellIs" dxfId="6" priority="2" stopIfTrue="1" operator="greaterThanOrEqual">
      <formula>5</formula>
    </cfRule>
    <cfRule type="cellIs" dxfId="5" priority="3" stopIfTrue="1" operator="equal">
      <formula>4</formula>
    </cfRule>
    <cfRule type="cellIs" dxfId="4" priority="4" stopIfTrue="1" operator="equal">
      <formula>3</formula>
    </cfRule>
    <cfRule type="cellIs" dxfId="3" priority="5" stopIfTrue="1" operator="equal">
      <formula>2</formula>
    </cfRule>
    <cfRule type="cellIs" dxfId="2" priority="6" stopIfTrue="1" operator="equal">
      <formula>1</formula>
    </cfRule>
    <cfRule type="cellIs" dxfId="1" priority="7" stopIfTrue="1" operator="equal">
      <formula>0</formula>
    </cfRule>
  </conditionalFormatting>
  <conditionalFormatting sqref="R6:R14">
    <cfRule type="cellIs" dxfId="0" priority="1" operator="between">
      <formula>1</formula>
      <formula>9</formula>
    </cfRule>
  </conditionalFormatting>
  <dataValidations count="2">
    <dataValidation type="whole" imeMode="off" allowBlank="1" showInputMessage="1" showErrorMessage="1" sqref="O1 R1:S1">
      <formula1>1</formula1>
      <formula2>1000</formula2>
    </dataValidation>
    <dataValidation type="list" imeMode="off" allowBlank="1" showInputMessage="1" showErrorMessage="1" sqref="R6:R14">
      <formula1>"1,2,3,4,5,6,7,8,9,"</formula1>
    </dataValidation>
  </dataValidations>
  <pageMargins left="0.70866141732283472" right="0.70866141732283472" top="0.94488188976377963" bottom="0.74803149606299213" header="0.31496062992125984" footer="0.31496062992125984"/>
  <pageSetup paperSize="9" scale="90" fitToHeight="0" orientation="portrait" r:id="rId1"/>
  <headerFooter>
    <oddHeader>&amp;L&amp;G&amp;R&amp;"UD デジタル 教科書体 N-R,標準"&amp;14&amp;K00-046計算ドリルF9マ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①わる数指定０なし</vt:lpstr>
      <vt:lpstr>②わる数指定０あり</vt:lpstr>
      <vt:lpstr>③ミック０なし</vt:lpstr>
      <vt:lpstr>④ミックス０あり</vt:lpstr>
      <vt:lpstr>⑤わる数複数指定ミックス</vt:lpstr>
      <vt:lpstr>①わる数指定０なし!Print_Area</vt:lpstr>
      <vt:lpstr>②わる数指定０あり!Print_Area</vt:lpstr>
      <vt:lpstr>③ミック０なし!Print_Area</vt:lpstr>
      <vt:lpstr>④ミックス０あり!Print_Area</vt:lpstr>
      <vt:lpstr>⑤わる数複数指定ミックス!Print_Area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2023-09-22T14:12:13Z</cp:lastPrinted>
  <dcterms:created xsi:type="dcterms:W3CDTF">2018-10-27T13:36:28Z</dcterms:created>
  <dcterms:modified xsi:type="dcterms:W3CDTF">2023-09-22T15:49:29Z</dcterms:modified>
</cp:coreProperties>
</file>