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workbookProtection workbookAlgorithmName="SHA-512" workbookHashValue="GNeLppDMCWXkSICUdP2Hq+6P+RDWeTDQTqMZLTnpzGJyKhDZ69uKYQJKD2eK2/Ew5HMwOgqj3UEgd4QhRFBXbg==" workbookSaltValue="Qc2EKcW4X0OFsF3pWT1c6w==" workbookSpinCount="100000" lockStructure="1"/>
  <bookViews>
    <workbookView xWindow="0" yWindow="0" windowWidth="28800" windowHeight="12060"/>
  </bookViews>
  <sheets>
    <sheet name="①何十×１桁・積２桁" sheetId="12" r:id="rId1"/>
    <sheet name="②何十×１桁・積３桁" sheetId="13" r:id="rId2"/>
    <sheet name="③何十１桁・ミックス" sheetId="15" r:id="rId3"/>
    <sheet name="④何百×１桁・積３桁" sheetId="16" r:id="rId4"/>
    <sheet name="⑤何百×１桁・積４桁" sheetId="17" r:id="rId5"/>
    <sheet name="⑥何百×１桁・ミックス" sheetId="18" r:id="rId6"/>
  </sheets>
  <definedNames>
    <definedName name="_xlnm.Print_Area" localSheetId="0">①何十×１桁・積２桁!$A$1:$R$46</definedName>
    <definedName name="_xlnm.Print_Area" localSheetId="1">②何十×１桁・積３桁!$A$1:$R$46</definedName>
    <definedName name="_xlnm.Print_Area" localSheetId="2">③何十１桁・ミックス!$A$1:$R$46</definedName>
    <definedName name="_xlnm.Print_Area" localSheetId="3">④何百×１桁・積３桁!$A$1:$R$46</definedName>
    <definedName name="_xlnm.Print_Area" localSheetId="4">⑤何百×１桁・積４桁!$A$1:$R$46</definedName>
    <definedName name="_xlnm.Print_Area" localSheetId="5">⑥何百×１桁・ミックス!$A$1:$R$46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8" l="1"/>
  <c r="BG80" i="18"/>
  <c r="BG79" i="18"/>
  <c r="BG78" i="18"/>
  <c r="BG77" i="18"/>
  <c r="BG76" i="18"/>
  <c r="BG75" i="18"/>
  <c r="BG74" i="18"/>
  <c r="BG73" i="18"/>
  <c r="BG72" i="18"/>
  <c r="BG71" i="18"/>
  <c r="BG70" i="18"/>
  <c r="BG69" i="18"/>
  <c r="BG68" i="18"/>
  <c r="BG67" i="18"/>
  <c r="BG66" i="18"/>
  <c r="BG65" i="18"/>
  <c r="BG64" i="18"/>
  <c r="BG63" i="18"/>
  <c r="BG62" i="18"/>
  <c r="BG61" i="18"/>
  <c r="BG60" i="18"/>
  <c r="BG59" i="18"/>
  <c r="BG58" i="18"/>
  <c r="BG57" i="18"/>
  <c r="BG56" i="18"/>
  <c r="BG55" i="18"/>
  <c r="BG54" i="18"/>
  <c r="BG53" i="18"/>
  <c r="BG52" i="18"/>
  <c r="BG51" i="18"/>
  <c r="BG50" i="18"/>
  <c r="BG49" i="18"/>
  <c r="BG48" i="18"/>
  <c r="BG47" i="18"/>
  <c r="BG46" i="18"/>
  <c r="BG45" i="18"/>
  <c r="BG44" i="18"/>
  <c r="BG43" i="18"/>
  <c r="BG42" i="18"/>
  <c r="BG41" i="18"/>
  <c r="BG40" i="18"/>
  <c r="BG39" i="18"/>
  <c r="BG38" i="18"/>
  <c r="BG37" i="18"/>
  <c r="BG36" i="18"/>
  <c r="BG35" i="18"/>
  <c r="BG34" i="18"/>
  <c r="BG33" i="18"/>
  <c r="BG32" i="18"/>
  <c r="BG31" i="18"/>
  <c r="BG30" i="18"/>
  <c r="BG29" i="18"/>
  <c r="BG28" i="18"/>
  <c r="BG27" i="18"/>
  <c r="BG26" i="18"/>
  <c r="BG25" i="18"/>
  <c r="BG24" i="18"/>
  <c r="BG23" i="18"/>
  <c r="BG22" i="18"/>
  <c r="BG21" i="18"/>
  <c r="BG20" i="18"/>
  <c r="BG19" i="18"/>
  <c r="BG18" i="18"/>
  <c r="BG17" i="18"/>
  <c r="BG16" i="18"/>
  <c r="BG15" i="18"/>
  <c r="BG14" i="18"/>
  <c r="BG13" i="18"/>
  <c r="BG12" i="18"/>
  <c r="BG11" i="18"/>
  <c r="BG10" i="18"/>
  <c r="BG9" i="18"/>
  <c r="BG8" i="18"/>
  <c r="BG7" i="18"/>
  <c r="BG6" i="18"/>
  <c r="BG5" i="18"/>
  <c r="BG4" i="18"/>
  <c r="BG3" i="18"/>
  <c r="BG2" i="18"/>
  <c r="BG1" i="18"/>
  <c r="Q43" i="18"/>
  <c r="P43" i="18"/>
  <c r="K43" i="18"/>
  <c r="J43" i="18"/>
  <c r="E43" i="18"/>
  <c r="D43" i="18"/>
  <c r="AG40" i="18"/>
  <c r="AF40" i="18"/>
  <c r="AA40" i="18"/>
  <c r="Y40" i="18"/>
  <c r="X40" i="18"/>
  <c r="V40" i="18"/>
  <c r="AG39" i="18"/>
  <c r="AF39" i="18"/>
  <c r="AA39" i="18"/>
  <c r="Y39" i="18"/>
  <c r="X39" i="18"/>
  <c r="V39" i="18"/>
  <c r="AG38" i="18"/>
  <c r="AF38" i="18"/>
  <c r="AA38" i="18"/>
  <c r="Y38" i="18"/>
  <c r="X38" i="18"/>
  <c r="V38" i="18"/>
  <c r="Q38" i="18"/>
  <c r="P38" i="18"/>
  <c r="K38" i="18"/>
  <c r="J38" i="18"/>
  <c r="E38" i="18"/>
  <c r="D38" i="18"/>
  <c r="AG37" i="18"/>
  <c r="AF37" i="18"/>
  <c r="AA37" i="18"/>
  <c r="Y37" i="18"/>
  <c r="X37" i="18"/>
  <c r="V37" i="18"/>
  <c r="AG36" i="18"/>
  <c r="AF36" i="18"/>
  <c r="AA36" i="18"/>
  <c r="Y36" i="18"/>
  <c r="X36" i="18"/>
  <c r="V36" i="18"/>
  <c r="AG35" i="18"/>
  <c r="AF35" i="18"/>
  <c r="AA35" i="18"/>
  <c r="Y35" i="18"/>
  <c r="X35" i="18"/>
  <c r="V35" i="18"/>
  <c r="AG34" i="18"/>
  <c r="AF34" i="18"/>
  <c r="AA34" i="18"/>
  <c r="Y34" i="18"/>
  <c r="X34" i="18"/>
  <c r="V34" i="18"/>
  <c r="AG33" i="18"/>
  <c r="AF33" i="18"/>
  <c r="AA33" i="18"/>
  <c r="Y33" i="18"/>
  <c r="X33" i="18"/>
  <c r="V33" i="18"/>
  <c r="Q33" i="18"/>
  <c r="P33" i="18"/>
  <c r="K33" i="18"/>
  <c r="J33" i="18"/>
  <c r="E33" i="18"/>
  <c r="D33" i="18"/>
  <c r="AG32" i="18"/>
  <c r="AF32" i="18"/>
  <c r="AA32" i="18"/>
  <c r="Y32" i="18"/>
  <c r="X32" i="18"/>
  <c r="V32" i="18"/>
  <c r="AG31" i="18"/>
  <c r="AF31" i="18"/>
  <c r="AA31" i="18"/>
  <c r="Y31" i="18"/>
  <c r="X31" i="18"/>
  <c r="V31" i="18"/>
  <c r="AG30" i="18"/>
  <c r="AF30" i="18"/>
  <c r="AA30" i="18"/>
  <c r="Y30" i="18"/>
  <c r="X30" i="18"/>
  <c r="V30" i="18"/>
  <c r="AG29" i="18"/>
  <c r="AF29" i="18"/>
  <c r="AA29" i="18"/>
  <c r="Y29" i="18"/>
  <c r="X29" i="18"/>
  <c r="V29" i="18"/>
  <c r="Q28" i="18"/>
  <c r="P28" i="18"/>
  <c r="K28" i="18"/>
  <c r="J28" i="18"/>
  <c r="E28" i="18"/>
  <c r="D28" i="18"/>
  <c r="F25" i="18"/>
  <c r="B25" i="18"/>
  <c r="Q24" i="18"/>
  <c r="A24" i="18"/>
  <c r="BG58" i="17"/>
  <c r="BG57" i="17"/>
  <c r="BG56" i="17"/>
  <c r="BG55" i="17"/>
  <c r="BG54" i="17"/>
  <c r="BG53" i="17"/>
  <c r="BG52" i="17"/>
  <c r="BG51" i="17"/>
  <c r="BG50" i="17"/>
  <c r="BG49" i="17"/>
  <c r="BG48" i="17"/>
  <c r="BG47" i="17"/>
  <c r="BG46" i="17"/>
  <c r="BG45" i="17"/>
  <c r="BG44" i="17"/>
  <c r="BG43" i="17"/>
  <c r="BG42" i="17"/>
  <c r="BG41" i="17"/>
  <c r="BG40" i="17"/>
  <c r="BG39" i="17"/>
  <c r="BG38" i="17"/>
  <c r="BG37" i="17"/>
  <c r="BG36" i="17"/>
  <c r="BG35" i="17"/>
  <c r="BG34" i="17"/>
  <c r="BG33" i="17"/>
  <c r="BG32" i="17"/>
  <c r="BG31" i="17"/>
  <c r="BG30" i="17"/>
  <c r="BG29" i="17"/>
  <c r="BG28" i="17"/>
  <c r="BG27" i="17"/>
  <c r="BG26" i="17"/>
  <c r="BG25" i="17"/>
  <c r="BG24" i="17"/>
  <c r="BG23" i="17"/>
  <c r="BG22" i="17"/>
  <c r="BG21" i="17"/>
  <c r="BG20" i="17"/>
  <c r="BG19" i="17"/>
  <c r="BG18" i="17"/>
  <c r="BG17" i="17"/>
  <c r="BG16" i="17"/>
  <c r="BG15" i="17"/>
  <c r="BG14" i="17"/>
  <c r="BG13" i="17"/>
  <c r="BG12" i="17"/>
  <c r="BG11" i="17"/>
  <c r="BG10" i="17"/>
  <c r="BG9" i="17"/>
  <c r="BG8" i="17"/>
  <c r="BG7" i="17"/>
  <c r="BG6" i="17"/>
  <c r="BG5" i="17"/>
  <c r="BG4" i="17"/>
  <c r="BG3" i="17"/>
  <c r="BG2" i="17"/>
  <c r="BG1" i="17"/>
  <c r="Q43" i="17"/>
  <c r="P43" i="17"/>
  <c r="K43" i="17"/>
  <c r="J43" i="17"/>
  <c r="E43" i="17"/>
  <c r="D43" i="17"/>
  <c r="AG40" i="17"/>
  <c r="AF40" i="17"/>
  <c r="AA40" i="17"/>
  <c r="Y40" i="17"/>
  <c r="X40" i="17"/>
  <c r="V40" i="17"/>
  <c r="AG39" i="17"/>
  <c r="AF39" i="17"/>
  <c r="AA39" i="17"/>
  <c r="Y39" i="17"/>
  <c r="X39" i="17"/>
  <c r="V39" i="17"/>
  <c r="AG38" i="17"/>
  <c r="AF38" i="17"/>
  <c r="AA38" i="17"/>
  <c r="Y38" i="17"/>
  <c r="X38" i="17"/>
  <c r="V38" i="17"/>
  <c r="Q38" i="17"/>
  <c r="P38" i="17"/>
  <c r="K38" i="17"/>
  <c r="J38" i="17"/>
  <c r="E38" i="17"/>
  <c r="D38" i="17"/>
  <c r="AG37" i="17"/>
  <c r="AF37" i="17"/>
  <c r="AA37" i="17"/>
  <c r="Y37" i="17"/>
  <c r="X37" i="17"/>
  <c r="V37" i="17"/>
  <c r="AG36" i="17"/>
  <c r="AF36" i="17"/>
  <c r="AA36" i="17"/>
  <c r="Y36" i="17"/>
  <c r="X36" i="17"/>
  <c r="V36" i="17"/>
  <c r="AG35" i="17"/>
  <c r="AF35" i="17"/>
  <c r="AA35" i="17"/>
  <c r="Y35" i="17"/>
  <c r="X35" i="17"/>
  <c r="V35" i="17"/>
  <c r="AG34" i="17"/>
  <c r="AF34" i="17"/>
  <c r="AA34" i="17"/>
  <c r="Y34" i="17"/>
  <c r="X34" i="17"/>
  <c r="V34" i="17"/>
  <c r="AG33" i="17"/>
  <c r="AF33" i="17"/>
  <c r="AA33" i="17"/>
  <c r="Y33" i="17"/>
  <c r="X33" i="17"/>
  <c r="V33" i="17"/>
  <c r="Q33" i="17"/>
  <c r="P33" i="17"/>
  <c r="K33" i="17"/>
  <c r="J33" i="17"/>
  <c r="E33" i="17"/>
  <c r="D33" i="17"/>
  <c r="AG32" i="17"/>
  <c r="AF32" i="17"/>
  <c r="AA32" i="17"/>
  <c r="Y32" i="17"/>
  <c r="X32" i="17"/>
  <c r="V32" i="17"/>
  <c r="AG31" i="17"/>
  <c r="AF31" i="17"/>
  <c r="AA31" i="17"/>
  <c r="Y31" i="17"/>
  <c r="X31" i="17"/>
  <c r="V31" i="17"/>
  <c r="AG30" i="17"/>
  <c r="AF30" i="17"/>
  <c r="AA30" i="17"/>
  <c r="Y30" i="17"/>
  <c r="X30" i="17"/>
  <c r="V30" i="17"/>
  <c r="AG29" i="17"/>
  <c r="AF29" i="17"/>
  <c r="AA29" i="17"/>
  <c r="Y29" i="17"/>
  <c r="X29" i="17"/>
  <c r="V29" i="17"/>
  <c r="Q28" i="17"/>
  <c r="P28" i="17"/>
  <c r="K28" i="17"/>
  <c r="J28" i="17"/>
  <c r="E28" i="17"/>
  <c r="D28" i="17"/>
  <c r="F25" i="17"/>
  <c r="B25" i="17"/>
  <c r="Q24" i="17"/>
  <c r="A24" i="17"/>
  <c r="Q38" i="16"/>
  <c r="P38" i="16"/>
  <c r="E33" i="16"/>
  <c r="X29" i="16"/>
  <c r="Q33" i="16"/>
  <c r="P33" i="16"/>
  <c r="P43" i="16"/>
  <c r="Q43" i="16"/>
  <c r="J43" i="16"/>
  <c r="K43" i="16"/>
  <c r="D43" i="16"/>
  <c r="E43" i="16"/>
  <c r="J38" i="16"/>
  <c r="K38" i="16"/>
  <c r="D38" i="16"/>
  <c r="E38" i="16"/>
  <c r="J33" i="16"/>
  <c r="K33" i="16"/>
  <c r="D33" i="16"/>
  <c r="P28" i="16"/>
  <c r="Q28" i="16"/>
  <c r="J28" i="16"/>
  <c r="K28" i="16"/>
  <c r="D28" i="16"/>
  <c r="E28" i="16"/>
  <c r="AG40" i="16"/>
  <c r="AF40" i="16"/>
  <c r="AA40" i="16"/>
  <c r="Y40" i="16"/>
  <c r="X40" i="16"/>
  <c r="V40" i="16"/>
  <c r="AG39" i="16"/>
  <c r="AF39" i="16"/>
  <c r="AA39" i="16"/>
  <c r="Y39" i="16"/>
  <c r="X39" i="16"/>
  <c r="V39" i="16"/>
  <c r="AG38" i="16"/>
  <c r="AF38" i="16"/>
  <c r="AA38" i="16"/>
  <c r="Y38" i="16"/>
  <c r="X38" i="16"/>
  <c r="V38" i="16"/>
  <c r="AG37" i="16"/>
  <c r="AF37" i="16"/>
  <c r="AA37" i="16"/>
  <c r="Y37" i="16"/>
  <c r="X37" i="16"/>
  <c r="V37" i="16"/>
  <c r="AG36" i="16"/>
  <c r="AF36" i="16"/>
  <c r="AA36" i="16"/>
  <c r="Y36" i="16"/>
  <c r="X36" i="16"/>
  <c r="V36" i="16"/>
  <c r="AG35" i="16"/>
  <c r="AF35" i="16"/>
  <c r="AA35" i="16"/>
  <c r="Y35" i="16"/>
  <c r="X35" i="16"/>
  <c r="V35" i="16"/>
  <c r="AG34" i="16"/>
  <c r="AF34" i="16"/>
  <c r="AA34" i="16"/>
  <c r="Y34" i="16"/>
  <c r="X34" i="16"/>
  <c r="V34" i="16"/>
  <c r="AG33" i="16"/>
  <c r="AF33" i="16"/>
  <c r="AA33" i="16"/>
  <c r="Y33" i="16"/>
  <c r="X33" i="16"/>
  <c r="V33" i="16"/>
  <c r="AG32" i="16"/>
  <c r="AF32" i="16"/>
  <c r="AA32" i="16"/>
  <c r="Y32" i="16"/>
  <c r="X32" i="16"/>
  <c r="V32" i="16"/>
  <c r="AG31" i="16"/>
  <c r="AF31" i="16"/>
  <c r="AA31" i="16"/>
  <c r="Y31" i="16"/>
  <c r="X31" i="16"/>
  <c r="V31" i="16"/>
  <c r="AG30" i="16"/>
  <c r="AF30" i="16"/>
  <c r="AA30" i="16"/>
  <c r="Y30" i="16"/>
  <c r="X30" i="16"/>
  <c r="V30" i="16"/>
  <c r="AG29" i="16"/>
  <c r="AF29" i="16"/>
  <c r="AA29" i="16"/>
  <c r="Y29" i="16"/>
  <c r="V29" i="16"/>
  <c r="F25" i="16"/>
  <c r="B25" i="16"/>
  <c r="Q24" i="16"/>
  <c r="A24" i="16"/>
  <c r="BG23" i="16"/>
  <c r="BG22" i="16"/>
  <c r="BG21" i="16"/>
  <c r="BG20" i="16"/>
  <c r="BG19" i="16"/>
  <c r="BG18" i="16"/>
  <c r="BG17" i="16"/>
  <c r="BG16" i="16"/>
  <c r="BG15" i="16"/>
  <c r="BG14" i="16"/>
  <c r="BG13" i="16"/>
  <c r="BG12" i="16"/>
  <c r="BG11" i="16"/>
  <c r="BG10" i="16"/>
  <c r="BG9" i="16"/>
  <c r="BG8" i="16"/>
  <c r="BG7" i="16"/>
  <c r="BG6" i="16"/>
  <c r="BG5" i="16"/>
  <c r="BG4" i="16"/>
  <c r="BG3" i="16"/>
  <c r="BG2" i="16"/>
  <c r="BG1" i="16"/>
  <c r="BG81" i="15"/>
  <c r="BG80" i="15"/>
  <c r="BG79" i="15"/>
  <c r="BG78" i="15"/>
  <c r="BG77" i="15"/>
  <c r="BG76" i="15"/>
  <c r="BG75" i="15"/>
  <c r="BG74" i="15"/>
  <c r="BG73" i="15"/>
  <c r="BG72" i="15"/>
  <c r="BG71" i="15"/>
  <c r="BG70" i="15"/>
  <c r="BG69" i="15"/>
  <c r="BG68" i="15"/>
  <c r="BG67" i="15"/>
  <c r="BG66" i="15"/>
  <c r="BG65" i="15"/>
  <c r="BG64" i="15"/>
  <c r="BG63" i="15"/>
  <c r="BG62" i="15"/>
  <c r="BG61" i="15"/>
  <c r="BG60" i="15"/>
  <c r="BG59" i="15"/>
  <c r="BG58" i="15"/>
  <c r="BG57" i="15"/>
  <c r="BG56" i="15"/>
  <c r="BG55" i="15"/>
  <c r="BG54" i="15"/>
  <c r="BG53" i="15"/>
  <c r="BG52" i="15"/>
  <c r="BG51" i="15"/>
  <c r="BG50" i="15"/>
  <c r="BG49" i="15"/>
  <c r="BG48" i="15"/>
  <c r="BG47" i="15"/>
  <c r="BG46" i="15"/>
  <c r="BG45" i="15"/>
  <c r="BG44" i="15"/>
  <c r="BG43" i="15"/>
  <c r="BG42" i="15"/>
  <c r="BG41" i="15"/>
  <c r="BG40" i="15"/>
  <c r="BG39" i="15"/>
  <c r="BG38" i="15"/>
  <c r="BG37" i="15"/>
  <c r="BG36" i="15"/>
  <c r="BG35" i="15"/>
  <c r="BG34" i="15"/>
  <c r="BG33" i="15"/>
  <c r="BG32" i="15"/>
  <c r="BG31" i="15"/>
  <c r="BG30" i="15"/>
  <c r="BG29" i="15"/>
  <c r="BG28" i="15"/>
  <c r="BG27" i="15"/>
  <c r="BG26" i="15"/>
  <c r="BG25" i="15"/>
  <c r="BG24" i="15"/>
  <c r="BG23" i="15"/>
  <c r="BG22" i="15"/>
  <c r="BG21" i="15"/>
  <c r="BG20" i="15"/>
  <c r="BG19" i="15"/>
  <c r="BG18" i="15"/>
  <c r="BG17" i="15"/>
  <c r="BG16" i="15"/>
  <c r="BG15" i="15"/>
  <c r="BG14" i="15"/>
  <c r="BG13" i="15"/>
  <c r="BG12" i="15"/>
  <c r="BG11" i="15"/>
  <c r="BG10" i="15"/>
  <c r="BG9" i="15"/>
  <c r="BG8" i="15"/>
  <c r="BG7" i="15"/>
  <c r="BG6" i="15"/>
  <c r="BG5" i="15"/>
  <c r="BG4" i="15"/>
  <c r="BG3" i="15"/>
  <c r="BG2" i="15"/>
  <c r="BG1" i="15"/>
  <c r="Q43" i="15"/>
  <c r="K43" i="15"/>
  <c r="E43" i="15"/>
  <c r="AG40" i="15"/>
  <c r="AF40" i="15"/>
  <c r="AA40" i="15"/>
  <c r="Y40" i="15"/>
  <c r="X40" i="15"/>
  <c r="V40" i="15"/>
  <c r="AG39" i="15"/>
  <c r="AF39" i="15"/>
  <c r="AA39" i="15"/>
  <c r="Y39" i="15"/>
  <c r="X39" i="15"/>
  <c r="V39" i="15"/>
  <c r="AG38" i="15"/>
  <c r="AF38" i="15"/>
  <c r="AA38" i="15"/>
  <c r="Y38" i="15"/>
  <c r="X38" i="15"/>
  <c r="V38" i="15"/>
  <c r="Q38" i="15"/>
  <c r="K38" i="15"/>
  <c r="E38" i="15"/>
  <c r="AG37" i="15"/>
  <c r="AF37" i="15"/>
  <c r="AA37" i="15"/>
  <c r="Y37" i="15"/>
  <c r="X37" i="15"/>
  <c r="V37" i="15"/>
  <c r="AG36" i="15"/>
  <c r="AF36" i="15"/>
  <c r="AA36" i="15"/>
  <c r="Y36" i="15"/>
  <c r="X36" i="15"/>
  <c r="V36" i="15"/>
  <c r="AG35" i="15"/>
  <c r="AF35" i="15"/>
  <c r="AA35" i="15"/>
  <c r="Y35" i="15"/>
  <c r="X35" i="15"/>
  <c r="V35" i="15"/>
  <c r="AG34" i="15"/>
  <c r="AF34" i="15"/>
  <c r="AA34" i="15"/>
  <c r="Y34" i="15"/>
  <c r="X34" i="15"/>
  <c r="V34" i="15"/>
  <c r="AG33" i="15"/>
  <c r="AF33" i="15"/>
  <c r="AA33" i="15"/>
  <c r="Y33" i="15"/>
  <c r="X33" i="15"/>
  <c r="V33" i="15"/>
  <c r="Q33" i="15"/>
  <c r="K33" i="15"/>
  <c r="E33" i="15"/>
  <c r="AG32" i="15"/>
  <c r="AF32" i="15"/>
  <c r="AA32" i="15"/>
  <c r="Y32" i="15"/>
  <c r="X32" i="15"/>
  <c r="V32" i="15"/>
  <c r="AG31" i="15"/>
  <c r="AF31" i="15"/>
  <c r="AA31" i="15"/>
  <c r="Y31" i="15"/>
  <c r="X31" i="15"/>
  <c r="V31" i="15"/>
  <c r="AG30" i="15"/>
  <c r="AF30" i="15"/>
  <c r="AA30" i="15"/>
  <c r="Y30" i="15"/>
  <c r="X30" i="15"/>
  <c r="V30" i="15"/>
  <c r="AG29" i="15"/>
  <c r="AF29" i="15"/>
  <c r="AA29" i="15"/>
  <c r="Y29" i="15"/>
  <c r="X29" i="15"/>
  <c r="V29" i="15"/>
  <c r="Q28" i="15"/>
  <c r="K28" i="15"/>
  <c r="E28" i="15"/>
  <c r="F25" i="15"/>
  <c r="B25" i="15"/>
  <c r="Q24" i="15"/>
  <c r="A24" i="15"/>
  <c r="BG58" i="13"/>
  <c r="BG57" i="13"/>
  <c r="BG56" i="13"/>
  <c r="BG55" i="13"/>
  <c r="BG54" i="13"/>
  <c r="BG53" i="13"/>
  <c r="BG52" i="13"/>
  <c r="BG51" i="13"/>
  <c r="BG50" i="13"/>
  <c r="BG49" i="13"/>
  <c r="BG48" i="13"/>
  <c r="BG47" i="13"/>
  <c r="BG46" i="13"/>
  <c r="BG45" i="13"/>
  <c r="BG44" i="13"/>
  <c r="BG43" i="13"/>
  <c r="BG42" i="13"/>
  <c r="BG41" i="13"/>
  <c r="BG40" i="13"/>
  <c r="BG39" i="13"/>
  <c r="BG38" i="13"/>
  <c r="BG37" i="13"/>
  <c r="BG36" i="13"/>
  <c r="BG35" i="13"/>
  <c r="BG34" i="13"/>
  <c r="BG33" i="13"/>
  <c r="BG32" i="13"/>
  <c r="BG31" i="13"/>
  <c r="BG30" i="13"/>
  <c r="BG29" i="13"/>
  <c r="BG28" i="13"/>
  <c r="BG27" i="13"/>
  <c r="BG26" i="13"/>
  <c r="BG25" i="13"/>
  <c r="BG24" i="13"/>
  <c r="BG23" i="13"/>
  <c r="BG22" i="13"/>
  <c r="BG21" i="13"/>
  <c r="BG20" i="13"/>
  <c r="BG19" i="13"/>
  <c r="BG18" i="13"/>
  <c r="BG17" i="13"/>
  <c r="BG16" i="13"/>
  <c r="BG15" i="13"/>
  <c r="BG14" i="13"/>
  <c r="BG13" i="13"/>
  <c r="BG12" i="13"/>
  <c r="BG11" i="13"/>
  <c r="BG10" i="13"/>
  <c r="BG9" i="13"/>
  <c r="BG8" i="13"/>
  <c r="BG7" i="13"/>
  <c r="BG6" i="13"/>
  <c r="BG5" i="13"/>
  <c r="BG4" i="13"/>
  <c r="BG3" i="13"/>
  <c r="BG2" i="13"/>
  <c r="BG1" i="13"/>
  <c r="Q43" i="13"/>
  <c r="K43" i="13"/>
  <c r="E43" i="13"/>
  <c r="AG40" i="13"/>
  <c r="AF40" i="13"/>
  <c r="AA40" i="13"/>
  <c r="Y40" i="13"/>
  <c r="X40" i="13"/>
  <c r="V40" i="13"/>
  <c r="AG39" i="13"/>
  <c r="AF39" i="13"/>
  <c r="AA39" i="13"/>
  <c r="Y39" i="13"/>
  <c r="X39" i="13"/>
  <c r="V39" i="13"/>
  <c r="AG38" i="13"/>
  <c r="AF38" i="13"/>
  <c r="AA38" i="13"/>
  <c r="Y38" i="13"/>
  <c r="X38" i="13"/>
  <c r="V38" i="13"/>
  <c r="Q38" i="13"/>
  <c r="K38" i="13"/>
  <c r="E38" i="13"/>
  <c r="AG37" i="13"/>
  <c r="AF37" i="13"/>
  <c r="AA37" i="13"/>
  <c r="Y37" i="13"/>
  <c r="X37" i="13"/>
  <c r="V37" i="13"/>
  <c r="AG36" i="13"/>
  <c r="AF36" i="13"/>
  <c r="AA36" i="13"/>
  <c r="Y36" i="13"/>
  <c r="X36" i="13"/>
  <c r="V36" i="13"/>
  <c r="AG35" i="13"/>
  <c r="AF35" i="13"/>
  <c r="AA35" i="13"/>
  <c r="Y35" i="13"/>
  <c r="X35" i="13"/>
  <c r="V35" i="13"/>
  <c r="AG34" i="13"/>
  <c r="AF34" i="13"/>
  <c r="AA34" i="13"/>
  <c r="Y34" i="13"/>
  <c r="X34" i="13"/>
  <c r="V34" i="13"/>
  <c r="AG33" i="13"/>
  <c r="AF33" i="13"/>
  <c r="AA33" i="13"/>
  <c r="Y33" i="13"/>
  <c r="X33" i="13"/>
  <c r="V33" i="13"/>
  <c r="Q33" i="13"/>
  <c r="K33" i="13"/>
  <c r="E33" i="13"/>
  <c r="AG32" i="13"/>
  <c r="AF32" i="13"/>
  <c r="AA32" i="13"/>
  <c r="Y32" i="13"/>
  <c r="X32" i="13"/>
  <c r="V32" i="13"/>
  <c r="AG31" i="13"/>
  <c r="AF31" i="13"/>
  <c r="AA31" i="13"/>
  <c r="Y31" i="13"/>
  <c r="X31" i="13"/>
  <c r="V31" i="13"/>
  <c r="AG30" i="13"/>
  <c r="AF30" i="13"/>
  <c r="AA30" i="13"/>
  <c r="Y30" i="13"/>
  <c r="X30" i="13"/>
  <c r="V30" i="13"/>
  <c r="AG29" i="13"/>
  <c r="AF29" i="13"/>
  <c r="AA29" i="13"/>
  <c r="Y29" i="13"/>
  <c r="X29" i="13"/>
  <c r="V29" i="13"/>
  <c r="Q28" i="13"/>
  <c r="K28" i="13"/>
  <c r="E28" i="13"/>
  <c r="F25" i="13"/>
  <c r="B25" i="13"/>
  <c r="Q24" i="13"/>
  <c r="A24" i="13"/>
  <c r="X30" i="12"/>
  <c r="X31" i="12"/>
  <c r="X32" i="12"/>
  <c r="X33" i="12"/>
  <c r="X34" i="12"/>
  <c r="X35" i="12"/>
  <c r="X36" i="12"/>
  <c r="X37" i="12"/>
  <c r="X38" i="12"/>
  <c r="X39" i="12"/>
  <c r="X40" i="12"/>
  <c r="X29" i="12"/>
  <c r="Q43" i="12"/>
  <c r="K43" i="12"/>
  <c r="E43" i="12"/>
  <c r="Q38" i="12"/>
  <c r="K38" i="12"/>
  <c r="E38" i="12"/>
  <c r="Q33" i="12"/>
  <c r="K33" i="12"/>
  <c r="E33" i="12"/>
  <c r="Q28" i="12"/>
  <c r="K28" i="12"/>
  <c r="E28" i="12"/>
  <c r="BH18" i="18" l="1"/>
  <c r="BH26" i="18"/>
  <c r="BH34" i="18"/>
  <c r="BH42" i="18"/>
  <c r="BH50" i="18"/>
  <c r="BH58" i="18"/>
  <c r="BH70" i="18"/>
  <c r="BH24" i="18"/>
  <c r="BH19" i="18"/>
  <c r="BH23" i="18"/>
  <c r="BH27" i="18"/>
  <c r="BH31" i="18"/>
  <c r="BH35" i="18"/>
  <c r="BH39" i="18"/>
  <c r="BH43" i="18"/>
  <c r="BH47" i="18"/>
  <c r="BH51" i="18"/>
  <c r="BH55" i="18"/>
  <c r="BH59" i="18"/>
  <c r="BH63" i="18"/>
  <c r="BH67" i="18"/>
  <c r="BH71" i="18"/>
  <c r="BH75" i="18"/>
  <c r="BH79" i="18"/>
  <c r="BH22" i="18"/>
  <c r="BH30" i="18"/>
  <c r="BH38" i="18"/>
  <c r="BH46" i="18"/>
  <c r="BH54" i="18"/>
  <c r="BH62" i="18"/>
  <c r="BH78" i="18"/>
  <c r="BH66" i="18"/>
  <c r="BH74" i="18"/>
  <c r="BH17" i="18"/>
  <c r="BH21" i="18"/>
  <c r="BH25" i="18"/>
  <c r="BH29" i="18"/>
  <c r="BH33" i="18"/>
  <c r="BH37" i="18"/>
  <c r="BH41" i="18"/>
  <c r="BH45" i="18"/>
  <c r="BH49" i="18"/>
  <c r="BH53" i="18"/>
  <c r="BH57" i="18"/>
  <c r="BH61" i="18"/>
  <c r="BH65" i="18"/>
  <c r="BH69" i="18"/>
  <c r="BH73" i="18"/>
  <c r="BH77" i="18"/>
  <c r="BH81" i="18"/>
  <c r="BH15" i="18"/>
  <c r="BH72" i="18"/>
  <c r="BH64" i="18"/>
  <c r="BH56" i="18"/>
  <c r="BH48" i="18"/>
  <c r="BH40" i="18"/>
  <c r="BH32" i="18"/>
  <c r="BH20" i="18"/>
  <c r="BH4" i="18"/>
  <c r="BH8" i="18"/>
  <c r="BH12" i="18"/>
  <c r="BH16" i="18"/>
  <c r="BH7" i="18"/>
  <c r="BH76" i="18"/>
  <c r="BH68" i="18"/>
  <c r="BH60" i="18"/>
  <c r="BH52" i="18"/>
  <c r="BH44" i="18"/>
  <c r="BH36" i="18"/>
  <c r="BH28" i="18"/>
  <c r="BH9" i="18"/>
  <c r="BH13" i="18"/>
  <c r="BH11" i="18"/>
  <c r="BH80" i="18"/>
  <c r="BH14" i="18"/>
  <c r="BH10" i="18"/>
  <c r="BH2" i="18"/>
  <c r="AE2" i="18" s="1"/>
  <c r="BH6" i="18"/>
  <c r="BH3" i="18"/>
  <c r="AD3" i="18" s="1"/>
  <c r="AD31" i="18" s="1"/>
  <c r="BH5" i="18"/>
  <c r="AE5" i="18" s="1"/>
  <c r="AE33" i="18" s="1"/>
  <c r="BH1" i="18"/>
  <c r="BH9" i="17"/>
  <c r="BH8" i="17"/>
  <c r="BH24" i="17"/>
  <c r="BH56" i="17"/>
  <c r="BH16" i="17"/>
  <c r="BH28" i="17"/>
  <c r="BH36" i="17"/>
  <c r="BH44" i="17"/>
  <c r="BH48" i="17"/>
  <c r="BH2" i="17"/>
  <c r="BH6" i="17"/>
  <c r="BH10" i="17"/>
  <c r="BH14" i="17"/>
  <c r="BH18" i="17"/>
  <c r="BH22" i="17"/>
  <c r="BH26" i="17"/>
  <c r="BH30" i="17"/>
  <c r="BH34" i="17"/>
  <c r="BH38" i="17"/>
  <c r="BH42" i="17"/>
  <c r="BH46" i="17"/>
  <c r="BH50" i="17"/>
  <c r="BH54" i="17"/>
  <c r="BH58" i="17"/>
  <c r="BH12" i="17"/>
  <c r="BH20" i="17"/>
  <c r="BH32" i="17"/>
  <c r="BH40" i="17"/>
  <c r="BH52" i="17"/>
  <c r="BH3" i="17"/>
  <c r="BH7" i="17"/>
  <c r="BH11" i="17"/>
  <c r="BH15" i="17"/>
  <c r="BH19" i="17"/>
  <c r="BH23" i="17"/>
  <c r="BH27" i="17"/>
  <c r="BH31" i="17"/>
  <c r="BH35" i="17"/>
  <c r="BH39" i="17"/>
  <c r="BH43" i="17"/>
  <c r="BH47" i="17"/>
  <c r="BH51" i="17"/>
  <c r="BH55" i="17"/>
  <c r="BH57" i="17"/>
  <c r="BH53" i="17"/>
  <c r="BH49" i="17"/>
  <c r="BH41" i="17"/>
  <c r="BH37" i="17"/>
  <c r="BH29" i="17"/>
  <c r="BH25" i="17"/>
  <c r="BH13" i="17"/>
  <c r="BH5" i="17"/>
  <c r="BH4" i="17"/>
  <c r="AE4" i="17" s="1"/>
  <c r="BH45" i="17"/>
  <c r="BH33" i="17"/>
  <c r="BH21" i="17"/>
  <c r="BH17" i="17"/>
  <c r="BH1" i="17"/>
  <c r="AD1" i="17" s="1"/>
  <c r="W1" i="17" s="1"/>
  <c r="BH4" i="16"/>
  <c r="AE4" i="16" s="1"/>
  <c r="BH8" i="16"/>
  <c r="AE8" i="16" s="1"/>
  <c r="BH12" i="16"/>
  <c r="AD12" i="16" s="1"/>
  <c r="BH20" i="16"/>
  <c r="BH13" i="16"/>
  <c r="BH17" i="16"/>
  <c r="BH2" i="16"/>
  <c r="AE2" i="16" s="1"/>
  <c r="BH6" i="16"/>
  <c r="AD6" i="16" s="1"/>
  <c r="BH10" i="16"/>
  <c r="AE10" i="16" s="1"/>
  <c r="BH14" i="16"/>
  <c r="BH18" i="16"/>
  <c r="BH22" i="16"/>
  <c r="BH16" i="16"/>
  <c r="BH5" i="16"/>
  <c r="AE5" i="16" s="1"/>
  <c r="BH21" i="16"/>
  <c r="BH7" i="16"/>
  <c r="AE7" i="16" s="1"/>
  <c r="BH19" i="16"/>
  <c r="BH23" i="16"/>
  <c r="BH1" i="16"/>
  <c r="BH3" i="16"/>
  <c r="BH9" i="16"/>
  <c r="BH11" i="16"/>
  <c r="BH15" i="16"/>
  <c r="BH2" i="15"/>
  <c r="AD2" i="15" s="1"/>
  <c r="BH14" i="15"/>
  <c r="BH22" i="15"/>
  <c r="BH30" i="15"/>
  <c r="BH38" i="15"/>
  <c r="BH42" i="15"/>
  <c r="BH54" i="15"/>
  <c r="BH58" i="15"/>
  <c r="BH62" i="15"/>
  <c r="BH66" i="15"/>
  <c r="BH70" i="15"/>
  <c r="BH74" i="15"/>
  <c r="BH78" i="15"/>
  <c r="BH6" i="15"/>
  <c r="BH18" i="15"/>
  <c r="BH46" i="15"/>
  <c r="BH4" i="15"/>
  <c r="AE4" i="15" s="1"/>
  <c r="BH8" i="15"/>
  <c r="BH12" i="15"/>
  <c r="BH20" i="15"/>
  <c r="BH24" i="15"/>
  <c r="BH28" i="15"/>
  <c r="BH32" i="15"/>
  <c r="BH36" i="15"/>
  <c r="BH40" i="15"/>
  <c r="BH44" i="15"/>
  <c r="BH48" i="15"/>
  <c r="BH52" i="15"/>
  <c r="BH56" i="15"/>
  <c r="BH60" i="15"/>
  <c r="BH64" i="15"/>
  <c r="BH68" i="15"/>
  <c r="BH72" i="15"/>
  <c r="BH76" i="15"/>
  <c r="BH80" i="15"/>
  <c r="BH10" i="15"/>
  <c r="BH26" i="15"/>
  <c r="BH34" i="15"/>
  <c r="BH50" i="15"/>
  <c r="BH16" i="15"/>
  <c r="BH81" i="15"/>
  <c r="BH77" i="15"/>
  <c r="BH73" i="15"/>
  <c r="BH69" i="15"/>
  <c r="BH65" i="15"/>
  <c r="BH61" i="15"/>
  <c r="BH57" i="15"/>
  <c r="BH53" i="15"/>
  <c r="BH49" i="15"/>
  <c r="BH45" i="15"/>
  <c r="BH41" i="15"/>
  <c r="BH37" i="15"/>
  <c r="BH33" i="15"/>
  <c r="BH29" i="15"/>
  <c r="BH25" i="15"/>
  <c r="BH21" i="15"/>
  <c r="BH17" i="15"/>
  <c r="BH13" i="15"/>
  <c r="BH9" i="15"/>
  <c r="BH5" i="15"/>
  <c r="BH79" i="15"/>
  <c r="BH71" i="15"/>
  <c r="BH59" i="15"/>
  <c r="BH51" i="15"/>
  <c r="BH43" i="15"/>
  <c r="BH35" i="15"/>
  <c r="BH27" i="15"/>
  <c r="BH19" i="15"/>
  <c r="BH11" i="15"/>
  <c r="BH3" i="15"/>
  <c r="BH75" i="15"/>
  <c r="BH67" i="15"/>
  <c r="BH63" i="15"/>
  <c r="BH55" i="15"/>
  <c r="BH47" i="15"/>
  <c r="BH39" i="15"/>
  <c r="BH31" i="15"/>
  <c r="BH23" i="15"/>
  <c r="BH15" i="15"/>
  <c r="BH7" i="15"/>
  <c r="BH1" i="15"/>
  <c r="BH9" i="13"/>
  <c r="BH8" i="13"/>
  <c r="BH12" i="13"/>
  <c r="AD12" i="13" s="1"/>
  <c r="BH16" i="13"/>
  <c r="BH20" i="13"/>
  <c r="BH24" i="13"/>
  <c r="BH28" i="13"/>
  <c r="BH32" i="13"/>
  <c r="BH36" i="13"/>
  <c r="BH40" i="13"/>
  <c r="BH44" i="13"/>
  <c r="BH48" i="13"/>
  <c r="BH52" i="13"/>
  <c r="BH56" i="13"/>
  <c r="BH2" i="13"/>
  <c r="BH6" i="13"/>
  <c r="BH10" i="13"/>
  <c r="BH14" i="13"/>
  <c r="BH18" i="13"/>
  <c r="BH22" i="13"/>
  <c r="BH26" i="13"/>
  <c r="BH30" i="13"/>
  <c r="BH34" i="13"/>
  <c r="BH38" i="13"/>
  <c r="BH42" i="13"/>
  <c r="BH46" i="13"/>
  <c r="BH50" i="13"/>
  <c r="BH54" i="13"/>
  <c r="BH58" i="13"/>
  <c r="BH3" i="13"/>
  <c r="BH7" i="13"/>
  <c r="BH11" i="13"/>
  <c r="BH15" i="13"/>
  <c r="BH19" i="13"/>
  <c r="BH23" i="13"/>
  <c r="BH27" i="13"/>
  <c r="BH31" i="13"/>
  <c r="BH35" i="13"/>
  <c r="BH39" i="13"/>
  <c r="BH43" i="13"/>
  <c r="BH47" i="13"/>
  <c r="BH51" i="13"/>
  <c r="BH55" i="13"/>
  <c r="BH49" i="13"/>
  <c r="BH41" i="13"/>
  <c r="BH29" i="13"/>
  <c r="BH21" i="13"/>
  <c r="BH17" i="13"/>
  <c r="BH13" i="13"/>
  <c r="BH1" i="13"/>
  <c r="BH4" i="13"/>
  <c r="AD4" i="13" s="1"/>
  <c r="BH57" i="13"/>
  <c r="BH37" i="13"/>
  <c r="BH5" i="13"/>
  <c r="BH53" i="13"/>
  <c r="BH45" i="13"/>
  <c r="BH33" i="13"/>
  <c r="BH25" i="13"/>
  <c r="AE12" i="13"/>
  <c r="BG23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BG4" i="12"/>
  <c r="BG3" i="12"/>
  <c r="BG2" i="12"/>
  <c r="BG1" i="12"/>
  <c r="AG40" i="12"/>
  <c r="AF40" i="12"/>
  <c r="AA40" i="12"/>
  <c r="Y40" i="12"/>
  <c r="V40" i="12"/>
  <c r="AG39" i="12"/>
  <c r="AF39" i="12"/>
  <c r="AA39" i="12"/>
  <c r="Y39" i="12"/>
  <c r="V39" i="12"/>
  <c r="AG38" i="12"/>
  <c r="AF38" i="12"/>
  <c r="AA38" i="12"/>
  <c r="Y38" i="12"/>
  <c r="V38" i="12"/>
  <c r="AG37" i="12"/>
  <c r="AF37" i="12"/>
  <c r="AA37" i="12"/>
  <c r="Y37" i="12"/>
  <c r="V37" i="12"/>
  <c r="AG36" i="12"/>
  <c r="AF36" i="12"/>
  <c r="AA36" i="12"/>
  <c r="Y36" i="12"/>
  <c r="V36" i="12"/>
  <c r="AG35" i="12"/>
  <c r="AF35" i="12"/>
  <c r="AA35" i="12"/>
  <c r="Y35" i="12"/>
  <c r="V35" i="12"/>
  <c r="AG34" i="12"/>
  <c r="AF34" i="12"/>
  <c r="AA34" i="12"/>
  <c r="Y34" i="12"/>
  <c r="V34" i="12"/>
  <c r="AG33" i="12"/>
  <c r="AF33" i="12"/>
  <c r="AA33" i="12"/>
  <c r="Y33" i="12"/>
  <c r="V33" i="12"/>
  <c r="AG32" i="12"/>
  <c r="AF32" i="12"/>
  <c r="AA32" i="12"/>
  <c r="Y32" i="12"/>
  <c r="V32" i="12"/>
  <c r="AG31" i="12"/>
  <c r="AF31" i="12"/>
  <c r="AA31" i="12"/>
  <c r="Y31" i="12"/>
  <c r="V31" i="12"/>
  <c r="AG30" i="12"/>
  <c r="AF30" i="12"/>
  <c r="AA30" i="12"/>
  <c r="Y30" i="12"/>
  <c r="V30" i="12"/>
  <c r="AG29" i="12"/>
  <c r="AF29" i="12"/>
  <c r="AA29" i="12"/>
  <c r="Y29" i="12"/>
  <c r="V29" i="12"/>
  <c r="F25" i="12"/>
  <c r="B25" i="12"/>
  <c r="Q24" i="12"/>
  <c r="A24" i="12"/>
  <c r="AE3" i="18" l="1"/>
  <c r="Z3" i="18" s="1"/>
  <c r="Z31" i="18" s="1"/>
  <c r="O5" i="18"/>
  <c r="O28" i="18" s="1"/>
  <c r="AD2" i="18"/>
  <c r="AD30" i="18" s="1"/>
  <c r="AD5" i="18"/>
  <c r="I10" i="18" s="1"/>
  <c r="I33" i="18" s="1"/>
  <c r="W3" i="18"/>
  <c r="W31" i="18" s="1"/>
  <c r="Z5" i="18"/>
  <c r="Z33" i="18" s="1"/>
  <c r="K11" i="18"/>
  <c r="K34" i="18" s="1"/>
  <c r="AD11" i="18"/>
  <c r="AE11" i="18"/>
  <c r="AE12" i="18"/>
  <c r="AD12" i="18"/>
  <c r="AE4" i="18"/>
  <c r="AD4" i="18"/>
  <c r="AD9" i="18"/>
  <c r="AE9" i="18"/>
  <c r="AD1" i="18"/>
  <c r="AE1" i="18"/>
  <c r="AD7" i="18"/>
  <c r="AE7" i="18"/>
  <c r="AE8" i="18"/>
  <c r="AD8" i="18"/>
  <c r="AD10" i="18"/>
  <c r="AE10" i="18"/>
  <c r="AE6" i="18"/>
  <c r="AD6" i="18"/>
  <c r="K6" i="18"/>
  <c r="K29" i="18" s="1"/>
  <c r="AE30" i="18"/>
  <c r="Z2" i="18"/>
  <c r="Z30" i="18" s="1"/>
  <c r="AD4" i="17"/>
  <c r="W4" i="17" s="1"/>
  <c r="AD3" i="17"/>
  <c r="AE3" i="17"/>
  <c r="AE5" i="17"/>
  <c r="AD5" i="17"/>
  <c r="AE2" i="17"/>
  <c r="AD2" i="17"/>
  <c r="AE10" i="17"/>
  <c r="AD10" i="17"/>
  <c r="AE32" i="17"/>
  <c r="E11" i="17"/>
  <c r="E34" i="17" s="1"/>
  <c r="Z4" i="17"/>
  <c r="Z32" i="17" s="1"/>
  <c r="AE7" i="17"/>
  <c r="AD7" i="17"/>
  <c r="AD4" i="16"/>
  <c r="W4" i="16" s="1"/>
  <c r="AD11" i="17"/>
  <c r="AE11" i="17"/>
  <c r="AE12" i="17"/>
  <c r="AD12" i="17"/>
  <c r="AE6" i="17"/>
  <c r="AD6" i="17"/>
  <c r="AE1" i="17"/>
  <c r="AD9" i="17"/>
  <c r="AE9" i="17"/>
  <c r="AE8" i="17"/>
  <c r="AD8" i="17"/>
  <c r="AD8" i="16"/>
  <c r="I15" i="16" s="1"/>
  <c r="I38" i="16" s="1"/>
  <c r="AE12" i="16"/>
  <c r="Q21" i="16" s="1"/>
  <c r="Q44" i="16" s="1"/>
  <c r="AE6" i="16"/>
  <c r="Q11" i="16" s="1"/>
  <c r="AD7" i="16"/>
  <c r="AD35" i="16" s="1"/>
  <c r="AE2" i="15"/>
  <c r="AE30" i="15" s="1"/>
  <c r="AD2" i="16"/>
  <c r="I5" i="16" s="1"/>
  <c r="I28" i="16" s="1"/>
  <c r="AD5" i="16"/>
  <c r="AD33" i="16" s="1"/>
  <c r="AD10" i="16"/>
  <c r="C20" i="16" s="1"/>
  <c r="C43" i="16" s="1"/>
  <c r="AD11" i="16"/>
  <c r="AE11" i="16"/>
  <c r="W6" i="16"/>
  <c r="AD34" i="16"/>
  <c r="O10" i="16"/>
  <c r="AD9" i="16"/>
  <c r="AE9" i="16"/>
  <c r="E16" i="16"/>
  <c r="E39" i="16" s="1"/>
  <c r="Z7" i="16"/>
  <c r="Z35" i="16" s="1"/>
  <c r="AE35" i="16"/>
  <c r="K11" i="16"/>
  <c r="K34" i="16" s="1"/>
  <c r="Z5" i="16"/>
  <c r="Z33" i="16" s="1"/>
  <c r="AE33" i="16"/>
  <c r="Z8" i="16"/>
  <c r="Z36" i="16" s="1"/>
  <c r="AE36" i="16"/>
  <c r="K16" i="16"/>
  <c r="K39" i="16" s="1"/>
  <c r="AD3" i="16"/>
  <c r="AE3" i="16"/>
  <c r="W12" i="16"/>
  <c r="AD40" i="16"/>
  <c r="O20" i="16"/>
  <c r="O43" i="16" s="1"/>
  <c r="AE1" i="16"/>
  <c r="AD1" i="16"/>
  <c r="E21" i="16"/>
  <c r="E44" i="16" s="1"/>
  <c r="Z10" i="16"/>
  <c r="Z38" i="16" s="1"/>
  <c r="AE38" i="16"/>
  <c r="Z2" i="16"/>
  <c r="Z30" i="16" s="1"/>
  <c r="AE30" i="16"/>
  <c r="K6" i="16"/>
  <c r="K29" i="16" s="1"/>
  <c r="Z12" i="16"/>
  <c r="Z40" i="16" s="1"/>
  <c r="AE32" i="16"/>
  <c r="E11" i="16"/>
  <c r="E34" i="16" s="1"/>
  <c r="Z4" i="16"/>
  <c r="Z32" i="16" s="1"/>
  <c r="Z4" i="15"/>
  <c r="Z32" i="15" s="1"/>
  <c r="E11" i="15"/>
  <c r="E34" i="15" s="1"/>
  <c r="AE32" i="15"/>
  <c r="AD4" i="15"/>
  <c r="D10" i="15" s="1"/>
  <c r="D33" i="15" s="1"/>
  <c r="AD9" i="15"/>
  <c r="AE9" i="15"/>
  <c r="AE12" i="15"/>
  <c r="AD12" i="15"/>
  <c r="AE1" i="15"/>
  <c r="AD1" i="15"/>
  <c r="W2" i="15"/>
  <c r="AD30" i="15"/>
  <c r="J5" i="15"/>
  <c r="J28" i="15" s="1"/>
  <c r="AD7" i="15"/>
  <c r="AE7" i="15"/>
  <c r="AE8" i="15"/>
  <c r="AD8" i="15"/>
  <c r="AD10" i="15"/>
  <c r="AE10" i="15"/>
  <c r="AD11" i="15"/>
  <c r="AE11" i="15"/>
  <c r="AD3" i="15"/>
  <c r="AE3" i="15"/>
  <c r="AE6" i="15"/>
  <c r="AD6" i="15"/>
  <c r="AE5" i="15"/>
  <c r="AD5" i="15"/>
  <c r="AE4" i="13"/>
  <c r="Z4" i="13" s="1"/>
  <c r="Z32" i="13" s="1"/>
  <c r="AE6" i="13"/>
  <c r="AD6" i="13"/>
  <c r="AE5" i="13"/>
  <c r="AD5" i="13"/>
  <c r="W12" i="13"/>
  <c r="AD40" i="13"/>
  <c r="P20" i="13"/>
  <c r="P43" i="13" s="1"/>
  <c r="AD11" i="13"/>
  <c r="AE11" i="13"/>
  <c r="AD3" i="13"/>
  <c r="AE3" i="13"/>
  <c r="AE40" i="13"/>
  <c r="Z12" i="13"/>
  <c r="Z40" i="13" s="1"/>
  <c r="Q21" i="13"/>
  <c r="Q44" i="13" s="1"/>
  <c r="BH4" i="12"/>
  <c r="AD4" i="12" s="1"/>
  <c r="AD2" i="13"/>
  <c r="AE2" i="13"/>
  <c r="AD9" i="13"/>
  <c r="AE9" i="13"/>
  <c r="D10" i="13"/>
  <c r="D33" i="13" s="1"/>
  <c r="W4" i="13"/>
  <c r="AD32" i="13"/>
  <c r="AE1" i="13"/>
  <c r="AD1" i="13"/>
  <c r="AE7" i="13"/>
  <c r="AD7" i="13"/>
  <c r="AE10" i="13"/>
  <c r="AD10" i="13"/>
  <c r="AE8" i="13"/>
  <c r="AD8" i="13"/>
  <c r="BH16" i="12"/>
  <c r="BH8" i="12"/>
  <c r="AD8" i="12" s="1"/>
  <c r="BH20" i="12"/>
  <c r="BH1" i="12"/>
  <c r="BH5" i="12"/>
  <c r="AE5" i="12" s="1"/>
  <c r="BH9" i="12"/>
  <c r="BH13" i="12"/>
  <c r="BH17" i="12"/>
  <c r="BH21" i="12"/>
  <c r="BH12" i="12"/>
  <c r="AE12" i="12" s="1"/>
  <c r="BH2" i="12"/>
  <c r="BH6" i="12"/>
  <c r="AE6" i="12" s="1"/>
  <c r="BH10" i="12"/>
  <c r="BH14" i="12"/>
  <c r="BH18" i="12"/>
  <c r="BH22" i="12"/>
  <c r="BH3" i="12"/>
  <c r="AE3" i="12" s="1"/>
  <c r="Q6" i="12" s="1"/>
  <c r="Q29" i="12" s="1"/>
  <c r="BH7" i="12"/>
  <c r="BH11" i="12"/>
  <c r="BH15" i="12"/>
  <c r="BH19" i="12"/>
  <c r="BH23" i="12"/>
  <c r="Q6" i="18" l="1"/>
  <c r="Q29" i="18" s="1"/>
  <c r="AE31" i="18"/>
  <c r="I5" i="18"/>
  <c r="I28" i="18" s="1"/>
  <c r="W5" i="18"/>
  <c r="W33" i="18" s="1"/>
  <c r="W2" i="18"/>
  <c r="AB2" i="18" s="1"/>
  <c r="AB30" i="18" s="1"/>
  <c r="AD33" i="18"/>
  <c r="AB3" i="18"/>
  <c r="AB31" i="18" s="1"/>
  <c r="AJ31" i="18" s="1"/>
  <c r="O30" i="18" s="1"/>
  <c r="AE34" i="18"/>
  <c r="Q11" i="18"/>
  <c r="Q34" i="18" s="1"/>
  <c r="Z6" i="18"/>
  <c r="Z34" i="18" s="1"/>
  <c r="AE35" i="18"/>
  <c r="E16" i="18"/>
  <c r="E39" i="18" s="1"/>
  <c r="Z7" i="18"/>
  <c r="Z35" i="18" s="1"/>
  <c r="AE29" i="18"/>
  <c r="E6" i="18"/>
  <c r="E29" i="18" s="1"/>
  <c r="Z1" i="18"/>
  <c r="Z29" i="18" s="1"/>
  <c r="AD32" i="18"/>
  <c r="C10" i="18"/>
  <c r="C33" i="18" s="1"/>
  <c r="W4" i="18"/>
  <c r="AD39" i="18"/>
  <c r="I20" i="18"/>
  <c r="I43" i="18" s="1"/>
  <c r="W11" i="18"/>
  <c r="AE38" i="18"/>
  <c r="E21" i="18"/>
  <c r="E44" i="18" s="1"/>
  <c r="Z10" i="18"/>
  <c r="Z38" i="18" s="1"/>
  <c r="AD35" i="18"/>
  <c r="C15" i="18"/>
  <c r="C38" i="18" s="1"/>
  <c r="W7" i="18"/>
  <c r="AD29" i="18"/>
  <c r="C5" i="18"/>
  <c r="C28" i="18" s="1"/>
  <c r="W1" i="18"/>
  <c r="AE32" i="18"/>
  <c r="E11" i="18"/>
  <c r="E34" i="18" s="1"/>
  <c r="Z4" i="18"/>
  <c r="Z32" i="18" s="1"/>
  <c r="AD38" i="18"/>
  <c r="C20" i="18"/>
  <c r="C43" i="18" s="1"/>
  <c r="W10" i="18"/>
  <c r="W8" i="18"/>
  <c r="AD36" i="18"/>
  <c r="I15" i="18"/>
  <c r="I38" i="18" s="1"/>
  <c r="Q16" i="18"/>
  <c r="Q39" i="18" s="1"/>
  <c r="Z9" i="18"/>
  <c r="Z37" i="18" s="1"/>
  <c r="AE37" i="18"/>
  <c r="AD40" i="18"/>
  <c r="W12" i="18"/>
  <c r="O20" i="18"/>
  <c r="O43" i="18" s="1"/>
  <c r="O10" i="18"/>
  <c r="O33" i="18" s="1"/>
  <c r="W6" i="18"/>
  <c r="AD34" i="18"/>
  <c r="AE36" i="18"/>
  <c r="Z8" i="18"/>
  <c r="Z36" i="18" s="1"/>
  <c r="K16" i="18"/>
  <c r="K39" i="18" s="1"/>
  <c r="AD37" i="18"/>
  <c r="W9" i="18"/>
  <c r="O15" i="18"/>
  <c r="O38" i="18" s="1"/>
  <c r="AE40" i="18"/>
  <c r="Q21" i="18"/>
  <c r="Q44" i="18" s="1"/>
  <c r="Z12" i="18"/>
  <c r="Z40" i="18" s="1"/>
  <c r="Z11" i="18"/>
  <c r="Z39" i="18" s="1"/>
  <c r="AE39" i="18"/>
  <c r="K21" i="18"/>
  <c r="K44" i="18" s="1"/>
  <c r="AD32" i="17"/>
  <c r="AD36" i="16"/>
  <c r="C10" i="17"/>
  <c r="C33" i="17" s="1"/>
  <c r="W8" i="16"/>
  <c r="AB8" i="16" s="1"/>
  <c r="AB36" i="16" s="1"/>
  <c r="C10" i="16"/>
  <c r="C33" i="16" s="1"/>
  <c r="AE40" i="16"/>
  <c r="AD32" i="16"/>
  <c r="AE36" i="17"/>
  <c r="Z8" i="17"/>
  <c r="Z36" i="17" s="1"/>
  <c r="K16" i="17"/>
  <c r="K39" i="17" s="1"/>
  <c r="Z1" i="17"/>
  <c r="Z29" i="17" s="1"/>
  <c r="AE29" i="17"/>
  <c r="E6" i="17"/>
  <c r="E29" i="17" s="1"/>
  <c r="AE40" i="17"/>
  <c r="Q21" i="17"/>
  <c r="Q44" i="17" s="1"/>
  <c r="Z12" i="17"/>
  <c r="Z40" i="17" s="1"/>
  <c r="AD35" i="17"/>
  <c r="C15" i="17"/>
  <c r="C38" i="17" s="1"/>
  <c r="W7" i="17"/>
  <c r="Z2" i="17"/>
  <c r="Z30" i="17" s="1"/>
  <c r="K6" i="17"/>
  <c r="K29" i="17" s="1"/>
  <c r="AE30" i="17"/>
  <c r="AD33" i="17"/>
  <c r="W5" i="17"/>
  <c r="I10" i="17"/>
  <c r="I33" i="17" s="1"/>
  <c r="AE37" i="17"/>
  <c r="Q16" i="17"/>
  <c r="Q39" i="17" s="1"/>
  <c r="Z9" i="17"/>
  <c r="Z37" i="17" s="1"/>
  <c r="AD34" i="17"/>
  <c r="W6" i="17"/>
  <c r="O10" i="17"/>
  <c r="O33" i="17" s="1"/>
  <c r="AE39" i="17"/>
  <c r="Z11" i="17"/>
  <c r="Z39" i="17" s="1"/>
  <c r="K21" i="17"/>
  <c r="K44" i="17" s="1"/>
  <c r="E16" i="17"/>
  <c r="E39" i="17" s="1"/>
  <c r="Z7" i="17"/>
  <c r="Z35" i="17" s="1"/>
  <c r="AE35" i="17"/>
  <c r="C20" i="17"/>
  <c r="C43" i="17" s="1"/>
  <c r="W10" i="17"/>
  <c r="AD38" i="17"/>
  <c r="AE33" i="17"/>
  <c r="K11" i="17"/>
  <c r="K34" i="17" s="1"/>
  <c r="Z5" i="17"/>
  <c r="Z33" i="17" s="1"/>
  <c r="AD37" i="17"/>
  <c r="O15" i="17"/>
  <c r="O38" i="17" s="1"/>
  <c r="W9" i="17"/>
  <c r="Q11" i="17"/>
  <c r="Q34" i="17" s="1"/>
  <c r="AE34" i="17"/>
  <c r="Z6" i="17"/>
  <c r="Z34" i="17" s="1"/>
  <c r="AD39" i="17"/>
  <c r="I20" i="17"/>
  <c r="I43" i="17" s="1"/>
  <c r="W11" i="17"/>
  <c r="E21" i="17"/>
  <c r="E44" i="17" s="1"/>
  <c r="Z10" i="17"/>
  <c r="Z38" i="17" s="1"/>
  <c r="AE38" i="17"/>
  <c r="W32" i="17"/>
  <c r="AB4" i="17"/>
  <c r="AB32" i="17" s="1"/>
  <c r="AE31" i="17"/>
  <c r="Q6" i="17"/>
  <c r="Q29" i="17" s="1"/>
  <c r="Z3" i="17"/>
  <c r="Z31" i="17" s="1"/>
  <c r="I15" i="17"/>
  <c r="I38" i="17" s="1"/>
  <c r="AD36" i="17"/>
  <c r="W8" i="17"/>
  <c r="AD29" i="17"/>
  <c r="C5" i="17"/>
  <c r="C28" i="17" s="1"/>
  <c r="AD40" i="17"/>
  <c r="W12" i="17"/>
  <c r="O20" i="17"/>
  <c r="O43" i="17" s="1"/>
  <c r="AD30" i="17"/>
  <c r="I5" i="17"/>
  <c r="I28" i="17" s="1"/>
  <c r="W2" i="17"/>
  <c r="AD31" i="17"/>
  <c r="W3" i="17"/>
  <c r="O5" i="17"/>
  <c r="O28" i="17" s="1"/>
  <c r="Z6" i="16"/>
  <c r="Z34" i="16" s="1"/>
  <c r="AE34" i="16"/>
  <c r="AB4" i="16"/>
  <c r="AB32" i="16" s="1"/>
  <c r="AB12" i="16"/>
  <c r="AB40" i="16" s="1"/>
  <c r="W7" i="16"/>
  <c r="AB7" i="16" s="1"/>
  <c r="AB35" i="16" s="1"/>
  <c r="O33" i="16"/>
  <c r="Q34" i="16"/>
  <c r="Z2" i="15"/>
  <c r="Z30" i="15" s="1"/>
  <c r="C15" i="16"/>
  <c r="C38" i="16" s="1"/>
  <c r="K6" i="15"/>
  <c r="K29" i="15" s="1"/>
  <c r="AD30" i="16"/>
  <c r="W2" i="16"/>
  <c r="I10" i="16"/>
  <c r="I33" i="16" s="1"/>
  <c r="W5" i="16"/>
  <c r="W10" i="16"/>
  <c r="AD38" i="16"/>
  <c r="C5" i="16"/>
  <c r="C28" i="16" s="1"/>
  <c r="W1" i="16"/>
  <c r="AD29" i="16"/>
  <c r="Q16" i="16"/>
  <c r="Q39" i="16" s="1"/>
  <c r="Z9" i="16"/>
  <c r="Z37" i="16" s="1"/>
  <c r="AE37" i="16"/>
  <c r="Z1" i="16"/>
  <c r="Z29" i="16" s="1"/>
  <c r="AE29" i="16"/>
  <c r="E6" i="16"/>
  <c r="E29" i="16" s="1"/>
  <c r="AD37" i="16"/>
  <c r="O15" i="16"/>
  <c r="O38" i="16" s="1"/>
  <c r="W9" i="16"/>
  <c r="Q6" i="16"/>
  <c r="Q29" i="16" s="1"/>
  <c r="Z3" i="16"/>
  <c r="Z31" i="16" s="1"/>
  <c r="AE31" i="16"/>
  <c r="W34" i="16"/>
  <c r="AE39" i="16"/>
  <c r="Z11" i="16"/>
  <c r="Z39" i="16" s="1"/>
  <c r="K21" i="16"/>
  <c r="K44" i="16" s="1"/>
  <c r="W32" i="16"/>
  <c r="W40" i="16"/>
  <c r="AD31" i="16"/>
  <c r="O5" i="16"/>
  <c r="O28" i="16" s="1"/>
  <c r="W3" i="16"/>
  <c r="I20" i="16"/>
  <c r="I43" i="16" s="1"/>
  <c r="AD39" i="16"/>
  <c r="W11" i="16"/>
  <c r="AD32" i="15"/>
  <c r="W4" i="15"/>
  <c r="AB4" i="15" s="1"/>
  <c r="AB32" i="15" s="1"/>
  <c r="E11" i="13"/>
  <c r="E34" i="13" s="1"/>
  <c r="AE32" i="13"/>
  <c r="W12" i="15"/>
  <c r="P20" i="15"/>
  <c r="P43" i="15" s="1"/>
  <c r="AD40" i="15"/>
  <c r="Q11" i="15"/>
  <c r="Q34" i="15" s="1"/>
  <c r="Z6" i="15"/>
  <c r="Z34" i="15" s="1"/>
  <c r="AE34" i="15"/>
  <c r="Z3" i="15"/>
  <c r="Z31" i="15" s="1"/>
  <c r="Q6" i="15"/>
  <c r="Q29" i="15" s="1"/>
  <c r="AE31" i="15"/>
  <c r="AE38" i="15"/>
  <c r="E21" i="15"/>
  <c r="E44" i="15" s="1"/>
  <c r="Z10" i="15"/>
  <c r="Z38" i="15" s="1"/>
  <c r="AE35" i="15"/>
  <c r="E16" i="15"/>
  <c r="E39" i="15" s="1"/>
  <c r="Z7" i="15"/>
  <c r="Z35" i="15" s="1"/>
  <c r="W30" i="15"/>
  <c r="Q21" i="15"/>
  <c r="Q44" i="15" s="1"/>
  <c r="AE40" i="15"/>
  <c r="Z12" i="15"/>
  <c r="Z40" i="15" s="1"/>
  <c r="AE36" i="15"/>
  <c r="Z8" i="15"/>
  <c r="Z36" i="15" s="1"/>
  <c r="K16" i="15"/>
  <c r="K39" i="15" s="1"/>
  <c r="AD33" i="15"/>
  <c r="W5" i="15"/>
  <c r="J10" i="15"/>
  <c r="J33" i="15" s="1"/>
  <c r="AD31" i="15"/>
  <c r="P5" i="15"/>
  <c r="P28" i="15" s="1"/>
  <c r="W3" i="15"/>
  <c r="AD38" i="15"/>
  <c r="D20" i="15"/>
  <c r="D43" i="15" s="1"/>
  <c r="W10" i="15"/>
  <c r="AD35" i="15"/>
  <c r="W7" i="15"/>
  <c r="D15" i="15"/>
  <c r="D38" i="15" s="1"/>
  <c r="W1" i="15"/>
  <c r="D5" i="15"/>
  <c r="D28" i="15" s="1"/>
  <c r="AD29" i="15"/>
  <c r="Q16" i="15"/>
  <c r="Q39" i="15" s="1"/>
  <c r="Z9" i="15"/>
  <c r="Z37" i="15" s="1"/>
  <c r="AE37" i="15"/>
  <c r="AD34" i="15"/>
  <c r="P10" i="15"/>
  <c r="P33" i="15" s="1"/>
  <c r="W6" i="15"/>
  <c r="AD39" i="15"/>
  <c r="J20" i="15"/>
  <c r="J43" i="15" s="1"/>
  <c r="W11" i="15"/>
  <c r="Z5" i="15"/>
  <c r="Z33" i="15" s="1"/>
  <c r="K11" i="15"/>
  <c r="K34" i="15" s="1"/>
  <c r="AE33" i="15"/>
  <c r="AE39" i="15"/>
  <c r="Z11" i="15"/>
  <c r="Z39" i="15" s="1"/>
  <c r="K21" i="15"/>
  <c r="K44" i="15" s="1"/>
  <c r="W8" i="15"/>
  <c r="AD36" i="15"/>
  <c r="J15" i="15"/>
  <c r="J38" i="15" s="1"/>
  <c r="AE29" i="15"/>
  <c r="Z1" i="15"/>
  <c r="Z29" i="15" s="1"/>
  <c r="E6" i="15"/>
  <c r="E29" i="15" s="1"/>
  <c r="AD37" i="15"/>
  <c r="W9" i="15"/>
  <c r="P15" i="15"/>
  <c r="P38" i="15" s="1"/>
  <c r="AE8" i="12"/>
  <c r="AE36" i="12" s="1"/>
  <c r="Z1" i="13"/>
  <c r="Z29" i="13" s="1"/>
  <c r="AE29" i="13"/>
  <c r="E6" i="13"/>
  <c r="E29" i="13" s="1"/>
  <c r="AE4" i="12"/>
  <c r="AE32" i="12" s="1"/>
  <c r="J15" i="13"/>
  <c r="J38" i="13" s="1"/>
  <c r="AD36" i="13"/>
  <c r="W8" i="13"/>
  <c r="D15" i="13"/>
  <c r="D38" i="13" s="1"/>
  <c r="W7" i="13"/>
  <c r="AD35" i="13"/>
  <c r="AD37" i="13"/>
  <c r="P15" i="13"/>
  <c r="P38" i="13" s="1"/>
  <c r="W9" i="13"/>
  <c r="AD31" i="13"/>
  <c r="P5" i="13"/>
  <c r="P28" i="13" s="1"/>
  <c r="W3" i="13"/>
  <c r="W6" i="13"/>
  <c r="AD34" i="13"/>
  <c r="P10" i="13"/>
  <c r="P33" i="13" s="1"/>
  <c r="D20" i="13"/>
  <c r="D43" i="13" s="1"/>
  <c r="W10" i="13"/>
  <c r="AD38" i="13"/>
  <c r="W1" i="13"/>
  <c r="D5" i="13"/>
  <c r="D28" i="13" s="1"/>
  <c r="AD29" i="13"/>
  <c r="J5" i="13"/>
  <c r="J28" i="13" s="1"/>
  <c r="AD30" i="13"/>
  <c r="W2" i="13"/>
  <c r="J20" i="13"/>
  <c r="J43" i="13" s="1"/>
  <c r="AD39" i="13"/>
  <c r="W11" i="13"/>
  <c r="AD33" i="13"/>
  <c r="W5" i="13"/>
  <c r="J10" i="13"/>
  <c r="J33" i="13" s="1"/>
  <c r="E21" i="13"/>
  <c r="E44" i="13" s="1"/>
  <c r="Z10" i="13"/>
  <c r="Z38" i="13" s="1"/>
  <c r="AE38" i="13"/>
  <c r="AE37" i="13"/>
  <c r="Q16" i="13"/>
  <c r="Q39" i="13" s="1"/>
  <c r="Z9" i="13"/>
  <c r="Z37" i="13" s="1"/>
  <c r="Q6" i="13"/>
  <c r="Q29" i="13" s="1"/>
  <c r="AE31" i="13"/>
  <c r="Z3" i="13"/>
  <c r="Z31" i="13" s="1"/>
  <c r="K11" i="13"/>
  <c r="K34" i="13" s="1"/>
  <c r="Z5" i="13"/>
  <c r="Z33" i="13" s="1"/>
  <c r="AE33" i="13"/>
  <c r="Z8" i="13"/>
  <c r="Z36" i="13" s="1"/>
  <c r="AE36" i="13"/>
  <c r="K16" i="13"/>
  <c r="K39" i="13" s="1"/>
  <c r="E16" i="13"/>
  <c r="E39" i="13" s="1"/>
  <c r="Z7" i="13"/>
  <c r="Z35" i="13" s="1"/>
  <c r="AE35" i="13"/>
  <c r="AB4" i="13"/>
  <c r="AB32" i="13" s="1"/>
  <c r="W32" i="13"/>
  <c r="Z2" i="13"/>
  <c r="Z30" i="13" s="1"/>
  <c r="AE30" i="13"/>
  <c r="K6" i="13"/>
  <c r="K29" i="13" s="1"/>
  <c r="AE39" i="13"/>
  <c r="K21" i="13"/>
  <c r="K44" i="13" s="1"/>
  <c r="Z11" i="13"/>
  <c r="Z39" i="13" s="1"/>
  <c r="W40" i="13"/>
  <c r="AB12" i="13"/>
  <c r="AB40" i="13" s="1"/>
  <c r="Q11" i="13"/>
  <c r="Q34" i="13" s="1"/>
  <c r="AE34" i="13"/>
  <c r="Z6" i="13"/>
  <c r="Z34" i="13" s="1"/>
  <c r="AD12" i="12"/>
  <c r="W12" i="12" s="1"/>
  <c r="AD6" i="12"/>
  <c r="W6" i="12" s="1"/>
  <c r="AD3" i="12"/>
  <c r="AD31" i="12" s="1"/>
  <c r="AD5" i="12"/>
  <c r="J10" i="12" s="1"/>
  <c r="J33" i="12" s="1"/>
  <c r="Z3" i="12"/>
  <c r="Z31" i="12" s="1"/>
  <c r="AE31" i="12"/>
  <c r="AD32" i="12"/>
  <c r="D10" i="12"/>
  <c r="D33" i="12" s="1"/>
  <c r="W4" i="12"/>
  <c r="AE9" i="12"/>
  <c r="AD9" i="12"/>
  <c r="AD7" i="12"/>
  <c r="AE7" i="12"/>
  <c r="AE11" i="12"/>
  <c r="AD11" i="12"/>
  <c r="AE34" i="12"/>
  <c r="Z6" i="12"/>
  <c r="Z34" i="12" s="1"/>
  <c r="Q11" i="12"/>
  <c r="Q34" i="12" s="1"/>
  <c r="J15" i="12"/>
  <c r="J38" i="12" s="1"/>
  <c r="W8" i="12"/>
  <c r="AD36" i="12"/>
  <c r="AE2" i="12"/>
  <c r="AD2" i="12"/>
  <c r="AD1" i="12"/>
  <c r="AE1" i="12"/>
  <c r="AD10" i="12"/>
  <c r="AE10" i="12"/>
  <c r="AE33" i="12"/>
  <c r="Z5" i="12"/>
  <c r="Z33" i="12" s="1"/>
  <c r="K11" i="12"/>
  <c r="K34" i="12" s="1"/>
  <c r="AE40" i="12"/>
  <c r="Q21" i="12"/>
  <c r="Q44" i="12" s="1"/>
  <c r="Z12" i="12"/>
  <c r="Z40" i="12" s="1"/>
  <c r="AI31" i="18" l="1"/>
  <c r="N30" i="18" s="1"/>
  <c r="AB5" i="18"/>
  <c r="AB33" i="18" s="1"/>
  <c r="AJ33" i="18" s="1"/>
  <c r="I35" i="18" s="1"/>
  <c r="AK31" i="18"/>
  <c r="P30" i="18" s="1"/>
  <c r="W30" i="18"/>
  <c r="AL31" i="18"/>
  <c r="Q30" i="18" s="1"/>
  <c r="AD40" i="12"/>
  <c r="AB12" i="18"/>
  <c r="AB40" i="18" s="1"/>
  <c r="W40" i="18"/>
  <c r="W38" i="18"/>
  <c r="AB10" i="18"/>
  <c r="AB38" i="18" s="1"/>
  <c r="AL30" i="18"/>
  <c r="K30" i="18" s="1"/>
  <c r="AK30" i="18"/>
  <c r="J30" i="18" s="1"/>
  <c r="AJ30" i="18"/>
  <c r="I30" i="18" s="1"/>
  <c r="AI30" i="18"/>
  <c r="H30" i="18" s="1"/>
  <c r="AB4" i="18"/>
  <c r="AB32" i="18" s="1"/>
  <c r="W32" i="18"/>
  <c r="AB6" i="18"/>
  <c r="AB34" i="18" s="1"/>
  <c r="W34" i="18"/>
  <c r="W35" i="18"/>
  <c r="AB7" i="18"/>
  <c r="AB35" i="18" s="1"/>
  <c r="W39" i="18"/>
  <c r="AB11" i="18"/>
  <c r="AB39" i="18" s="1"/>
  <c r="W29" i="18"/>
  <c r="AB1" i="18"/>
  <c r="AB29" i="18" s="1"/>
  <c r="W37" i="18"/>
  <c r="AB9" i="18"/>
  <c r="AB37" i="18" s="1"/>
  <c r="AB8" i="18"/>
  <c r="AB36" i="18" s="1"/>
  <c r="W36" i="18"/>
  <c r="W36" i="16"/>
  <c r="AB6" i="16"/>
  <c r="AB34" i="16" s="1"/>
  <c r="AI34" i="16" s="1"/>
  <c r="AB8" i="17"/>
  <c r="AB36" i="17" s="1"/>
  <c r="W36" i="17"/>
  <c r="W38" i="17"/>
  <c r="AB10" i="17"/>
  <c r="AB38" i="17" s="1"/>
  <c r="W35" i="17"/>
  <c r="AB7" i="17"/>
  <c r="AB35" i="17" s="1"/>
  <c r="AB3" i="17"/>
  <c r="AB31" i="17" s="1"/>
  <c r="W31" i="17"/>
  <c r="W29" i="17"/>
  <c r="AB1" i="17"/>
  <c r="AB29" i="17" s="1"/>
  <c r="W37" i="17"/>
  <c r="AB9" i="17"/>
  <c r="AB37" i="17" s="1"/>
  <c r="W34" i="17"/>
  <c r="AB6" i="17"/>
  <c r="AB34" i="17" s="1"/>
  <c r="AK32" i="17"/>
  <c r="D35" i="17" s="1"/>
  <c r="AL32" i="17"/>
  <c r="E35" i="17" s="1"/>
  <c r="AJ32" i="17"/>
  <c r="C35" i="17" s="1"/>
  <c r="AI32" i="17"/>
  <c r="AB2" i="17"/>
  <c r="AB30" i="17" s="1"/>
  <c r="W30" i="17"/>
  <c r="W40" i="17"/>
  <c r="AB12" i="17"/>
  <c r="AB40" i="17" s="1"/>
  <c r="AB11" i="17"/>
  <c r="AB39" i="17" s="1"/>
  <c r="W39" i="17"/>
  <c r="W33" i="17"/>
  <c r="AB5" i="17"/>
  <c r="AB33" i="17" s="1"/>
  <c r="AB9" i="16"/>
  <c r="AB37" i="16" s="1"/>
  <c r="AB11" i="16"/>
  <c r="AB39" i="16" s="1"/>
  <c r="AB3" i="16"/>
  <c r="AB31" i="16" s="1"/>
  <c r="W35" i="16"/>
  <c r="AB10" i="16"/>
  <c r="AB38" i="16" s="1"/>
  <c r="AB1" i="16"/>
  <c r="AB29" i="16" s="1"/>
  <c r="AB5" i="16"/>
  <c r="AB33" i="16" s="1"/>
  <c r="W30" i="16"/>
  <c r="AB2" i="16"/>
  <c r="AB30" i="16" s="1"/>
  <c r="AL30" i="16" s="1"/>
  <c r="K30" i="16" s="1"/>
  <c r="AB2" i="15"/>
  <c r="AB30" i="15" s="1"/>
  <c r="AI30" i="15" s="1"/>
  <c r="W33" i="16"/>
  <c r="W38" i="16"/>
  <c r="Z8" i="12"/>
  <c r="Z36" i="12" s="1"/>
  <c r="K16" i="12"/>
  <c r="K39" i="12" s="1"/>
  <c r="W32" i="15"/>
  <c r="W39" i="16"/>
  <c r="AL36" i="16"/>
  <c r="K40" i="16" s="1"/>
  <c r="AK36" i="16"/>
  <c r="J40" i="16" s="1"/>
  <c r="AJ36" i="16"/>
  <c r="I40" i="16" s="1"/>
  <c r="AI36" i="16"/>
  <c r="W31" i="16"/>
  <c r="AJ40" i="16"/>
  <c r="O45" i="16" s="1"/>
  <c r="AI40" i="16"/>
  <c r="AL40" i="16"/>
  <c r="Q45" i="16" s="1"/>
  <c r="AK40" i="16"/>
  <c r="P45" i="16" s="1"/>
  <c r="W37" i="16"/>
  <c r="AK35" i="16"/>
  <c r="D40" i="16" s="1"/>
  <c r="AJ35" i="16"/>
  <c r="C40" i="16" s="1"/>
  <c r="AI35" i="16"/>
  <c r="AL35" i="16"/>
  <c r="E40" i="16" s="1"/>
  <c r="W29" i="16"/>
  <c r="AJ32" i="16"/>
  <c r="C35" i="16" s="1"/>
  <c r="AI32" i="16"/>
  <c r="AL32" i="16"/>
  <c r="E35" i="16" s="1"/>
  <c r="AK32" i="16"/>
  <c r="D35" i="16" s="1"/>
  <c r="AB8" i="15"/>
  <c r="AB36" i="15" s="1"/>
  <c r="W36" i="15"/>
  <c r="AB6" i="15"/>
  <c r="AB34" i="15" s="1"/>
  <c r="W34" i="15"/>
  <c r="W29" i="15"/>
  <c r="AB1" i="15"/>
  <c r="AB29" i="15" s="1"/>
  <c r="AB10" i="15"/>
  <c r="AB38" i="15" s="1"/>
  <c r="W38" i="15"/>
  <c r="W37" i="15"/>
  <c r="AB9" i="15"/>
  <c r="AB37" i="15" s="1"/>
  <c r="AL32" i="15"/>
  <c r="E35" i="15" s="1"/>
  <c r="AK32" i="15"/>
  <c r="D35" i="15" s="1"/>
  <c r="AJ32" i="15"/>
  <c r="C35" i="15" s="1"/>
  <c r="AI32" i="15"/>
  <c r="W39" i="15"/>
  <c r="AB11" i="15"/>
  <c r="AB39" i="15" s="1"/>
  <c r="W35" i="15"/>
  <c r="AB7" i="15"/>
  <c r="AB35" i="15" s="1"/>
  <c r="W31" i="15"/>
  <c r="AB3" i="15"/>
  <c r="AB31" i="15" s="1"/>
  <c r="W33" i="15"/>
  <c r="AB5" i="15"/>
  <c r="AB33" i="15" s="1"/>
  <c r="AB12" i="15"/>
  <c r="AB40" i="15" s="1"/>
  <c r="W40" i="15"/>
  <c r="AB3" i="13"/>
  <c r="AB31" i="13" s="1"/>
  <c r="W31" i="13"/>
  <c r="Z4" i="12"/>
  <c r="Z32" i="12" s="1"/>
  <c r="AB11" i="13"/>
  <c r="AB39" i="13" s="1"/>
  <c r="W39" i="13"/>
  <c r="W29" i="13"/>
  <c r="AB1" i="13"/>
  <c r="AB29" i="13" s="1"/>
  <c r="AB8" i="13"/>
  <c r="AB36" i="13" s="1"/>
  <c r="W36" i="13"/>
  <c r="E11" i="12"/>
  <c r="E34" i="12" s="1"/>
  <c r="AJ40" i="13"/>
  <c r="O45" i="13" s="1"/>
  <c r="AL40" i="13"/>
  <c r="Q45" i="13" s="1"/>
  <c r="AI40" i="13"/>
  <c r="AK40" i="13"/>
  <c r="P45" i="13" s="1"/>
  <c r="AB2" i="13"/>
  <c r="AB30" i="13" s="1"/>
  <c r="W30" i="13"/>
  <c r="AJ32" i="13"/>
  <c r="C35" i="13" s="1"/>
  <c r="AI32" i="13"/>
  <c r="AK32" i="13"/>
  <c r="D35" i="13" s="1"/>
  <c r="AL32" i="13"/>
  <c r="E35" i="13" s="1"/>
  <c r="AB5" i="13"/>
  <c r="AB33" i="13" s="1"/>
  <c r="W33" i="13"/>
  <c r="W38" i="13"/>
  <c r="AB10" i="13"/>
  <c r="AB38" i="13" s="1"/>
  <c r="W34" i="13"/>
  <c r="AB6" i="13"/>
  <c r="AB34" i="13" s="1"/>
  <c r="AB9" i="13"/>
  <c r="AB37" i="13" s="1"/>
  <c r="W37" i="13"/>
  <c r="W35" i="13"/>
  <c r="AB7" i="13"/>
  <c r="AB35" i="13" s="1"/>
  <c r="AB4" i="12"/>
  <c r="AB32" i="12" s="1"/>
  <c r="AB6" i="12"/>
  <c r="AB34" i="12" s="1"/>
  <c r="AB12" i="12"/>
  <c r="AB40" i="12" s="1"/>
  <c r="P20" i="12"/>
  <c r="P43" i="12" s="1"/>
  <c r="P10" i="12"/>
  <c r="P33" i="12" s="1"/>
  <c r="AD34" i="12"/>
  <c r="W5" i="12"/>
  <c r="W3" i="12"/>
  <c r="P5" i="12"/>
  <c r="P28" i="12" s="1"/>
  <c r="AD33" i="12"/>
  <c r="AE30" i="12"/>
  <c r="K6" i="12"/>
  <c r="K29" i="12" s="1"/>
  <c r="Z2" i="12"/>
  <c r="Z30" i="12" s="1"/>
  <c r="AE38" i="12"/>
  <c r="E21" i="12"/>
  <c r="E44" i="12" s="1"/>
  <c r="Z10" i="12"/>
  <c r="Z38" i="12" s="1"/>
  <c r="AE29" i="12"/>
  <c r="E6" i="12"/>
  <c r="E29" i="12" s="1"/>
  <c r="Z1" i="12"/>
  <c r="Z29" i="12" s="1"/>
  <c r="E16" i="12"/>
  <c r="E39" i="12" s="1"/>
  <c r="AE35" i="12"/>
  <c r="Z7" i="12"/>
  <c r="Z35" i="12" s="1"/>
  <c r="W32" i="12"/>
  <c r="W40" i="12"/>
  <c r="AE37" i="12"/>
  <c r="Z9" i="12"/>
  <c r="Z37" i="12" s="1"/>
  <c r="Q16" i="12"/>
  <c r="Q39" i="12" s="1"/>
  <c r="AD38" i="12"/>
  <c r="D20" i="12"/>
  <c r="D43" i="12" s="1"/>
  <c r="W10" i="12"/>
  <c r="W34" i="12"/>
  <c r="AD29" i="12"/>
  <c r="D5" i="12"/>
  <c r="D28" i="12" s="1"/>
  <c r="W1" i="12"/>
  <c r="W36" i="12"/>
  <c r="W7" i="12"/>
  <c r="AD35" i="12"/>
  <c r="D15" i="12"/>
  <c r="D38" i="12" s="1"/>
  <c r="AE39" i="12"/>
  <c r="Z11" i="12"/>
  <c r="Z39" i="12" s="1"/>
  <c r="K21" i="12"/>
  <c r="K44" i="12" s="1"/>
  <c r="AD30" i="12"/>
  <c r="W2" i="12"/>
  <c r="J5" i="12"/>
  <c r="J28" i="12" s="1"/>
  <c r="J20" i="12"/>
  <c r="J43" i="12" s="1"/>
  <c r="AD39" i="12"/>
  <c r="W11" i="12"/>
  <c r="AD37" i="12"/>
  <c r="W9" i="12"/>
  <c r="P15" i="12"/>
  <c r="P38" i="12" s="1"/>
  <c r="AL33" i="18" l="1"/>
  <c r="K35" i="18" s="1"/>
  <c r="AK33" i="18"/>
  <c r="J35" i="18" s="1"/>
  <c r="AI33" i="18"/>
  <c r="H35" i="18" s="1"/>
  <c r="AJ34" i="16"/>
  <c r="O35" i="16" s="1"/>
  <c r="AK39" i="18"/>
  <c r="J45" i="18" s="1"/>
  <c r="AJ39" i="18"/>
  <c r="I45" i="18" s="1"/>
  <c r="AI39" i="18"/>
  <c r="H45" i="18" s="1"/>
  <c r="AL39" i="18"/>
  <c r="K45" i="18" s="1"/>
  <c r="AK38" i="18"/>
  <c r="D45" i="18" s="1"/>
  <c r="AJ38" i="18"/>
  <c r="C45" i="18" s="1"/>
  <c r="AI38" i="18"/>
  <c r="B45" i="18" s="1"/>
  <c r="AL38" i="18"/>
  <c r="E45" i="18" s="1"/>
  <c r="AK34" i="16"/>
  <c r="P35" i="16" s="1"/>
  <c r="AL34" i="18"/>
  <c r="Q35" i="18" s="1"/>
  <c r="AK34" i="18"/>
  <c r="P35" i="18" s="1"/>
  <c r="AJ34" i="18"/>
  <c r="O35" i="18" s="1"/>
  <c r="AI34" i="18"/>
  <c r="N35" i="18" s="1"/>
  <c r="AL34" i="16"/>
  <c r="Q35" i="16" s="1"/>
  <c r="AI29" i="18"/>
  <c r="B30" i="18" s="1"/>
  <c r="AL29" i="18"/>
  <c r="E30" i="18" s="1"/>
  <c r="AK29" i="18"/>
  <c r="D30" i="18" s="1"/>
  <c r="AJ29" i="18"/>
  <c r="C30" i="18" s="1"/>
  <c r="AK35" i="18"/>
  <c r="D40" i="18" s="1"/>
  <c r="AJ35" i="18"/>
  <c r="C40" i="18" s="1"/>
  <c r="AI35" i="18"/>
  <c r="B40" i="18" s="1"/>
  <c r="AL35" i="18"/>
  <c r="E40" i="18" s="1"/>
  <c r="AI37" i="18"/>
  <c r="N40" i="18" s="1"/>
  <c r="AL37" i="18"/>
  <c r="Q40" i="18" s="1"/>
  <c r="AK37" i="18"/>
  <c r="P40" i="18" s="1"/>
  <c r="AJ37" i="18"/>
  <c r="O40" i="18" s="1"/>
  <c r="AJ36" i="18"/>
  <c r="I40" i="18" s="1"/>
  <c r="AI36" i="18"/>
  <c r="H40" i="18" s="1"/>
  <c r="AL36" i="18"/>
  <c r="K40" i="18" s="1"/>
  <c r="AK36" i="18"/>
  <c r="J40" i="18" s="1"/>
  <c r="AJ32" i="18"/>
  <c r="C35" i="18" s="1"/>
  <c r="AI32" i="18"/>
  <c r="B35" i="18" s="1"/>
  <c r="AL32" i="18"/>
  <c r="E35" i="18" s="1"/>
  <c r="AK32" i="18"/>
  <c r="D35" i="18" s="1"/>
  <c r="AJ40" i="18"/>
  <c r="O45" i="18" s="1"/>
  <c r="AI40" i="18"/>
  <c r="N45" i="18" s="1"/>
  <c r="AL40" i="18"/>
  <c r="Q45" i="18" s="1"/>
  <c r="AK40" i="18"/>
  <c r="P45" i="18" s="1"/>
  <c r="B35" i="17"/>
  <c r="AK38" i="17"/>
  <c r="D45" i="17" s="1"/>
  <c r="AJ38" i="17"/>
  <c r="C45" i="17" s="1"/>
  <c r="AL38" i="17"/>
  <c r="E45" i="17" s="1"/>
  <c r="AI38" i="17"/>
  <c r="B45" i="17" s="1"/>
  <c r="AI39" i="17"/>
  <c r="H45" i="17" s="1"/>
  <c r="AL39" i="17"/>
  <c r="K45" i="17" s="1"/>
  <c r="AK39" i="17"/>
  <c r="J45" i="17" s="1"/>
  <c r="AJ39" i="17"/>
  <c r="I45" i="17" s="1"/>
  <c r="AI30" i="17"/>
  <c r="H30" i="17" s="1"/>
  <c r="AL30" i="17"/>
  <c r="K30" i="17" s="1"/>
  <c r="AK30" i="17"/>
  <c r="J30" i="17" s="1"/>
  <c r="AJ30" i="17"/>
  <c r="I30" i="17" s="1"/>
  <c r="AJ31" i="17"/>
  <c r="O30" i="17" s="1"/>
  <c r="AI31" i="17"/>
  <c r="N30" i="17" s="1"/>
  <c r="AK31" i="17"/>
  <c r="P30" i="17" s="1"/>
  <c r="AL31" i="17"/>
  <c r="Q30" i="17" s="1"/>
  <c r="AK37" i="17"/>
  <c r="P40" i="17" s="1"/>
  <c r="AL37" i="17"/>
  <c r="Q40" i="17" s="1"/>
  <c r="AJ37" i="17"/>
  <c r="O40" i="17" s="1"/>
  <c r="AI37" i="17"/>
  <c r="N40" i="17" s="1"/>
  <c r="AK33" i="17"/>
  <c r="J35" i="17" s="1"/>
  <c r="AJ33" i="17"/>
  <c r="I35" i="17" s="1"/>
  <c r="AI33" i="17"/>
  <c r="H35" i="17" s="1"/>
  <c r="AL33" i="17"/>
  <c r="K35" i="17" s="1"/>
  <c r="AI40" i="17"/>
  <c r="N45" i="17" s="1"/>
  <c r="AL40" i="17"/>
  <c r="Q45" i="17" s="1"/>
  <c r="AK40" i="17"/>
  <c r="P45" i="17" s="1"/>
  <c r="AJ40" i="17"/>
  <c r="O45" i="17" s="1"/>
  <c r="AI34" i="17"/>
  <c r="N35" i="17" s="1"/>
  <c r="AJ34" i="17"/>
  <c r="O35" i="17" s="1"/>
  <c r="AL34" i="17"/>
  <c r="Q35" i="17" s="1"/>
  <c r="AK34" i="17"/>
  <c r="P35" i="17" s="1"/>
  <c r="AI29" i="17"/>
  <c r="B30" i="17" s="1"/>
  <c r="AL29" i="17"/>
  <c r="E30" i="17" s="1"/>
  <c r="AJ29" i="17"/>
  <c r="C30" i="17" s="1"/>
  <c r="AK29" i="17"/>
  <c r="D30" i="17" s="1"/>
  <c r="AI35" i="17"/>
  <c r="B40" i="17" s="1"/>
  <c r="AJ35" i="17"/>
  <c r="C40" i="17" s="1"/>
  <c r="AL35" i="17"/>
  <c r="E40" i="17" s="1"/>
  <c r="AK35" i="17"/>
  <c r="D40" i="17" s="1"/>
  <c r="AJ36" i="17"/>
  <c r="I40" i="17" s="1"/>
  <c r="AI36" i="17"/>
  <c r="H40" i="17" s="1"/>
  <c r="AK36" i="17"/>
  <c r="J40" i="17" s="1"/>
  <c r="AL36" i="17"/>
  <c r="K40" i="17" s="1"/>
  <c r="AI30" i="16"/>
  <c r="AJ30" i="15"/>
  <c r="I30" i="15" s="1"/>
  <c r="AK33" i="16"/>
  <c r="J35" i="16" s="1"/>
  <c r="AL33" i="16"/>
  <c r="K35" i="16" s="1"/>
  <c r="AK30" i="15"/>
  <c r="J30" i="15" s="1"/>
  <c r="AL30" i="15"/>
  <c r="K30" i="15" s="1"/>
  <c r="AJ38" i="16"/>
  <c r="C45" i="16" s="1"/>
  <c r="AI38" i="16"/>
  <c r="AK38" i="16"/>
  <c r="D45" i="16" s="1"/>
  <c r="AL38" i="16"/>
  <c r="E45" i="16" s="1"/>
  <c r="AJ30" i="16"/>
  <c r="I30" i="16" s="1"/>
  <c r="AI33" i="16"/>
  <c r="AK30" i="16"/>
  <c r="J30" i="16" s="1"/>
  <c r="AJ33" i="16"/>
  <c r="I35" i="16" s="1"/>
  <c r="AB8" i="12"/>
  <c r="AB36" i="12" s="1"/>
  <c r="AL36" i="12" s="1"/>
  <c r="K40" i="12" s="1"/>
  <c r="AI31" i="16"/>
  <c r="AL31" i="16"/>
  <c r="Q30" i="16" s="1"/>
  <c r="AK31" i="16"/>
  <c r="P30" i="16" s="1"/>
  <c r="AJ31" i="16"/>
  <c r="O30" i="16" s="1"/>
  <c r="AI37" i="16"/>
  <c r="AL37" i="16"/>
  <c r="Q40" i="16" s="1"/>
  <c r="AK37" i="16"/>
  <c r="P40" i="16" s="1"/>
  <c r="AJ37" i="16"/>
  <c r="O40" i="16" s="1"/>
  <c r="AJ39" i="16"/>
  <c r="I45" i="16" s="1"/>
  <c r="AI39" i="16"/>
  <c r="AL39" i="16"/>
  <c r="K45" i="16" s="1"/>
  <c r="AK39" i="16"/>
  <c r="J45" i="16" s="1"/>
  <c r="AL29" i="16"/>
  <c r="E30" i="16" s="1"/>
  <c r="AK29" i="16"/>
  <c r="D30" i="16" s="1"/>
  <c r="AJ29" i="16"/>
  <c r="C30" i="16" s="1"/>
  <c r="AI29" i="16"/>
  <c r="AJ39" i="15"/>
  <c r="I45" i="15" s="1"/>
  <c r="AI39" i="15"/>
  <c r="AL39" i="15"/>
  <c r="K45" i="15" s="1"/>
  <c r="AK39" i="15"/>
  <c r="J45" i="15" s="1"/>
  <c r="AL40" i="15"/>
  <c r="Q45" i="15" s="1"/>
  <c r="AK40" i="15"/>
  <c r="P45" i="15" s="1"/>
  <c r="AJ40" i="15"/>
  <c r="O45" i="15" s="1"/>
  <c r="AI40" i="15"/>
  <c r="AJ38" i="15"/>
  <c r="C45" i="15" s="1"/>
  <c r="AI38" i="15"/>
  <c r="AL38" i="15"/>
  <c r="E45" i="15" s="1"/>
  <c r="AK38" i="15"/>
  <c r="D45" i="15" s="1"/>
  <c r="AI33" i="15"/>
  <c r="AL33" i="15"/>
  <c r="K35" i="15" s="1"/>
  <c r="AK33" i="15"/>
  <c r="J35" i="15" s="1"/>
  <c r="AJ33" i="15"/>
  <c r="I35" i="15" s="1"/>
  <c r="AK35" i="15"/>
  <c r="D40" i="15" s="1"/>
  <c r="AJ35" i="15"/>
  <c r="C40" i="15" s="1"/>
  <c r="AI35" i="15"/>
  <c r="AL35" i="15"/>
  <c r="E40" i="15" s="1"/>
  <c r="AI37" i="15"/>
  <c r="AL37" i="15"/>
  <c r="Q40" i="15" s="1"/>
  <c r="AK37" i="15"/>
  <c r="P40" i="15" s="1"/>
  <c r="AJ37" i="15"/>
  <c r="O40" i="15" s="1"/>
  <c r="AL29" i="15"/>
  <c r="E30" i="15" s="1"/>
  <c r="AK29" i="15"/>
  <c r="D30" i="15" s="1"/>
  <c r="AJ29" i="15"/>
  <c r="C30" i="15" s="1"/>
  <c r="AI29" i="15"/>
  <c r="AI31" i="15"/>
  <c r="AL31" i="15"/>
  <c r="Q30" i="15" s="1"/>
  <c r="AK31" i="15"/>
  <c r="P30" i="15" s="1"/>
  <c r="AJ31" i="15"/>
  <c r="O30" i="15" s="1"/>
  <c r="AI34" i="15"/>
  <c r="AL34" i="15"/>
  <c r="Q35" i="15" s="1"/>
  <c r="AK34" i="15"/>
  <c r="P35" i="15" s="1"/>
  <c r="AJ34" i="15"/>
  <c r="O35" i="15" s="1"/>
  <c r="AJ36" i="15"/>
  <c r="I40" i="15" s="1"/>
  <c r="AI36" i="15"/>
  <c r="AL36" i="15"/>
  <c r="K40" i="15" s="1"/>
  <c r="AK36" i="15"/>
  <c r="J40" i="15" s="1"/>
  <c r="AB9" i="12"/>
  <c r="AB37" i="12" s="1"/>
  <c r="AB7" i="12"/>
  <c r="AB35" i="12" s="1"/>
  <c r="AL38" i="13"/>
  <c r="E45" i="13" s="1"/>
  <c r="AJ38" i="13"/>
  <c r="C45" i="13" s="1"/>
  <c r="AK38" i="13"/>
  <c r="D45" i="13" s="1"/>
  <c r="AI38" i="13"/>
  <c r="AL36" i="13"/>
  <c r="K40" i="13" s="1"/>
  <c r="AK36" i="13"/>
  <c r="J40" i="13" s="1"/>
  <c r="AJ36" i="13"/>
  <c r="I40" i="13" s="1"/>
  <c r="AI36" i="13"/>
  <c r="AJ39" i="13"/>
  <c r="I45" i="13" s="1"/>
  <c r="AL39" i="13"/>
  <c r="K45" i="13" s="1"/>
  <c r="AI39" i="13"/>
  <c r="AK39" i="13"/>
  <c r="J45" i="13" s="1"/>
  <c r="AI37" i="13"/>
  <c r="AL37" i="13"/>
  <c r="Q40" i="13" s="1"/>
  <c r="AK37" i="13"/>
  <c r="P40" i="13" s="1"/>
  <c r="AJ37" i="13"/>
  <c r="O40" i="13" s="1"/>
  <c r="AL30" i="13"/>
  <c r="K30" i="13" s="1"/>
  <c r="AK30" i="13"/>
  <c r="J30" i="13" s="1"/>
  <c r="AJ30" i="13"/>
  <c r="I30" i="13" s="1"/>
  <c r="AI30" i="13"/>
  <c r="AL29" i="13"/>
  <c r="E30" i="13" s="1"/>
  <c r="AK29" i="13"/>
  <c r="D30" i="13" s="1"/>
  <c r="AJ29" i="13"/>
  <c r="C30" i="13" s="1"/>
  <c r="AI29" i="13"/>
  <c r="AK35" i="13"/>
  <c r="D40" i="13" s="1"/>
  <c r="AJ35" i="13"/>
  <c r="C40" i="13" s="1"/>
  <c r="AI35" i="13"/>
  <c r="AL35" i="13"/>
  <c r="E40" i="13" s="1"/>
  <c r="AK34" i="13"/>
  <c r="P35" i="13" s="1"/>
  <c r="AJ34" i="13"/>
  <c r="O35" i="13" s="1"/>
  <c r="AI34" i="13"/>
  <c r="AL34" i="13"/>
  <c r="Q35" i="13" s="1"/>
  <c r="AB1" i="12"/>
  <c r="AB29" i="12" s="1"/>
  <c r="AI33" i="13"/>
  <c r="AK33" i="13"/>
  <c r="J35" i="13" s="1"/>
  <c r="AL33" i="13"/>
  <c r="K35" i="13" s="1"/>
  <c r="AJ33" i="13"/>
  <c r="I35" i="13" s="1"/>
  <c r="AI31" i="13"/>
  <c r="AL31" i="13"/>
  <c r="Q30" i="13" s="1"/>
  <c r="AK31" i="13"/>
  <c r="P30" i="13" s="1"/>
  <c r="AJ31" i="13"/>
  <c r="O30" i="13" s="1"/>
  <c r="AB10" i="12"/>
  <c r="AB38" i="12" s="1"/>
  <c r="AB11" i="12"/>
  <c r="AB39" i="12" s="1"/>
  <c r="AB5" i="12"/>
  <c r="AB33" i="12" s="1"/>
  <c r="AB2" i="12"/>
  <c r="AB30" i="12" s="1"/>
  <c r="AB3" i="12"/>
  <c r="AB31" i="12" s="1"/>
  <c r="W33" i="12"/>
  <c r="W31" i="12"/>
  <c r="W35" i="12"/>
  <c r="W38" i="12"/>
  <c r="AJ40" i="12"/>
  <c r="O45" i="12" s="1"/>
  <c r="AI40" i="12"/>
  <c r="AL40" i="12"/>
  <c r="Q45" i="12" s="1"/>
  <c r="AK40" i="12"/>
  <c r="P45" i="12" s="1"/>
  <c r="W37" i="12"/>
  <c r="AI34" i="12"/>
  <c r="AL34" i="12"/>
  <c r="Q35" i="12" s="1"/>
  <c r="AK34" i="12"/>
  <c r="P35" i="12" s="1"/>
  <c r="AJ34" i="12"/>
  <c r="O35" i="12" s="1"/>
  <c r="AJ32" i="12"/>
  <c r="C35" i="12" s="1"/>
  <c r="AI32" i="12"/>
  <c r="AL32" i="12"/>
  <c r="E35" i="12" s="1"/>
  <c r="AK32" i="12"/>
  <c r="D35" i="12" s="1"/>
  <c r="W39" i="12"/>
  <c r="W30" i="12"/>
  <c r="W29" i="12"/>
  <c r="AI36" i="12" l="1"/>
  <c r="AJ36" i="12"/>
  <c r="I40" i="12" s="1"/>
  <c r="AK36" i="12"/>
  <c r="J40" i="12" s="1"/>
  <c r="AK31" i="12"/>
  <c r="P30" i="12" s="1"/>
  <c r="AL31" i="12"/>
  <c r="Q30" i="12" s="1"/>
  <c r="AK33" i="12"/>
  <c r="J35" i="12" s="1"/>
  <c r="AL33" i="12"/>
  <c r="K35" i="12" s="1"/>
  <c r="AJ33" i="12"/>
  <c r="I35" i="12" s="1"/>
  <c r="AI33" i="12"/>
  <c r="AI31" i="12"/>
  <c r="AJ31" i="12"/>
  <c r="O30" i="12" s="1"/>
  <c r="AJ38" i="12"/>
  <c r="C45" i="12" s="1"/>
  <c r="AI38" i="12"/>
  <c r="AL38" i="12"/>
  <c r="E45" i="12" s="1"/>
  <c r="AK38" i="12"/>
  <c r="D45" i="12" s="1"/>
  <c r="AK29" i="12"/>
  <c r="D30" i="12" s="1"/>
  <c r="AI29" i="12"/>
  <c r="AL29" i="12"/>
  <c r="E30" i="12" s="1"/>
  <c r="AJ29" i="12"/>
  <c r="C30" i="12" s="1"/>
  <c r="AJ30" i="12"/>
  <c r="I30" i="12" s="1"/>
  <c r="AI30" i="12"/>
  <c r="AL30" i="12"/>
  <c r="K30" i="12" s="1"/>
  <c r="AK30" i="12"/>
  <c r="J30" i="12" s="1"/>
  <c r="AL37" i="12"/>
  <c r="Q40" i="12" s="1"/>
  <c r="AK37" i="12"/>
  <c r="P40" i="12" s="1"/>
  <c r="AJ37" i="12"/>
  <c r="O40" i="12" s="1"/>
  <c r="AI37" i="12"/>
  <c r="AL35" i="12"/>
  <c r="E40" i="12" s="1"/>
  <c r="AK35" i="12"/>
  <c r="D40" i="12" s="1"/>
  <c r="AJ35" i="12"/>
  <c r="C40" i="12" s="1"/>
  <c r="AI35" i="12"/>
  <c r="AK39" i="12"/>
  <c r="J45" i="12" s="1"/>
  <c r="AJ39" i="12"/>
  <c r="I45" i="12" s="1"/>
  <c r="AI39" i="12"/>
  <c r="AL39" i="12"/>
  <c r="K45" i="12" s="1"/>
</calcChain>
</file>

<file path=xl/sharedStrings.xml><?xml version="1.0" encoding="utf-8"?>
<sst xmlns="http://schemas.openxmlformats.org/spreadsheetml/2006/main" count="384" uniqueCount="37">
  <si>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</si>
  <si>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</si>
  <si>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</si>
  <si>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</si>
  <si>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</si>
  <si>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</si>
  <si>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</si>
  <si>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</si>
  <si>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</si>
  <si>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</si>
  <si>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</si>
  <si>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</si>
  <si>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</si>
  <si>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</si>
  <si>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</si>
  <si>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</si>
  <si>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</si>
  <si>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</si>
  <si>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</si>
  <si>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</si>
  <si>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8">
      <t>ナニ</t>
    </rPh>
    <rPh sb="8" eb="9">
      <t>ヒャク</t>
    </rPh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</si>
  <si>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</si>
  <si>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</si>
  <si>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</si>
  <si>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</si>
  <si>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</si>
  <si>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</si>
  <si>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7" eb="9">
      <t>ナンジュウ</t>
    </rPh>
    <rPh sb="19" eb="20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</si>
  <si>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9">
      <t>ナンジュウ</t>
    </rPh>
    <rPh sb="19" eb="20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</si>
  <si>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9">
      <t>ナンジュウ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</si>
  <si>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8">
      <t>ナニ</t>
    </rPh>
    <rPh sb="8" eb="9">
      <t>ヒャク</t>
    </rPh>
    <rPh sb="19" eb="20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</si>
  <si>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答え４けた</t>
    </r>
    <rPh sb="2" eb="3">
      <t>ザン</t>
    </rPh>
    <rPh sb="4" eb="6">
      <t>ヒッサン</t>
    </rPh>
    <rPh sb="7" eb="8">
      <t>ナニ</t>
    </rPh>
    <rPh sb="8" eb="9">
      <t>ヒャク</t>
    </rPh>
    <rPh sb="19" eb="20">
      <t>コタ</t>
    </rPh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</si>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</sst>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4" fillId="0" borderId="16" xfId="0" applyFont="1" applyBorder="1">
      <alignment vertical="center"/>
    </xf>
    <xf numFmtId="0" fontId="5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3" borderId="25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26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4" borderId="16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5" xfId="0" applyFont="1" applyFill="1" applyBorder="1">
      <alignment vertical="center"/>
    </xf>
    <xf numFmtId="0" fontId="4" fillId="5" borderId="16" xfId="0" applyFont="1" applyFill="1" applyBorder="1">
      <alignment vertical="center"/>
    </xf>
    <xf numFmtId="0" fontId="4" fillId="5" borderId="26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5" fillId="0" borderId="30" xfId="0" applyFont="1" applyBorder="1">
      <alignment vertical="center"/>
    </xf>
    <xf numFmtId="0" fontId="17" fillId="0" borderId="31" xfId="0" applyFont="1" applyFill="1" applyBorder="1" applyAlignment="1">
      <alignment horizontal="center" vertical="center" shrinkToFit="1"/>
    </xf>
    <xf numFmtId="0" fontId="17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 shrinkToFit="1"/>
    </xf>
    <xf numFmtId="0" fontId="13" fillId="0" borderId="13" xfId="0" applyFont="1" applyFill="1" applyBorder="1" applyAlignment="1">
      <alignment horizontal="center" vertical="center" shrinkToFit="1"/>
    </xf>
    <xf numFmtId="0" fontId="5" fillId="0" borderId="13" xfId="0" applyFont="1" applyBorder="1">
      <alignment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3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3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E1FF"/>
      <color rgb="FFCCFF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8"/>
      <c r="T1" s="68"/>
      <c r="U1" s="68"/>
      <c r="V1" s="1" t="s">
        <v>4</v>
      </c>
      <c r="W1" s="16">
        <f ca="1">AD1</f>
        <v>7</v>
      </c>
      <c r="X1" s="16">
        <v>0</v>
      </c>
      <c r="Y1" s="17" t="s">
        <v>2</v>
      </c>
      <c r="Z1" s="16">
        <f ca="1">AE1</f>
        <v>1</v>
      </c>
      <c r="AA1" s="17" t="s">
        <v>3</v>
      </c>
      <c r="AB1" s="17">
        <f ca="1">W1*10*Z1</f>
        <v>70</v>
      </c>
      <c r="AD1" s="16">
        <f t="shared" ref="AD1:AD12" ca="1" si="0">VLOOKUP($BH1,$BJ$1:$BL$100,2,FALSE)</f>
        <v>7</v>
      </c>
      <c r="AE1" s="16">
        <f t="shared" ref="AE1:AE12" ca="1" si="1">VLOOKUP($BH1,$BJ$1:$BL$100,3,FALSE)</f>
        <v>1</v>
      </c>
      <c r="AF1" s="25"/>
      <c r="AG1" s="25"/>
      <c r="BG1" s="4">
        <f ca="1">RAND()</f>
        <v>0.12214638512724552</v>
      </c>
      <c r="BH1" s="3">
        <f t="shared" ref="BH1:BH23" ca="1" si="2">RANK(BG1,$BG$1:$BG$102,)</f>
        <v>21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3">AD2</f>
        <v>6</v>
      </c>
      <c r="X2" s="16">
        <v>0</v>
      </c>
      <c r="Y2" s="17" t="s">
        <v>2</v>
      </c>
      <c r="Z2" s="16">
        <f t="shared" ref="Z2:Z12" ca="1" si="4">AE2</f>
        <v>1</v>
      </c>
      <c r="AA2" s="17" t="s">
        <v>3</v>
      </c>
      <c r="AB2" s="17">
        <f t="shared" ref="AB2:AB12" ca="1" si="5">W2*10*Z2</f>
        <v>60</v>
      </c>
      <c r="AD2" s="16">
        <f t="shared" ca="1" si="0"/>
        <v>6</v>
      </c>
      <c r="AE2" s="16">
        <f t="shared" ca="1" si="1"/>
        <v>1</v>
      </c>
      <c r="AF2" s="25"/>
      <c r="AG2" s="25"/>
      <c r="BG2" s="4">
        <f t="shared" ref="BG2:BG23" ca="1" si="6">RAND()</f>
        <v>0.14534794246962024</v>
      </c>
      <c r="BH2" s="3">
        <f t="shared" ca="1" si="2"/>
        <v>20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2</v>
      </c>
      <c r="X3" s="16">
        <v>0</v>
      </c>
      <c r="Y3" s="17" t="s">
        <v>2</v>
      </c>
      <c r="Z3" s="16">
        <f t="shared" ca="1" si="4"/>
        <v>2</v>
      </c>
      <c r="AA3" s="17" t="s">
        <v>3</v>
      </c>
      <c r="AB3" s="17">
        <f t="shared" ca="1" si="5"/>
        <v>40</v>
      </c>
      <c r="AD3" s="16">
        <f t="shared" ca="1" si="0"/>
        <v>2</v>
      </c>
      <c r="AE3" s="16">
        <f t="shared" ca="1" si="1"/>
        <v>2</v>
      </c>
      <c r="AF3" s="25"/>
      <c r="AG3" s="25"/>
      <c r="BG3" s="4">
        <f t="shared" ca="1" si="6"/>
        <v>0.61426305656982327</v>
      </c>
      <c r="BH3" s="3">
        <f t="shared" ca="1" si="2"/>
        <v>11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1</v>
      </c>
      <c r="X4" s="16">
        <v>0</v>
      </c>
      <c r="Y4" s="17" t="s">
        <v>2</v>
      </c>
      <c r="Z4" s="16">
        <f t="shared" ca="1" si="4"/>
        <v>9</v>
      </c>
      <c r="AA4" s="17" t="s">
        <v>3</v>
      </c>
      <c r="AB4" s="17">
        <f t="shared" ca="1" si="5"/>
        <v>90</v>
      </c>
      <c r="AD4" s="16">
        <f t="shared" ca="1" si="0"/>
        <v>1</v>
      </c>
      <c r="AE4" s="16">
        <f t="shared" ca="1" si="1"/>
        <v>9</v>
      </c>
      <c r="AF4" s="25"/>
      <c r="AG4" s="25"/>
      <c r="BG4" s="4">
        <f t="shared" ca="1" si="6"/>
        <v>0.67895371269328264</v>
      </c>
      <c r="BH4" s="3">
        <f t="shared" ca="1" si="2"/>
        <v>9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/>
      <c r="D5" s="44">
        <f ca="1">$AD1</f>
        <v>7</v>
      </c>
      <c r="E5" s="44">
        <v>0</v>
      </c>
      <c r="F5" s="27"/>
      <c r="G5" s="49"/>
      <c r="H5" s="35"/>
      <c r="I5" s="44"/>
      <c r="J5" s="44">
        <f ca="1">$AD2</f>
        <v>6</v>
      </c>
      <c r="K5" s="44">
        <v>0</v>
      </c>
      <c r="L5" s="27"/>
      <c r="M5" s="49"/>
      <c r="N5" s="35"/>
      <c r="O5" s="44"/>
      <c r="P5" s="44">
        <f ca="1">$AD3</f>
        <v>2</v>
      </c>
      <c r="Q5" s="44">
        <v>0</v>
      </c>
      <c r="R5" s="11"/>
      <c r="S5" s="6"/>
      <c r="T5" s="6"/>
      <c r="U5" s="6"/>
      <c r="V5" s="1" t="s">
        <v>8</v>
      </c>
      <c r="W5" s="16">
        <f t="shared" ca="1" si="3"/>
        <v>1</v>
      </c>
      <c r="X5" s="16">
        <v>0</v>
      </c>
      <c r="Y5" s="17" t="s">
        <v>2</v>
      </c>
      <c r="Z5" s="16">
        <f t="shared" ca="1" si="4"/>
        <v>1</v>
      </c>
      <c r="AA5" s="17" t="s">
        <v>3</v>
      </c>
      <c r="AB5" s="17">
        <f t="shared" ca="1" si="5"/>
        <v>10</v>
      </c>
      <c r="AD5" s="16">
        <f t="shared" ca="1" si="0"/>
        <v>1</v>
      </c>
      <c r="AE5" s="16">
        <f t="shared" ca="1" si="1"/>
        <v>1</v>
      </c>
      <c r="AF5" s="25"/>
      <c r="AG5" s="25"/>
      <c r="BG5" s="4">
        <f t="shared" ca="1" si="6"/>
        <v>0.9495670449085466</v>
      </c>
      <c r="BH5" s="3">
        <f t="shared" ca="1" si="2"/>
        <v>1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46"/>
      <c r="C6" s="80" t="s">
        <v>2</v>
      </c>
      <c r="D6" s="81"/>
      <c r="E6" s="83">
        <f ca="1">$AE1</f>
        <v>1</v>
      </c>
      <c r="F6" s="27"/>
      <c r="G6" s="49"/>
      <c r="H6" s="46"/>
      <c r="I6" s="80" t="s">
        <v>21</v>
      </c>
      <c r="J6" s="81"/>
      <c r="K6" s="83">
        <f ca="1">$AE2</f>
        <v>1</v>
      </c>
      <c r="L6" s="27"/>
      <c r="M6" s="49"/>
      <c r="N6" s="46"/>
      <c r="O6" s="80" t="s">
        <v>22</v>
      </c>
      <c r="P6" s="81"/>
      <c r="Q6" s="83">
        <f ca="1">$AE3</f>
        <v>2</v>
      </c>
      <c r="R6" s="11"/>
      <c r="S6" s="6"/>
      <c r="T6" s="6"/>
      <c r="U6" s="6"/>
      <c r="V6" s="1" t="s">
        <v>9</v>
      </c>
      <c r="W6" s="16">
        <f t="shared" ca="1" si="3"/>
        <v>1</v>
      </c>
      <c r="X6" s="16">
        <v>0</v>
      </c>
      <c r="Y6" s="17" t="s">
        <v>2</v>
      </c>
      <c r="Z6" s="16">
        <f t="shared" ca="1" si="4"/>
        <v>3</v>
      </c>
      <c r="AA6" s="17" t="s">
        <v>3</v>
      </c>
      <c r="AB6" s="17">
        <f t="shared" ca="1" si="5"/>
        <v>30</v>
      </c>
      <c r="AD6" s="16">
        <f t="shared" ca="1" si="0"/>
        <v>1</v>
      </c>
      <c r="AE6" s="16">
        <f t="shared" ca="1" si="1"/>
        <v>3</v>
      </c>
      <c r="AF6" s="25"/>
      <c r="AG6" s="25"/>
      <c r="BG6" s="4">
        <f t="shared" ca="1" si="6"/>
        <v>0.89117298920628418</v>
      </c>
      <c r="BH6" s="3">
        <f t="shared" ca="1" si="2"/>
        <v>3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45"/>
      <c r="B7" s="46"/>
      <c r="C7" s="79"/>
      <c r="D7" s="82"/>
      <c r="E7" s="46"/>
      <c r="F7" s="27"/>
      <c r="G7" s="49"/>
      <c r="H7" s="46"/>
      <c r="I7" s="79"/>
      <c r="J7" s="82"/>
      <c r="K7" s="46"/>
      <c r="L7" s="27"/>
      <c r="M7" s="49"/>
      <c r="N7" s="46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3"/>
        <v>1</v>
      </c>
      <c r="X7" s="16">
        <v>0</v>
      </c>
      <c r="Y7" s="17" t="s">
        <v>2</v>
      </c>
      <c r="Z7" s="16">
        <f t="shared" ca="1" si="4"/>
        <v>5</v>
      </c>
      <c r="AA7" s="17" t="s">
        <v>3</v>
      </c>
      <c r="AB7" s="17">
        <f t="shared" ca="1" si="5"/>
        <v>50</v>
      </c>
      <c r="AD7" s="16">
        <f t="shared" ca="1" si="0"/>
        <v>1</v>
      </c>
      <c r="AE7" s="16">
        <f t="shared" ca="1" si="1"/>
        <v>5</v>
      </c>
      <c r="AF7" s="25"/>
      <c r="AG7" s="25"/>
      <c r="BG7" s="4">
        <f t="shared" ca="1" si="6"/>
        <v>0.84269542784938278</v>
      </c>
      <c r="BH7" s="3">
        <f t="shared" ca="1" si="2"/>
        <v>5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2</v>
      </c>
      <c r="X8" s="16">
        <v>0</v>
      </c>
      <c r="Y8" s="17" t="s">
        <v>2</v>
      </c>
      <c r="Z8" s="16">
        <f t="shared" ca="1" si="4"/>
        <v>3</v>
      </c>
      <c r="AA8" s="17" t="s">
        <v>3</v>
      </c>
      <c r="AB8" s="17">
        <f t="shared" ca="1" si="5"/>
        <v>60</v>
      </c>
      <c r="AD8" s="16">
        <f t="shared" ca="1" si="0"/>
        <v>2</v>
      </c>
      <c r="AE8" s="16">
        <f t="shared" ca="1" si="1"/>
        <v>3</v>
      </c>
      <c r="AF8" s="25"/>
      <c r="AG8" s="25"/>
      <c r="BG8" s="4">
        <f t="shared" ca="1" si="6"/>
        <v>0.60828893884039315</v>
      </c>
      <c r="BH8" s="3">
        <f t="shared" ca="1" si="2"/>
        <v>12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9</v>
      </c>
      <c r="X9" s="16">
        <v>0</v>
      </c>
      <c r="Y9" s="17" t="s">
        <v>2</v>
      </c>
      <c r="Z9" s="16">
        <f t="shared" ca="1" si="4"/>
        <v>1</v>
      </c>
      <c r="AA9" s="17" t="s">
        <v>3</v>
      </c>
      <c r="AB9" s="17">
        <f t="shared" ca="1" si="5"/>
        <v>90</v>
      </c>
      <c r="AD9" s="16">
        <f t="shared" ca="1" si="0"/>
        <v>9</v>
      </c>
      <c r="AE9" s="16">
        <f t="shared" ca="1" si="1"/>
        <v>1</v>
      </c>
      <c r="AF9" s="25"/>
      <c r="AG9" s="25"/>
      <c r="BG9" s="4">
        <f t="shared" ca="1" si="6"/>
        <v>3.6475964148627971E-2</v>
      </c>
      <c r="BH9" s="3">
        <f t="shared" ca="1" si="2"/>
        <v>23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/>
      <c r="D10" s="44">
        <f ca="1">$AD4</f>
        <v>1</v>
      </c>
      <c r="E10" s="44">
        <v>0</v>
      </c>
      <c r="F10" s="51"/>
      <c r="G10" s="52"/>
      <c r="H10" s="35"/>
      <c r="I10" s="44"/>
      <c r="J10" s="44">
        <f ca="1">$AD5</f>
        <v>1</v>
      </c>
      <c r="K10" s="44">
        <v>0</v>
      </c>
      <c r="L10" s="51"/>
      <c r="M10" s="52"/>
      <c r="N10" s="35"/>
      <c r="O10" s="44"/>
      <c r="P10" s="44">
        <f ca="1">$AD6</f>
        <v>1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3"/>
        <v>1</v>
      </c>
      <c r="X10" s="16">
        <v>0</v>
      </c>
      <c r="Y10" s="17" t="s">
        <v>2</v>
      </c>
      <c r="Z10" s="16">
        <f t="shared" ca="1" si="4"/>
        <v>2</v>
      </c>
      <c r="AA10" s="17" t="s">
        <v>3</v>
      </c>
      <c r="AB10" s="17">
        <f t="shared" ca="1" si="5"/>
        <v>20</v>
      </c>
      <c r="AD10" s="16">
        <f t="shared" ca="1" si="0"/>
        <v>1</v>
      </c>
      <c r="AE10" s="16">
        <f t="shared" ca="1" si="1"/>
        <v>2</v>
      </c>
      <c r="AF10" s="25"/>
      <c r="AG10" s="25"/>
      <c r="BG10" s="4">
        <f t="shared" ca="1" si="6"/>
        <v>0.93803372467388446</v>
      </c>
      <c r="BH10" s="3">
        <f t="shared" ca="1" si="2"/>
        <v>2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46"/>
      <c r="C11" s="80" t="s">
        <v>21</v>
      </c>
      <c r="D11" s="81"/>
      <c r="E11" s="83">
        <f ca="1">$AE4</f>
        <v>9</v>
      </c>
      <c r="F11" s="51"/>
      <c r="G11" s="52"/>
      <c r="H11" s="46"/>
      <c r="I11" s="80" t="s">
        <v>21</v>
      </c>
      <c r="J11" s="81"/>
      <c r="K11" s="83">
        <f ca="1">$AE5</f>
        <v>1</v>
      </c>
      <c r="L11" s="51"/>
      <c r="M11" s="52"/>
      <c r="N11" s="46"/>
      <c r="O11" s="80" t="s">
        <v>21</v>
      </c>
      <c r="P11" s="81"/>
      <c r="Q11" s="83">
        <f ca="1">$AE6</f>
        <v>3</v>
      </c>
      <c r="R11" s="11"/>
      <c r="S11" s="6"/>
      <c r="T11" s="6"/>
      <c r="U11" s="6"/>
      <c r="V11" s="1" t="s">
        <v>15</v>
      </c>
      <c r="W11" s="16">
        <f t="shared" ca="1" si="3"/>
        <v>2</v>
      </c>
      <c r="X11" s="16">
        <v>0</v>
      </c>
      <c r="Y11" s="17" t="s">
        <v>2</v>
      </c>
      <c r="Z11" s="16">
        <f t="shared" ca="1" si="4"/>
        <v>4</v>
      </c>
      <c r="AA11" s="17" t="s">
        <v>3</v>
      </c>
      <c r="AB11" s="17">
        <f t="shared" ca="1" si="5"/>
        <v>80</v>
      </c>
      <c r="AD11" s="16">
        <f t="shared" ca="1" si="0"/>
        <v>2</v>
      </c>
      <c r="AE11" s="16">
        <f t="shared" ca="1" si="1"/>
        <v>4</v>
      </c>
      <c r="AF11" s="25"/>
      <c r="AG11" s="25"/>
      <c r="BG11" s="4">
        <f t="shared" ca="1" si="6"/>
        <v>0.51481679830189242</v>
      </c>
      <c r="BH11" s="3">
        <f t="shared" ca="1" si="2"/>
        <v>13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46"/>
      <c r="C12" s="79"/>
      <c r="D12" s="82"/>
      <c r="E12" s="46"/>
      <c r="F12" s="27"/>
      <c r="G12" s="49"/>
      <c r="H12" s="46"/>
      <c r="I12" s="79"/>
      <c r="J12" s="82"/>
      <c r="K12" s="46"/>
      <c r="L12" s="27"/>
      <c r="M12" s="49"/>
      <c r="N12" s="46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3"/>
        <v>1</v>
      </c>
      <c r="X12" s="16">
        <v>0</v>
      </c>
      <c r="Y12" s="17" t="s">
        <v>2</v>
      </c>
      <c r="Z12" s="16">
        <f t="shared" ca="1" si="4"/>
        <v>6</v>
      </c>
      <c r="AA12" s="17" t="s">
        <v>3</v>
      </c>
      <c r="AB12" s="17">
        <f t="shared" ca="1" si="5"/>
        <v>60</v>
      </c>
      <c r="AD12" s="16">
        <f t="shared" ca="1" si="0"/>
        <v>1</v>
      </c>
      <c r="AE12" s="16">
        <f t="shared" ca="1" si="1"/>
        <v>6</v>
      </c>
      <c r="AF12" s="25"/>
      <c r="AG12" s="25"/>
      <c r="BG12" s="4">
        <f t="shared" ca="1" si="6"/>
        <v>0.82876755591251761</v>
      </c>
      <c r="BH12" s="3">
        <f t="shared" ca="1" si="2"/>
        <v>6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0.72428514190786542</v>
      </c>
      <c r="BH13" s="3">
        <f t="shared" ca="1" si="2"/>
        <v>8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5.8096272447371478E-2</v>
      </c>
      <c r="BH14" s="3">
        <f t="shared" ca="1" si="2"/>
        <v>22</v>
      </c>
      <c r="BI14" s="1"/>
      <c r="BJ14" s="1">
        <v>14</v>
      </c>
      <c r="BK14" s="1">
        <v>3</v>
      </c>
      <c r="BL14" s="1">
        <v>1</v>
      </c>
      <c r="BM14" s="1"/>
    </row>
    <row r="15" spans="1:65" ht="50.1" customHeight="1" x14ac:dyDescent="0.25">
      <c r="A15" s="45"/>
      <c r="B15" s="35"/>
      <c r="C15" s="44"/>
      <c r="D15" s="44">
        <f ca="1">$AD7</f>
        <v>1</v>
      </c>
      <c r="E15" s="44">
        <v>0</v>
      </c>
      <c r="F15" s="51"/>
      <c r="G15" s="52"/>
      <c r="H15" s="35"/>
      <c r="I15" s="44"/>
      <c r="J15" s="44">
        <f ca="1">$AD8</f>
        <v>2</v>
      </c>
      <c r="K15" s="44">
        <v>0</v>
      </c>
      <c r="L15" s="51"/>
      <c r="M15" s="52"/>
      <c r="N15" s="35"/>
      <c r="O15" s="44"/>
      <c r="P15" s="44">
        <f ca="1">$AD9</f>
        <v>9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0.38384418446388635</v>
      </c>
      <c r="BH15" s="3">
        <f t="shared" ca="1" si="2"/>
        <v>17</v>
      </c>
      <c r="BI15" s="1"/>
      <c r="BJ15" s="1">
        <v>15</v>
      </c>
      <c r="BK15" s="1">
        <v>3</v>
      </c>
      <c r="BL15" s="1">
        <v>2</v>
      </c>
      <c r="BM15" s="1"/>
    </row>
    <row r="16" spans="1:65" ht="50.1" customHeight="1" thickBot="1" x14ac:dyDescent="0.3">
      <c r="A16" s="45"/>
      <c r="B16" s="46"/>
      <c r="C16" s="80" t="s">
        <v>23</v>
      </c>
      <c r="D16" s="81"/>
      <c r="E16" s="83">
        <f ca="1">$AE7</f>
        <v>5</v>
      </c>
      <c r="F16" s="51"/>
      <c r="G16" s="52"/>
      <c r="H16" s="46"/>
      <c r="I16" s="80" t="s">
        <v>21</v>
      </c>
      <c r="J16" s="81"/>
      <c r="K16" s="83">
        <f ca="1">$AE8</f>
        <v>3</v>
      </c>
      <c r="L16" s="51"/>
      <c r="M16" s="52"/>
      <c r="N16" s="46"/>
      <c r="O16" s="80" t="s">
        <v>21</v>
      </c>
      <c r="P16" s="81"/>
      <c r="Q16" s="83">
        <f ca="1">$AE9</f>
        <v>1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0.75811355416194159</v>
      </c>
      <c r="BH16" s="3">
        <f t="shared" ca="1" si="2"/>
        <v>7</v>
      </c>
      <c r="BI16" s="1"/>
      <c r="BJ16" s="1">
        <v>16</v>
      </c>
      <c r="BK16" s="1">
        <v>3</v>
      </c>
      <c r="BL16" s="1">
        <v>3</v>
      </c>
      <c r="BM16" s="1"/>
    </row>
    <row r="17" spans="1:65" ht="54.95" customHeight="1" x14ac:dyDescent="0.25">
      <c r="A17" s="45"/>
      <c r="B17" s="46"/>
      <c r="C17" s="79"/>
      <c r="D17" s="82"/>
      <c r="E17" s="46"/>
      <c r="F17" s="27"/>
      <c r="G17" s="49"/>
      <c r="H17" s="46"/>
      <c r="I17" s="79"/>
      <c r="J17" s="82"/>
      <c r="K17" s="46"/>
      <c r="L17" s="27"/>
      <c r="M17" s="49"/>
      <c r="N17" s="46"/>
      <c r="O17" s="79"/>
      <c r="P17" s="82"/>
      <c r="Q17" s="46"/>
      <c r="R17" s="11"/>
      <c r="S17" s="6"/>
      <c r="T17" s="6"/>
      <c r="U17" s="6"/>
      <c r="BG17" s="4">
        <f t="shared" ca="1" si="6"/>
        <v>0.45071275197960115</v>
      </c>
      <c r="BH17" s="3">
        <f t="shared" ca="1" si="2"/>
        <v>15</v>
      </c>
      <c r="BI17" s="1"/>
      <c r="BJ17" s="1">
        <v>17</v>
      </c>
      <c r="BK17" s="1">
        <v>4</v>
      </c>
      <c r="BL17" s="1">
        <v>1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0.2667940940419381</v>
      </c>
      <c r="BH18" s="3">
        <f t="shared" ca="1" si="2"/>
        <v>19</v>
      </c>
      <c r="BI18" s="1"/>
      <c r="BJ18" s="1">
        <v>18</v>
      </c>
      <c r="BK18" s="1">
        <v>4</v>
      </c>
      <c r="BL18" s="1">
        <v>2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0.50089935481579606</v>
      </c>
      <c r="BH19" s="3">
        <f t="shared" ca="1" si="2"/>
        <v>14</v>
      </c>
      <c r="BI19" s="1"/>
      <c r="BJ19" s="1">
        <v>19</v>
      </c>
      <c r="BK19" s="1">
        <v>5</v>
      </c>
      <c r="BL19" s="1">
        <v>1</v>
      </c>
      <c r="BM19" s="1"/>
    </row>
    <row r="20" spans="1:65" ht="50.1" customHeight="1" x14ac:dyDescent="0.25">
      <c r="A20" s="45"/>
      <c r="B20" s="35"/>
      <c r="C20" s="44"/>
      <c r="D20" s="44">
        <f ca="1">$AD10</f>
        <v>1</v>
      </c>
      <c r="E20" s="44">
        <v>0</v>
      </c>
      <c r="F20" s="51"/>
      <c r="G20" s="52"/>
      <c r="H20" s="35"/>
      <c r="I20" s="44"/>
      <c r="J20" s="44">
        <f ca="1">$AD11</f>
        <v>2</v>
      </c>
      <c r="K20" s="44">
        <v>0</v>
      </c>
      <c r="L20" s="51"/>
      <c r="M20" s="52"/>
      <c r="N20" s="35"/>
      <c r="O20" s="44"/>
      <c r="P20" s="44">
        <f ca="1">$AD12</f>
        <v>1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0.63720888419404875</v>
      </c>
      <c r="BH20" s="3">
        <f t="shared" ca="1" si="2"/>
        <v>10</v>
      </c>
      <c r="BI20" s="1"/>
      <c r="BJ20" s="1">
        <v>20</v>
      </c>
      <c r="BK20" s="1">
        <v>6</v>
      </c>
      <c r="BL20" s="1">
        <v>1</v>
      </c>
      <c r="BM20" s="1"/>
    </row>
    <row r="21" spans="1:65" ht="50.1" customHeight="1" thickBot="1" x14ac:dyDescent="0.3">
      <c r="A21" s="45"/>
      <c r="B21" s="46"/>
      <c r="C21" s="80" t="s">
        <v>21</v>
      </c>
      <c r="D21" s="81"/>
      <c r="E21" s="83">
        <f ca="1">$AE10</f>
        <v>2</v>
      </c>
      <c r="F21" s="51"/>
      <c r="G21" s="52"/>
      <c r="H21" s="46"/>
      <c r="I21" s="80" t="s">
        <v>21</v>
      </c>
      <c r="J21" s="81"/>
      <c r="K21" s="83">
        <f ca="1">$AE11</f>
        <v>4</v>
      </c>
      <c r="L21" s="51"/>
      <c r="M21" s="52"/>
      <c r="N21" s="46"/>
      <c r="O21" s="80" t="s">
        <v>21</v>
      </c>
      <c r="P21" s="81"/>
      <c r="Q21" s="83">
        <f ca="1">$AE12</f>
        <v>6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0.30167852519905258</v>
      </c>
      <c r="BH21" s="3">
        <f t="shared" ca="1" si="2"/>
        <v>18</v>
      </c>
      <c r="BI21" s="1"/>
      <c r="BJ21" s="1">
        <v>21</v>
      </c>
      <c r="BK21" s="1">
        <v>7</v>
      </c>
      <c r="BL21" s="1">
        <v>1</v>
      </c>
      <c r="BM21" s="1"/>
    </row>
    <row r="22" spans="1:65" ht="54.95" customHeight="1" x14ac:dyDescent="0.25">
      <c r="A22" s="45"/>
      <c r="B22" s="46"/>
      <c r="C22" s="79"/>
      <c r="D22" s="82"/>
      <c r="E22" s="46"/>
      <c r="F22" s="27"/>
      <c r="G22" s="49"/>
      <c r="H22" s="46"/>
      <c r="I22" s="79"/>
      <c r="J22" s="82"/>
      <c r="K22" s="46"/>
      <c r="L22" s="27"/>
      <c r="M22" s="49"/>
      <c r="N22" s="46"/>
      <c r="O22" s="79"/>
      <c r="P22" s="82"/>
      <c r="Q22" s="46"/>
      <c r="R22" s="11"/>
      <c r="S22" s="6"/>
      <c r="T22" s="6"/>
      <c r="U22" s="6"/>
      <c r="BG22" s="4">
        <f t="shared" ca="1" si="6"/>
        <v>0.40821593169901005</v>
      </c>
      <c r="BH22" s="3">
        <f t="shared" ca="1" si="2"/>
        <v>16</v>
      </c>
      <c r="BI22" s="1"/>
      <c r="BJ22" s="1">
        <v>22</v>
      </c>
      <c r="BK22" s="1">
        <v>8</v>
      </c>
      <c r="BL22" s="1">
        <v>1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0.88835912799573924</v>
      </c>
      <c r="BH23" s="3">
        <f t="shared" ca="1" si="2"/>
        <v>4</v>
      </c>
      <c r="BI23" s="1"/>
      <c r="BJ23" s="1">
        <v>23</v>
      </c>
      <c r="BK23" s="1">
        <v>9</v>
      </c>
      <c r="BL23" s="1">
        <v>1</v>
      </c>
      <c r="BM23" s="1"/>
    </row>
    <row r="24" spans="1:65" ht="39.950000000000003" customHeight="1" thickBot="1" x14ac:dyDescent="0.3">
      <c r="A24" s="91" t="str">
        <f>A1</f>
        <v>かけ算 筆算 何十×１けた ノーマル 答え２けた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/>
      <c r="BH24" s="3"/>
      <c r="BI24" s="1"/>
      <c r="BJ24" s="1"/>
      <c r="BK24" s="1"/>
      <c r="BL24" s="1"/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/>
      <c r="BH25" s="3"/>
      <c r="BI25" s="1"/>
      <c r="BJ25" s="1"/>
      <c r="BK25" s="1"/>
      <c r="BL25" s="1"/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/>
      <c r="BH26" s="3"/>
      <c r="BI26" s="1"/>
      <c r="BJ26" s="1"/>
      <c r="BK26" s="1"/>
      <c r="BL26" s="1"/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/>
      <c r="BH27" s="3"/>
      <c r="BI27" s="1"/>
      <c r="BJ27" s="1"/>
      <c r="BK27" s="1"/>
      <c r="BL27" s="1"/>
      <c r="BM27" s="1"/>
    </row>
    <row r="28" spans="1:65" ht="50.1" customHeight="1" thickBot="1" x14ac:dyDescent="0.3">
      <c r="A28" s="45"/>
      <c r="B28" s="50"/>
      <c r="C28" s="46"/>
      <c r="D28" s="70">
        <f t="shared" ref="D28:E29" ca="1" si="7">D5</f>
        <v>7</v>
      </c>
      <c r="E28" s="70">
        <f t="shared" si="7"/>
        <v>0</v>
      </c>
      <c r="F28" s="53"/>
      <c r="G28" s="54"/>
      <c r="H28" s="50"/>
      <c r="I28" s="46"/>
      <c r="J28" s="70">
        <f t="shared" ref="J28:K29" ca="1" si="8">J5</f>
        <v>6</v>
      </c>
      <c r="K28" s="70">
        <f t="shared" si="8"/>
        <v>0</v>
      </c>
      <c r="L28" s="53"/>
      <c r="M28" s="54"/>
      <c r="N28" s="50"/>
      <c r="O28" s="46"/>
      <c r="P28" s="70">
        <f t="shared" ref="P28:Q29" ca="1" si="9">P5</f>
        <v>2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/>
      <c r="BH28" s="3"/>
      <c r="BI28" s="1"/>
      <c r="BJ28" s="1"/>
      <c r="BK28" s="1"/>
      <c r="BL28" s="1"/>
      <c r="BM28" s="1"/>
    </row>
    <row r="29" spans="1:65" ht="50.1" customHeight="1" thickBot="1" x14ac:dyDescent="0.3">
      <c r="A29" s="45"/>
      <c r="B29" s="46"/>
      <c r="C29" s="73" t="s">
        <v>17</v>
      </c>
      <c r="D29" s="76"/>
      <c r="E29" s="71">
        <f t="shared" ca="1" si="7"/>
        <v>1</v>
      </c>
      <c r="F29" s="53"/>
      <c r="G29" s="54"/>
      <c r="H29" s="46"/>
      <c r="I29" s="73" t="s">
        <v>17</v>
      </c>
      <c r="J29" s="76"/>
      <c r="K29" s="71">
        <f t="shared" ca="1" si="8"/>
        <v>1</v>
      </c>
      <c r="L29" s="53"/>
      <c r="M29" s="54"/>
      <c r="N29" s="46"/>
      <c r="O29" s="73" t="s">
        <v>17</v>
      </c>
      <c r="P29" s="76"/>
      <c r="Q29" s="71">
        <f t="shared" ca="1" si="9"/>
        <v>2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7</v>
      </c>
      <c r="X29" s="16">
        <f>X1</f>
        <v>0</v>
      </c>
      <c r="Y29" s="16" t="str">
        <f t="shared" si="10"/>
        <v>×</v>
      </c>
      <c r="Z29" s="16">
        <f t="shared" ca="1" si="10"/>
        <v>1</v>
      </c>
      <c r="AA29" s="36" t="str">
        <f t="shared" si="10"/>
        <v>＝</v>
      </c>
      <c r="AB29" s="43">
        <f t="shared" ca="1" si="10"/>
        <v>70</v>
      </c>
      <c r="AC29" s="1"/>
      <c r="AD29" s="23">
        <f t="shared" ref="AD29:AG39" ca="1" si="11">AD1</f>
        <v>7</v>
      </c>
      <c r="AE29" s="24">
        <f t="shared" ca="1" si="11"/>
        <v>1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0</v>
      </c>
      <c r="AK29" s="37">
        <f t="shared" ref="AK29:AK40" ca="1" si="14">MOD(ROUNDDOWN($AB29/10,0),10)</f>
        <v>7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/>
      <c r="BH29" s="3"/>
      <c r="BI29" s="1"/>
      <c r="BJ29" s="1"/>
      <c r="BK29" s="1"/>
      <c r="BL29" s="1"/>
      <c r="BM29" s="1"/>
    </row>
    <row r="30" spans="1:65" ht="54.95" customHeight="1" x14ac:dyDescent="0.25">
      <c r="A30" s="45"/>
      <c r="B30" s="75"/>
      <c r="C30" s="77">
        <f ca="1">$AJ29</f>
        <v>0</v>
      </c>
      <c r="D30" s="55">
        <f ca="1">$AK29</f>
        <v>7</v>
      </c>
      <c r="E30" s="55">
        <f ca="1">$AL29</f>
        <v>0</v>
      </c>
      <c r="F30" s="53"/>
      <c r="G30" s="54"/>
      <c r="H30" s="75"/>
      <c r="I30" s="77">
        <f ca="1">$AJ30</f>
        <v>0</v>
      </c>
      <c r="J30" s="55">
        <f ca="1">$AK30</f>
        <v>6</v>
      </c>
      <c r="K30" s="55">
        <f ca="1">$AL30</f>
        <v>0</v>
      </c>
      <c r="L30" s="53"/>
      <c r="M30" s="54"/>
      <c r="N30" s="75"/>
      <c r="O30" s="77">
        <f ca="1">$AJ31</f>
        <v>0</v>
      </c>
      <c r="P30" s="55">
        <f ca="1">$AK31</f>
        <v>4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1</v>
      </c>
      <c r="AA30" s="36" t="str">
        <f t="shared" si="10"/>
        <v>＝</v>
      </c>
      <c r="AB30" s="43">
        <f t="shared" ca="1" si="10"/>
        <v>60</v>
      </c>
      <c r="AC30" s="1"/>
      <c r="AD30" s="18">
        <f t="shared" ca="1" si="11"/>
        <v>6</v>
      </c>
      <c r="AE30" s="19">
        <f t="shared" ca="1" si="11"/>
        <v>1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0</v>
      </c>
      <c r="AK30" s="38">
        <f t="shared" ca="1" si="14"/>
        <v>6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/>
      <c r="BH30" s="3"/>
      <c r="BI30" s="1"/>
      <c r="BJ30" s="1"/>
      <c r="BK30" s="1"/>
      <c r="BL30" s="1"/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2</v>
      </c>
      <c r="X31" s="16">
        <f t="shared" si="10"/>
        <v>0</v>
      </c>
      <c r="Y31" s="16" t="str">
        <f t="shared" si="10"/>
        <v>×</v>
      </c>
      <c r="Z31" s="16">
        <f t="shared" ca="1" si="10"/>
        <v>2</v>
      </c>
      <c r="AA31" s="36" t="str">
        <f t="shared" si="10"/>
        <v>＝</v>
      </c>
      <c r="AB31" s="43">
        <f t="shared" ca="1" si="10"/>
        <v>40</v>
      </c>
      <c r="AC31" s="1"/>
      <c r="AD31" s="18">
        <f t="shared" ca="1" si="11"/>
        <v>2</v>
      </c>
      <c r="AE31" s="19">
        <f t="shared" ca="1" si="11"/>
        <v>2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0</v>
      </c>
      <c r="AK31" s="38">
        <f t="shared" ca="1" si="14"/>
        <v>4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/>
      <c r="BH31" s="3"/>
      <c r="BI31" s="1"/>
      <c r="BJ31" s="1"/>
      <c r="BK31" s="1"/>
      <c r="BL31" s="1"/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1</v>
      </c>
      <c r="X32" s="16">
        <f t="shared" si="10"/>
        <v>0</v>
      </c>
      <c r="Y32" s="16" t="str">
        <f t="shared" si="10"/>
        <v>×</v>
      </c>
      <c r="Z32" s="16">
        <f t="shared" ca="1" si="10"/>
        <v>9</v>
      </c>
      <c r="AA32" s="36" t="str">
        <f t="shared" si="10"/>
        <v>＝</v>
      </c>
      <c r="AB32" s="43">
        <f t="shared" ca="1" si="10"/>
        <v>90</v>
      </c>
      <c r="AC32" s="1"/>
      <c r="AD32" s="18">
        <f t="shared" ca="1" si="11"/>
        <v>1</v>
      </c>
      <c r="AE32" s="19">
        <f t="shared" ca="1" si="11"/>
        <v>9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0</v>
      </c>
      <c r="AK32" s="38">
        <f t="shared" ca="1" si="14"/>
        <v>9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/>
      <c r="BH32" s="3"/>
      <c r="BI32" s="1"/>
      <c r="BJ32" s="1"/>
      <c r="BK32" s="1"/>
      <c r="BL32" s="1"/>
      <c r="BM32" s="1"/>
    </row>
    <row r="33" spans="1:65" ht="50.1" customHeight="1" x14ac:dyDescent="0.25">
      <c r="A33" s="45"/>
      <c r="B33" s="50"/>
      <c r="C33" s="46"/>
      <c r="D33" s="70">
        <f t="shared" ref="D33:E34" ca="1" si="16">D10</f>
        <v>1</v>
      </c>
      <c r="E33" s="70">
        <f t="shared" si="16"/>
        <v>0</v>
      </c>
      <c r="F33" s="53"/>
      <c r="G33" s="54"/>
      <c r="H33" s="50"/>
      <c r="I33" s="46"/>
      <c r="J33" s="70">
        <f t="shared" ref="J33:K34" ca="1" si="17">J10</f>
        <v>1</v>
      </c>
      <c r="K33" s="70">
        <f t="shared" si="17"/>
        <v>0</v>
      </c>
      <c r="L33" s="53"/>
      <c r="M33" s="54"/>
      <c r="N33" s="50"/>
      <c r="O33" s="46"/>
      <c r="P33" s="70">
        <f t="shared" ref="P33:Q34" ca="1" si="18">P10</f>
        <v>1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1</v>
      </c>
      <c r="X33" s="16">
        <f t="shared" si="10"/>
        <v>0</v>
      </c>
      <c r="Y33" s="16" t="str">
        <f t="shared" si="10"/>
        <v>×</v>
      </c>
      <c r="Z33" s="16">
        <f t="shared" ca="1" si="10"/>
        <v>1</v>
      </c>
      <c r="AA33" s="36" t="str">
        <f t="shared" si="10"/>
        <v>＝</v>
      </c>
      <c r="AB33" s="43">
        <f t="shared" ca="1" si="10"/>
        <v>10</v>
      </c>
      <c r="AC33" s="1"/>
      <c r="AD33" s="18">
        <f t="shared" ca="1" si="11"/>
        <v>1</v>
      </c>
      <c r="AE33" s="19">
        <f t="shared" ca="1" si="11"/>
        <v>1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0</v>
      </c>
      <c r="AK33" s="38">
        <f t="shared" ca="1" si="14"/>
        <v>1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/>
      <c r="BH33" s="3"/>
      <c r="BI33" s="1"/>
      <c r="BJ33" s="1"/>
      <c r="BK33" s="1"/>
      <c r="BL33" s="1"/>
      <c r="BM33" s="1"/>
    </row>
    <row r="34" spans="1:65" ht="50.1" customHeight="1" thickBot="1" x14ac:dyDescent="0.3">
      <c r="A34" s="45"/>
      <c r="B34" s="46"/>
      <c r="C34" s="73" t="s">
        <v>17</v>
      </c>
      <c r="D34" s="76"/>
      <c r="E34" s="71">
        <f t="shared" ca="1" si="16"/>
        <v>9</v>
      </c>
      <c r="F34" s="53"/>
      <c r="G34" s="54"/>
      <c r="H34" s="46"/>
      <c r="I34" s="73" t="s">
        <v>17</v>
      </c>
      <c r="J34" s="76"/>
      <c r="K34" s="71">
        <f t="shared" ca="1" si="17"/>
        <v>1</v>
      </c>
      <c r="L34" s="53"/>
      <c r="M34" s="54"/>
      <c r="N34" s="46"/>
      <c r="O34" s="73" t="s">
        <v>17</v>
      </c>
      <c r="P34" s="76"/>
      <c r="Q34" s="71">
        <f t="shared" ca="1" si="18"/>
        <v>3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1</v>
      </c>
      <c r="X34" s="16">
        <f t="shared" si="10"/>
        <v>0</v>
      </c>
      <c r="Y34" s="16" t="str">
        <f t="shared" si="10"/>
        <v>×</v>
      </c>
      <c r="Z34" s="16">
        <f t="shared" ca="1" si="10"/>
        <v>3</v>
      </c>
      <c r="AA34" s="36" t="str">
        <f t="shared" si="10"/>
        <v>＝</v>
      </c>
      <c r="AB34" s="43">
        <f t="shared" ca="1" si="10"/>
        <v>30</v>
      </c>
      <c r="AC34" s="1"/>
      <c r="AD34" s="18">
        <f t="shared" ca="1" si="11"/>
        <v>1</v>
      </c>
      <c r="AE34" s="19">
        <f t="shared" ca="1" si="11"/>
        <v>3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0</v>
      </c>
      <c r="AK34" s="38">
        <f t="shared" ca="1" si="14"/>
        <v>3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/>
      <c r="BH34" s="3"/>
      <c r="BI34" s="1"/>
      <c r="BJ34" s="1"/>
      <c r="BK34" s="1"/>
      <c r="BL34" s="1"/>
      <c r="BM34" s="1"/>
    </row>
    <row r="35" spans="1:65" ht="54.95" customHeight="1" x14ac:dyDescent="0.25">
      <c r="A35" s="45"/>
      <c r="B35" s="75"/>
      <c r="C35" s="77">
        <f ca="1">$AJ32</f>
        <v>0</v>
      </c>
      <c r="D35" s="55">
        <f ca="1">$AK32</f>
        <v>9</v>
      </c>
      <c r="E35" s="55">
        <f ca="1">$AL32</f>
        <v>0</v>
      </c>
      <c r="F35" s="53"/>
      <c r="G35" s="54"/>
      <c r="H35" s="75"/>
      <c r="I35" s="77">
        <f ca="1">$AJ33</f>
        <v>0</v>
      </c>
      <c r="J35" s="55">
        <f ca="1">$AK33</f>
        <v>1</v>
      </c>
      <c r="K35" s="55">
        <f ca="1">$AL33</f>
        <v>0</v>
      </c>
      <c r="L35" s="53"/>
      <c r="M35" s="54"/>
      <c r="N35" s="84"/>
      <c r="O35" s="74">
        <f ca="1">$AJ34</f>
        <v>0</v>
      </c>
      <c r="P35" s="55">
        <f ca="1">$AK34</f>
        <v>3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1</v>
      </c>
      <c r="X35" s="16">
        <f t="shared" si="10"/>
        <v>0</v>
      </c>
      <c r="Y35" s="16" t="str">
        <f t="shared" si="10"/>
        <v>×</v>
      </c>
      <c r="Z35" s="16">
        <f t="shared" ca="1" si="10"/>
        <v>5</v>
      </c>
      <c r="AA35" s="36" t="str">
        <f t="shared" si="10"/>
        <v>＝</v>
      </c>
      <c r="AB35" s="43">
        <f t="shared" ca="1" si="10"/>
        <v>50</v>
      </c>
      <c r="AC35" s="1"/>
      <c r="AD35" s="18">
        <f t="shared" ca="1" si="11"/>
        <v>1</v>
      </c>
      <c r="AE35" s="19">
        <f t="shared" ca="1" si="11"/>
        <v>5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0</v>
      </c>
      <c r="AK35" s="38">
        <f t="shared" ca="1" si="14"/>
        <v>5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/>
      <c r="BH35" s="3"/>
      <c r="BI35" s="1"/>
      <c r="BJ35" s="1"/>
      <c r="BK35" s="1"/>
      <c r="BL35" s="1"/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2</v>
      </c>
      <c r="X36" s="16">
        <f t="shared" si="10"/>
        <v>0</v>
      </c>
      <c r="Y36" s="16" t="str">
        <f t="shared" si="10"/>
        <v>×</v>
      </c>
      <c r="Z36" s="16">
        <f t="shared" ca="1" si="10"/>
        <v>3</v>
      </c>
      <c r="AA36" s="36" t="str">
        <f t="shared" si="10"/>
        <v>＝</v>
      </c>
      <c r="AB36" s="43">
        <f t="shared" ca="1" si="10"/>
        <v>60</v>
      </c>
      <c r="AC36" s="1"/>
      <c r="AD36" s="18">
        <f t="shared" ca="1" si="11"/>
        <v>2</v>
      </c>
      <c r="AE36" s="19">
        <f t="shared" ca="1" si="11"/>
        <v>3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0</v>
      </c>
      <c r="AK36" s="38">
        <f t="shared" ca="1" si="14"/>
        <v>6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/>
      <c r="BH36" s="3"/>
      <c r="BI36" s="1"/>
      <c r="BJ36" s="1"/>
      <c r="BK36" s="1"/>
      <c r="BL36" s="1"/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9</v>
      </c>
      <c r="X37" s="16">
        <f t="shared" si="10"/>
        <v>0</v>
      </c>
      <c r="Y37" s="16" t="str">
        <f t="shared" si="10"/>
        <v>×</v>
      </c>
      <c r="Z37" s="16">
        <f t="shared" ca="1" si="10"/>
        <v>1</v>
      </c>
      <c r="AA37" s="36" t="str">
        <f t="shared" si="10"/>
        <v>＝</v>
      </c>
      <c r="AB37" s="43">
        <f t="shared" ca="1" si="10"/>
        <v>90</v>
      </c>
      <c r="AC37" s="1"/>
      <c r="AD37" s="20">
        <f t="shared" ca="1" si="11"/>
        <v>9</v>
      </c>
      <c r="AE37" s="21">
        <f t="shared" ca="1" si="11"/>
        <v>1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0</v>
      </c>
      <c r="AK37" s="39">
        <f t="shared" ca="1" si="14"/>
        <v>9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/>
      <c r="BH37" s="3"/>
      <c r="BI37" s="1"/>
      <c r="BJ37" s="1"/>
      <c r="BK37" s="1"/>
      <c r="BL37" s="1"/>
      <c r="BM37" s="1"/>
    </row>
    <row r="38" spans="1:65" ht="50.1" customHeight="1" thickBot="1" x14ac:dyDescent="0.3">
      <c r="A38" s="45"/>
      <c r="B38" s="50"/>
      <c r="C38" s="46"/>
      <c r="D38" s="70">
        <f t="shared" ref="D38:E39" ca="1" si="19">D15</f>
        <v>1</v>
      </c>
      <c r="E38" s="70">
        <f t="shared" si="19"/>
        <v>0</v>
      </c>
      <c r="F38" s="53"/>
      <c r="G38" s="54"/>
      <c r="H38" s="50"/>
      <c r="I38" s="46"/>
      <c r="J38" s="70">
        <f t="shared" ref="J38:K39" ca="1" si="20">J15</f>
        <v>2</v>
      </c>
      <c r="K38" s="70">
        <f t="shared" si="20"/>
        <v>0</v>
      </c>
      <c r="L38" s="53"/>
      <c r="M38" s="54"/>
      <c r="N38" s="50"/>
      <c r="O38" s="46"/>
      <c r="P38" s="70">
        <f t="shared" ref="P38:Q39" ca="1" si="21">P15</f>
        <v>9</v>
      </c>
      <c r="Q38" s="70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1</v>
      </c>
      <c r="X38" s="16">
        <f t="shared" si="10"/>
        <v>0</v>
      </c>
      <c r="Y38" s="16" t="str">
        <f t="shared" si="10"/>
        <v>×</v>
      </c>
      <c r="Z38" s="16">
        <f t="shared" ca="1" si="10"/>
        <v>2</v>
      </c>
      <c r="AA38" s="36" t="str">
        <f t="shared" si="10"/>
        <v>＝</v>
      </c>
      <c r="AB38" s="43">
        <f t="shared" ca="1" si="10"/>
        <v>20</v>
      </c>
      <c r="AC38" s="1"/>
      <c r="AD38" s="20">
        <f t="shared" ca="1" si="11"/>
        <v>1</v>
      </c>
      <c r="AE38" s="21">
        <f t="shared" ca="1" si="11"/>
        <v>2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0</v>
      </c>
      <c r="AK38" s="39">
        <f t="shared" ca="1" si="14"/>
        <v>2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/>
      <c r="BH38" s="3"/>
      <c r="BI38" s="1"/>
      <c r="BJ38" s="1"/>
      <c r="BK38" s="1"/>
      <c r="BL38" s="1"/>
      <c r="BM38" s="1"/>
    </row>
    <row r="39" spans="1:65" ht="50.1" customHeight="1" thickBot="1" x14ac:dyDescent="0.3">
      <c r="A39" s="45"/>
      <c r="B39" s="46"/>
      <c r="C39" s="73" t="s">
        <v>17</v>
      </c>
      <c r="D39" s="76"/>
      <c r="E39" s="71">
        <f t="shared" ca="1" si="19"/>
        <v>5</v>
      </c>
      <c r="F39" s="53"/>
      <c r="G39" s="54"/>
      <c r="H39" s="46"/>
      <c r="I39" s="73" t="s">
        <v>17</v>
      </c>
      <c r="J39" s="76"/>
      <c r="K39" s="71">
        <f t="shared" ca="1" si="20"/>
        <v>3</v>
      </c>
      <c r="L39" s="53"/>
      <c r="M39" s="54"/>
      <c r="N39" s="46"/>
      <c r="O39" s="73" t="s">
        <v>17</v>
      </c>
      <c r="P39" s="76"/>
      <c r="Q39" s="71">
        <f t="shared" ca="1" si="21"/>
        <v>1</v>
      </c>
      <c r="R39" s="11"/>
      <c r="T39" s="6"/>
      <c r="U39" s="25"/>
      <c r="V39" s="16" t="str">
        <f t="shared" si="10"/>
        <v>⑪</v>
      </c>
      <c r="W39" s="16">
        <f t="shared" ca="1" si="10"/>
        <v>2</v>
      </c>
      <c r="X39" s="16">
        <f t="shared" si="10"/>
        <v>0</v>
      </c>
      <c r="Y39" s="16" t="str">
        <f t="shared" si="10"/>
        <v>×</v>
      </c>
      <c r="Z39" s="16">
        <f t="shared" ca="1" si="10"/>
        <v>4</v>
      </c>
      <c r="AA39" s="36" t="str">
        <f t="shared" si="10"/>
        <v>＝</v>
      </c>
      <c r="AB39" s="43">
        <f t="shared" ca="1" si="10"/>
        <v>80</v>
      </c>
      <c r="AC39" s="1"/>
      <c r="AD39" s="20">
        <f t="shared" ca="1" si="11"/>
        <v>2</v>
      </c>
      <c r="AE39" s="21">
        <f t="shared" ca="1" si="11"/>
        <v>4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0</v>
      </c>
      <c r="AK39" s="39">
        <f t="shared" ca="1" si="14"/>
        <v>8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/>
      <c r="BH39" s="3"/>
      <c r="BI39" s="1"/>
      <c r="BJ39" s="1"/>
      <c r="BK39" s="1"/>
      <c r="BL39" s="1"/>
      <c r="BM39" s="1"/>
    </row>
    <row r="40" spans="1:65" ht="54.95" customHeight="1" thickBot="1" x14ac:dyDescent="0.3">
      <c r="A40" s="45"/>
      <c r="B40" s="84"/>
      <c r="C40" s="74">
        <f ca="1">$AJ35</f>
        <v>0</v>
      </c>
      <c r="D40" s="55">
        <f ca="1">$AK35</f>
        <v>5</v>
      </c>
      <c r="E40" s="55">
        <f ca="1">$AL35</f>
        <v>0</v>
      </c>
      <c r="F40" s="53"/>
      <c r="G40" s="54"/>
      <c r="H40" s="75"/>
      <c r="I40" s="77">
        <f ca="1">$AJ36</f>
        <v>0</v>
      </c>
      <c r="J40" s="55">
        <f ca="1">$AK36</f>
        <v>6</v>
      </c>
      <c r="K40" s="55">
        <f ca="1">$AL36</f>
        <v>0</v>
      </c>
      <c r="L40" s="53"/>
      <c r="M40" s="54"/>
      <c r="N40" s="75"/>
      <c r="O40" s="77">
        <f ca="1">$AJ37</f>
        <v>0</v>
      </c>
      <c r="P40" s="55">
        <f ca="1">$AK37</f>
        <v>9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1</v>
      </c>
      <c r="X40" s="16">
        <f t="shared" si="10"/>
        <v>0</v>
      </c>
      <c r="Y40" s="16" t="str">
        <f t="shared" si="10"/>
        <v>×</v>
      </c>
      <c r="Z40" s="16">
        <f t="shared" ca="1" si="10"/>
        <v>6</v>
      </c>
      <c r="AA40" s="36" t="str">
        <f t="shared" si="10"/>
        <v>＝</v>
      </c>
      <c r="AB40" s="43">
        <f t="shared" ca="1" si="10"/>
        <v>60</v>
      </c>
      <c r="AC40" s="1"/>
      <c r="AD40" s="20">
        <f ca="1">AD12</f>
        <v>1</v>
      </c>
      <c r="AE40" s="21">
        <f ca="1">AE12</f>
        <v>6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0</v>
      </c>
      <c r="AK40" s="39">
        <f t="shared" ca="1" si="14"/>
        <v>6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/>
      <c r="BH40" s="3"/>
      <c r="BI40" s="1"/>
      <c r="BJ40" s="1"/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/>
      <c r="BH41" s="3"/>
      <c r="BI41" s="1"/>
      <c r="BJ41" s="1"/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/>
      <c r="BH42" s="3"/>
      <c r="BI42" s="1"/>
      <c r="BJ42" s="1"/>
      <c r="BM42" s="1"/>
    </row>
    <row r="43" spans="1:65" ht="50.1" customHeight="1" x14ac:dyDescent="0.25">
      <c r="A43" s="45"/>
      <c r="B43" s="50"/>
      <c r="C43" s="46"/>
      <c r="D43" s="70">
        <f t="shared" ref="D43:E44" ca="1" si="22">D20</f>
        <v>1</v>
      </c>
      <c r="E43" s="70">
        <f t="shared" si="22"/>
        <v>0</v>
      </c>
      <c r="F43" s="53"/>
      <c r="G43" s="54"/>
      <c r="H43" s="50"/>
      <c r="I43" s="46"/>
      <c r="J43" s="70">
        <f t="shared" ref="J43:K44" ca="1" si="23">J20</f>
        <v>2</v>
      </c>
      <c r="K43" s="70">
        <f t="shared" si="23"/>
        <v>0</v>
      </c>
      <c r="L43" s="53"/>
      <c r="M43" s="54"/>
      <c r="N43" s="50"/>
      <c r="O43" s="46"/>
      <c r="P43" s="70">
        <f t="shared" ref="P43:Q44" ca="1" si="24">P20</f>
        <v>1</v>
      </c>
      <c r="Q43" s="70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/>
      <c r="BH43" s="3"/>
      <c r="BI43" s="1"/>
      <c r="BJ43" s="1"/>
      <c r="BM43" s="1"/>
    </row>
    <row r="44" spans="1:65" ht="50.1" customHeight="1" thickBot="1" x14ac:dyDescent="0.3">
      <c r="A44" s="45"/>
      <c r="B44" s="46"/>
      <c r="C44" s="73" t="s">
        <v>17</v>
      </c>
      <c r="D44" s="76"/>
      <c r="E44" s="71">
        <f t="shared" ca="1" si="22"/>
        <v>2</v>
      </c>
      <c r="F44" s="53"/>
      <c r="G44" s="54"/>
      <c r="H44" s="46"/>
      <c r="I44" s="73" t="s">
        <v>17</v>
      </c>
      <c r="J44" s="76"/>
      <c r="K44" s="71">
        <f t="shared" ca="1" si="23"/>
        <v>4</v>
      </c>
      <c r="L44" s="53"/>
      <c r="M44" s="54"/>
      <c r="N44" s="46"/>
      <c r="O44" s="73" t="s">
        <v>17</v>
      </c>
      <c r="P44" s="76"/>
      <c r="Q44" s="71">
        <f t="shared" ca="1" si="24"/>
        <v>6</v>
      </c>
      <c r="R44" s="11"/>
      <c r="T44" s="6"/>
      <c r="U44" s="6"/>
      <c r="AD44" s="1"/>
      <c r="AE44" s="1"/>
      <c r="AF44" s="1"/>
      <c r="AG44" s="1"/>
      <c r="BG44" s="4"/>
      <c r="BH44" s="3"/>
      <c r="BI44" s="1"/>
      <c r="BJ44" s="1"/>
      <c r="BM44" s="1"/>
    </row>
    <row r="45" spans="1:65" ht="54.95" customHeight="1" x14ac:dyDescent="0.25">
      <c r="A45" s="45"/>
      <c r="B45" s="75"/>
      <c r="C45" s="77">
        <f ca="1">$AJ38</f>
        <v>0</v>
      </c>
      <c r="D45" s="55">
        <f ca="1">$AK38</f>
        <v>2</v>
      </c>
      <c r="E45" s="55">
        <f ca="1">$AL38</f>
        <v>0</v>
      </c>
      <c r="F45" s="53"/>
      <c r="G45" s="54"/>
      <c r="H45" s="75"/>
      <c r="I45" s="77">
        <f ca="1">$AJ39</f>
        <v>0</v>
      </c>
      <c r="J45" s="55">
        <f ca="1">$AK39</f>
        <v>8</v>
      </c>
      <c r="K45" s="55">
        <f ca="1">$AL39</f>
        <v>0</v>
      </c>
      <c r="L45" s="53"/>
      <c r="M45" s="54"/>
      <c r="N45" s="75"/>
      <c r="O45" s="77">
        <f ca="1">$AJ40</f>
        <v>0</v>
      </c>
      <c r="P45" s="55">
        <f ca="1">$AK40</f>
        <v>6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/>
      <c r="BH45" s="3"/>
      <c r="BI45" s="1"/>
      <c r="BJ45" s="1"/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/>
      <c r="BH46" s="3"/>
      <c r="BI46" s="1"/>
      <c r="BJ46" s="1"/>
      <c r="BM46" s="1"/>
    </row>
    <row r="47" spans="1:65" ht="18.75" x14ac:dyDescent="0.25">
      <c r="U47" s="6"/>
      <c r="BG47" s="4"/>
      <c r="BH47" s="3"/>
      <c r="BI47" s="1"/>
      <c r="BJ47" s="1"/>
      <c r="BM47" s="1"/>
    </row>
    <row r="48" spans="1:65" ht="18.75" x14ac:dyDescent="0.25">
      <c r="U48" s="6"/>
      <c r="BG48" s="4"/>
      <c r="BH48" s="3"/>
      <c r="BI48" s="1"/>
      <c r="BJ48" s="1"/>
      <c r="BM48" s="1"/>
    </row>
    <row r="49" spans="59:65" ht="18.75" x14ac:dyDescent="0.25">
      <c r="BG49" s="4"/>
      <c r="BH49" s="3"/>
      <c r="BI49" s="1"/>
      <c r="BJ49" s="1"/>
      <c r="BM49" s="1"/>
    </row>
    <row r="50" spans="59:65" ht="18.75" x14ac:dyDescent="0.25">
      <c r="BG50" s="4"/>
      <c r="BH50" s="3"/>
      <c r="BI50" s="1"/>
      <c r="BJ50" s="1"/>
      <c r="BM50" s="1"/>
    </row>
    <row r="51" spans="59:65" ht="18.75" x14ac:dyDescent="0.25">
      <c r="BG51" s="4"/>
      <c r="BH51" s="3"/>
      <c r="BI51" s="1"/>
      <c r="BJ51" s="1"/>
      <c r="BM51" s="1"/>
    </row>
    <row r="52" spans="59:65" ht="18.75" x14ac:dyDescent="0.25">
      <c r="BG52" s="4"/>
      <c r="BH52" s="3"/>
      <c r="BI52" s="1"/>
      <c r="BJ52" s="1"/>
      <c r="BM52" s="1"/>
    </row>
    <row r="53" spans="59:65" ht="18.75" x14ac:dyDescent="0.25">
      <c r="BG53" s="4"/>
      <c r="BH53" s="3"/>
      <c r="BI53" s="1"/>
      <c r="BJ53" s="1"/>
      <c r="BM53" s="1"/>
    </row>
    <row r="54" spans="59:65" ht="18.75" x14ac:dyDescent="0.25">
      <c r="BG54" s="4"/>
      <c r="BH54" s="3"/>
      <c r="BI54" s="1"/>
      <c r="BJ54" s="1"/>
      <c r="BM54" s="1"/>
    </row>
    <row r="55" spans="59:65" ht="18.75" x14ac:dyDescent="0.25">
      <c r="BG55" s="4"/>
      <c r="BH55" s="3"/>
      <c r="BI55" s="1"/>
      <c r="BJ55" s="1"/>
      <c r="BM55" s="1"/>
    </row>
    <row r="56" spans="59:65" ht="18.75" x14ac:dyDescent="0.25">
      <c r="BG56" s="4"/>
      <c r="BH56" s="3"/>
      <c r="BI56" s="1"/>
      <c r="BJ56" s="1"/>
      <c r="BM56" s="1"/>
    </row>
    <row r="57" spans="59:65" ht="18.75" x14ac:dyDescent="0.25">
      <c r="BG57" s="4"/>
      <c r="BH57" s="3"/>
      <c r="BI57" s="1"/>
      <c r="BJ57" s="1"/>
      <c r="BM57" s="1"/>
    </row>
    <row r="58" spans="59:65" ht="18.75" x14ac:dyDescent="0.25">
      <c r="BG58" s="4"/>
      <c r="BH58" s="3"/>
      <c r="BI58" s="1"/>
      <c r="BJ58" s="1"/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19Vou2UIMueB94eXQ5nB9CQzgqo0FHbTTX+MpclnmcEz6ube03BGdJVk+uEKZOVvqb7nRGpNtxG4/Q/2wGrG7Q==" saltValue="zUz/7QIf1kV3Egfs23WUu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215" priority="106">
      <formula>B30=0</formula>
    </cfRule>
  </conditionalFormatting>
  <conditionalFormatting sqref="C30">
    <cfRule type="expression" dxfId="214" priority="105">
      <formula>AND(B30=0,C30=0)</formula>
    </cfRule>
  </conditionalFormatting>
  <conditionalFormatting sqref="D30">
    <cfRule type="expression" dxfId="213" priority="104">
      <formula>AND(B30=0,C30=0,D30=0)</formula>
    </cfRule>
  </conditionalFormatting>
  <conditionalFormatting sqref="H30">
    <cfRule type="expression" dxfId="212" priority="91">
      <formula>H30=0</formula>
    </cfRule>
  </conditionalFormatting>
  <conditionalFormatting sqref="I30">
    <cfRule type="expression" dxfId="211" priority="90">
      <formula>AND(H30=0,I30=0)</formula>
    </cfRule>
  </conditionalFormatting>
  <conditionalFormatting sqref="J30">
    <cfRule type="expression" dxfId="210" priority="89">
      <formula>AND(H30=0,I30=0,J30=0)</formula>
    </cfRule>
  </conditionalFormatting>
  <conditionalFormatting sqref="N30">
    <cfRule type="expression" dxfId="209" priority="87">
      <formula>N30=0</formula>
    </cfRule>
  </conditionalFormatting>
  <conditionalFormatting sqref="O30">
    <cfRule type="expression" dxfId="208" priority="86">
      <formula>AND(N30=0,O30=0)</formula>
    </cfRule>
  </conditionalFormatting>
  <conditionalFormatting sqref="P30">
    <cfRule type="expression" dxfId="207" priority="85">
      <formula>AND(N30=0,O30=0,P30=0)</formula>
    </cfRule>
  </conditionalFormatting>
  <conditionalFormatting sqref="B35">
    <cfRule type="expression" dxfId="206" priority="36">
      <formula>B35=0</formula>
    </cfRule>
  </conditionalFormatting>
  <conditionalFormatting sqref="C35">
    <cfRule type="expression" dxfId="205" priority="35">
      <formula>AND(B35=0,C35=0)</formula>
    </cfRule>
  </conditionalFormatting>
  <conditionalFormatting sqref="D35">
    <cfRule type="expression" dxfId="204" priority="34">
      <formula>AND(B35=0,C35=0,D35=0)</formula>
    </cfRule>
  </conditionalFormatting>
  <conditionalFormatting sqref="H35">
    <cfRule type="expression" dxfId="203" priority="32">
      <formula>H35=0</formula>
    </cfRule>
  </conditionalFormatting>
  <conditionalFormatting sqref="I35">
    <cfRule type="expression" dxfId="202" priority="31">
      <formula>AND(H35=0,I35=0)</formula>
    </cfRule>
  </conditionalFormatting>
  <conditionalFormatting sqref="J35">
    <cfRule type="expression" dxfId="201" priority="30">
      <formula>AND(H35=0,I35=0,J35=0)</formula>
    </cfRule>
  </conditionalFormatting>
  <conditionalFormatting sqref="N35">
    <cfRule type="expression" dxfId="200" priority="28">
      <formula>N35=0</formula>
    </cfRule>
  </conditionalFormatting>
  <conditionalFormatting sqref="O35">
    <cfRule type="expression" dxfId="199" priority="27">
      <formula>AND(N35=0,O35=0)</formula>
    </cfRule>
  </conditionalFormatting>
  <conditionalFormatting sqref="P35">
    <cfRule type="expression" dxfId="198" priority="26">
      <formula>AND(N35=0,O35=0,P35=0)</formula>
    </cfRule>
  </conditionalFormatting>
  <conditionalFormatting sqref="B40">
    <cfRule type="expression" dxfId="197" priority="24">
      <formula>B40=0</formula>
    </cfRule>
  </conditionalFormatting>
  <conditionalFormatting sqref="C40">
    <cfRule type="expression" dxfId="196" priority="23">
      <formula>AND(B40=0,C40=0)</formula>
    </cfRule>
  </conditionalFormatting>
  <conditionalFormatting sqref="D40">
    <cfRule type="expression" dxfId="195" priority="22">
      <formula>AND(B40=0,C40=0,D40=0)</formula>
    </cfRule>
  </conditionalFormatting>
  <conditionalFormatting sqref="H40">
    <cfRule type="expression" dxfId="194" priority="20">
      <formula>H40=0</formula>
    </cfRule>
  </conditionalFormatting>
  <conditionalFormatting sqref="I40">
    <cfRule type="expression" dxfId="193" priority="19">
      <formula>AND(H40=0,I40=0)</formula>
    </cfRule>
  </conditionalFormatting>
  <conditionalFormatting sqref="J40">
    <cfRule type="expression" dxfId="192" priority="18">
      <formula>AND(H40=0,I40=0,J40=0)</formula>
    </cfRule>
  </conditionalFormatting>
  <conditionalFormatting sqref="N40">
    <cfRule type="expression" dxfId="191" priority="16">
      <formula>N40=0</formula>
    </cfRule>
  </conditionalFormatting>
  <conditionalFormatting sqref="O40">
    <cfRule type="expression" dxfId="190" priority="15">
      <formula>AND(N40=0,O40=0)</formula>
    </cfRule>
  </conditionalFormatting>
  <conditionalFormatting sqref="P40">
    <cfRule type="expression" dxfId="189" priority="14">
      <formula>AND(N40=0,O40=0,P40=0)</formula>
    </cfRule>
  </conditionalFormatting>
  <conditionalFormatting sqref="B45">
    <cfRule type="expression" dxfId="188" priority="12">
      <formula>B45=0</formula>
    </cfRule>
  </conditionalFormatting>
  <conditionalFormatting sqref="C45">
    <cfRule type="expression" dxfId="187" priority="11">
      <formula>AND(B45=0,C45=0)</formula>
    </cfRule>
  </conditionalFormatting>
  <conditionalFormatting sqref="D45">
    <cfRule type="expression" dxfId="186" priority="10">
      <formula>AND(B45=0,C45=0,D45=0)</formula>
    </cfRule>
  </conditionalFormatting>
  <conditionalFormatting sqref="H45">
    <cfRule type="expression" dxfId="185" priority="8">
      <formula>H45=0</formula>
    </cfRule>
  </conditionalFormatting>
  <conditionalFormatting sqref="I45">
    <cfRule type="expression" dxfId="184" priority="7">
      <formula>AND(H45=0,I45=0)</formula>
    </cfRule>
  </conditionalFormatting>
  <conditionalFormatting sqref="J45">
    <cfRule type="expression" dxfId="183" priority="6">
      <formula>AND(H45=0,I45=0,J45=0)</formula>
    </cfRule>
  </conditionalFormatting>
  <conditionalFormatting sqref="N45">
    <cfRule type="expression" dxfId="182" priority="4">
      <formula>N45=0</formula>
    </cfRule>
  </conditionalFormatting>
  <conditionalFormatting sqref="O45">
    <cfRule type="expression" dxfId="181" priority="3">
      <formula>AND(N45=0,O45=0)</formula>
    </cfRule>
  </conditionalFormatting>
  <conditionalFormatting sqref="P45">
    <cfRule type="expression" dxfId="180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28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9"/>
      <c r="T1" s="69"/>
      <c r="U1" s="69"/>
      <c r="V1" s="1" t="s">
        <v>4</v>
      </c>
      <c r="W1" s="16">
        <f ca="1">AD1</f>
        <v>9</v>
      </c>
      <c r="X1" s="16">
        <v>0</v>
      </c>
      <c r="Y1" s="17" t="s">
        <v>2</v>
      </c>
      <c r="Z1" s="16">
        <f ca="1">AE1</f>
        <v>4</v>
      </c>
      <c r="AA1" s="17" t="s">
        <v>3</v>
      </c>
      <c r="AB1" s="17">
        <f ca="1">W1*10*Z1</f>
        <v>360</v>
      </c>
      <c r="AD1" s="16">
        <f t="shared" ref="AD1:AD12" ca="1" si="0">VLOOKUP($BH1,$BJ$1:$BL$100,2,FALSE)</f>
        <v>9</v>
      </c>
      <c r="AE1" s="16">
        <f t="shared" ref="AE1:AE12" ca="1" si="1">VLOOKUP($BH1,$BJ$1:$BL$100,3,FALSE)</f>
        <v>4</v>
      </c>
      <c r="AF1" s="25"/>
      <c r="AG1" s="25"/>
      <c r="BG1" s="4">
        <f ca="1">RAND()</f>
        <v>8.4053106207569783E-2</v>
      </c>
      <c r="BH1" s="3">
        <f ca="1">RANK(BG1,$BG$1:$BG$102,)</f>
        <v>53</v>
      </c>
      <c r="BI1" s="1"/>
      <c r="BJ1" s="1">
        <v>1</v>
      </c>
      <c r="BK1" s="1">
        <v>2</v>
      </c>
      <c r="BL1" s="1">
        <v>5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2">AD2</f>
        <v>3</v>
      </c>
      <c r="X2" s="16">
        <v>0</v>
      </c>
      <c r="Y2" s="17" t="s">
        <v>2</v>
      </c>
      <c r="Z2" s="16">
        <f t="shared" ref="Z2:Z12" ca="1" si="3">AE2</f>
        <v>7</v>
      </c>
      <c r="AA2" s="17" t="s">
        <v>3</v>
      </c>
      <c r="AB2" s="17">
        <f t="shared" ref="AB2:AB12" ca="1" si="4">W2*10*Z2</f>
        <v>210</v>
      </c>
      <c r="AD2" s="16">
        <f t="shared" ca="1" si="0"/>
        <v>3</v>
      </c>
      <c r="AE2" s="16">
        <f t="shared" ca="1" si="1"/>
        <v>7</v>
      </c>
      <c r="AF2" s="25"/>
      <c r="AG2" s="25"/>
      <c r="BG2" s="4">
        <f t="shared" ref="BG2:BG58" ca="1" si="5">RAND()</f>
        <v>0.85055671176400305</v>
      </c>
      <c r="BH2" s="3">
        <f t="shared" ref="BH2:BH58" ca="1" si="6">RANK(BG2,$BG$1:$BG$102,)</f>
        <v>9</v>
      </c>
      <c r="BI2" s="1"/>
      <c r="BJ2" s="1">
        <v>2</v>
      </c>
      <c r="BK2" s="1">
        <v>2</v>
      </c>
      <c r="BL2" s="1">
        <v>6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9</v>
      </c>
      <c r="X3" s="16">
        <v>0</v>
      </c>
      <c r="Y3" s="17" t="s">
        <v>2</v>
      </c>
      <c r="Z3" s="16">
        <f t="shared" ca="1" si="3"/>
        <v>7</v>
      </c>
      <c r="AA3" s="17" t="s">
        <v>3</v>
      </c>
      <c r="AB3" s="17">
        <f t="shared" ca="1" si="4"/>
        <v>630</v>
      </c>
      <c r="AD3" s="16">
        <f t="shared" ca="1" si="0"/>
        <v>9</v>
      </c>
      <c r="AE3" s="16">
        <f t="shared" ca="1" si="1"/>
        <v>7</v>
      </c>
      <c r="AF3" s="25"/>
      <c r="AG3" s="25"/>
      <c r="BG3" s="4">
        <f t="shared" ca="1" si="5"/>
        <v>2.0502677102936406E-2</v>
      </c>
      <c r="BH3" s="3">
        <f t="shared" ca="1" si="6"/>
        <v>56</v>
      </c>
      <c r="BI3" s="1"/>
      <c r="BJ3" s="1">
        <v>3</v>
      </c>
      <c r="BK3" s="1">
        <v>2</v>
      </c>
      <c r="BL3" s="1">
        <v>7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7</v>
      </c>
      <c r="X4" s="16">
        <v>0</v>
      </c>
      <c r="Y4" s="17" t="s">
        <v>2</v>
      </c>
      <c r="Z4" s="16">
        <f t="shared" ca="1" si="3"/>
        <v>6</v>
      </c>
      <c r="AA4" s="17" t="s">
        <v>3</v>
      </c>
      <c r="AB4" s="17">
        <f t="shared" ca="1" si="4"/>
        <v>420</v>
      </c>
      <c r="AD4" s="16">
        <f t="shared" ca="1" si="0"/>
        <v>7</v>
      </c>
      <c r="AE4" s="16">
        <f t="shared" ca="1" si="1"/>
        <v>6</v>
      </c>
      <c r="AF4" s="25"/>
      <c r="AG4" s="25"/>
      <c r="BG4" s="4">
        <f t="shared" ca="1" si="5"/>
        <v>0.31218581406023882</v>
      </c>
      <c r="BH4" s="3">
        <f t="shared" ca="1" si="6"/>
        <v>39</v>
      </c>
      <c r="BI4" s="1"/>
      <c r="BJ4" s="1">
        <v>4</v>
      </c>
      <c r="BK4" s="1">
        <v>2</v>
      </c>
      <c r="BL4" s="1">
        <v>8</v>
      </c>
      <c r="BM4" s="1"/>
    </row>
    <row r="5" spans="1:65" ht="50.1" customHeight="1" x14ac:dyDescent="0.25">
      <c r="A5" s="45"/>
      <c r="B5" s="35"/>
      <c r="C5" s="44"/>
      <c r="D5" s="44">
        <f ca="1">$AD1</f>
        <v>9</v>
      </c>
      <c r="E5" s="44">
        <v>0</v>
      </c>
      <c r="F5" s="27"/>
      <c r="G5" s="49"/>
      <c r="H5" s="35"/>
      <c r="I5" s="44"/>
      <c r="J5" s="44">
        <f ca="1">$AD2</f>
        <v>3</v>
      </c>
      <c r="K5" s="44">
        <v>0</v>
      </c>
      <c r="L5" s="27"/>
      <c r="M5" s="49"/>
      <c r="N5" s="35"/>
      <c r="O5" s="44"/>
      <c r="P5" s="44">
        <f ca="1">$AD3</f>
        <v>9</v>
      </c>
      <c r="Q5" s="44">
        <v>0</v>
      </c>
      <c r="R5" s="11"/>
      <c r="S5" s="6"/>
      <c r="T5" s="6"/>
      <c r="U5" s="6"/>
      <c r="V5" s="1" t="s">
        <v>8</v>
      </c>
      <c r="W5" s="16">
        <f t="shared" ca="1" si="2"/>
        <v>8</v>
      </c>
      <c r="X5" s="16">
        <v>0</v>
      </c>
      <c r="Y5" s="17" t="s">
        <v>2</v>
      </c>
      <c r="Z5" s="16">
        <f t="shared" ca="1" si="3"/>
        <v>9</v>
      </c>
      <c r="AA5" s="17" t="s">
        <v>3</v>
      </c>
      <c r="AB5" s="17">
        <f t="shared" ca="1" si="4"/>
        <v>720</v>
      </c>
      <c r="AD5" s="16">
        <f t="shared" ca="1" si="0"/>
        <v>8</v>
      </c>
      <c r="AE5" s="16">
        <f t="shared" ca="1" si="1"/>
        <v>9</v>
      </c>
      <c r="AF5" s="25"/>
      <c r="AG5" s="25"/>
      <c r="BG5" s="4">
        <f t="shared" ca="1" si="5"/>
        <v>0.12029113818409887</v>
      </c>
      <c r="BH5" s="3">
        <f t="shared" ca="1" si="6"/>
        <v>50</v>
      </c>
      <c r="BI5" s="1"/>
      <c r="BJ5" s="1">
        <v>5</v>
      </c>
      <c r="BK5" s="1">
        <v>2</v>
      </c>
      <c r="BL5" s="1">
        <v>9</v>
      </c>
      <c r="BM5" s="1"/>
    </row>
    <row r="6" spans="1:65" ht="50.1" customHeight="1" thickBot="1" x14ac:dyDescent="0.3">
      <c r="A6" s="45"/>
      <c r="B6" s="46"/>
      <c r="C6" s="80" t="s">
        <v>21</v>
      </c>
      <c r="D6" s="81"/>
      <c r="E6" s="83">
        <f ca="1">$AE1</f>
        <v>4</v>
      </c>
      <c r="F6" s="27"/>
      <c r="G6" s="49"/>
      <c r="H6" s="46"/>
      <c r="I6" s="80" t="s">
        <v>21</v>
      </c>
      <c r="J6" s="81"/>
      <c r="K6" s="83">
        <f ca="1">$AE2</f>
        <v>7</v>
      </c>
      <c r="L6" s="27"/>
      <c r="M6" s="49"/>
      <c r="N6" s="46"/>
      <c r="O6" s="80" t="s">
        <v>21</v>
      </c>
      <c r="P6" s="81"/>
      <c r="Q6" s="83">
        <f ca="1">$AE3</f>
        <v>7</v>
      </c>
      <c r="R6" s="11"/>
      <c r="S6" s="6"/>
      <c r="T6" s="6"/>
      <c r="U6" s="6"/>
      <c r="V6" s="1" t="s">
        <v>9</v>
      </c>
      <c r="W6" s="16">
        <f t="shared" ca="1" si="2"/>
        <v>4</v>
      </c>
      <c r="X6" s="16">
        <v>0</v>
      </c>
      <c r="Y6" s="17" t="s">
        <v>2</v>
      </c>
      <c r="Z6" s="16">
        <f t="shared" ca="1" si="3"/>
        <v>8</v>
      </c>
      <c r="AA6" s="17" t="s">
        <v>3</v>
      </c>
      <c r="AB6" s="17">
        <f t="shared" ca="1" si="4"/>
        <v>320</v>
      </c>
      <c r="AD6" s="16">
        <f t="shared" ca="1" si="0"/>
        <v>4</v>
      </c>
      <c r="AE6" s="16">
        <f t="shared" ca="1" si="1"/>
        <v>8</v>
      </c>
      <c r="AF6" s="25"/>
      <c r="AG6" s="25"/>
      <c r="BG6" s="4">
        <f t="shared" ca="1" si="5"/>
        <v>0.71081513131501772</v>
      </c>
      <c r="BH6" s="3">
        <f t="shared" ca="1" si="6"/>
        <v>17</v>
      </c>
      <c r="BI6" s="1"/>
      <c r="BJ6" s="1">
        <v>6</v>
      </c>
      <c r="BK6" s="1">
        <v>3</v>
      </c>
      <c r="BL6" s="1">
        <v>4</v>
      </c>
      <c r="BM6" s="1"/>
    </row>
    <row r="7" spans="1:65" ht="54.95" customHeight="1" x14ac:dyDescent="0.25">
      <c r="A7" s="45"/>
      <c r="B7" s="46"/>
      <c r="C7" s="79"/>
      <c r="D7" s="82"/>
      <c r="E7" s="46"/>
      <c r="F7" s="27"/>
      <c r="G7" s="49"/>
      <c r="H7" s="46"/>
      <c r="I7" s="79"/>
      <c r="J7" s="82"/>
      <c r="K7" s="46"/>
      <c r="L7" s="27"/>
      <c r="M7" s="49"/>
      <c r="N7" s="46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2"/>
        <v>3</v>
      </c>
      <c r="X7" s="16">
        <v>0</v>
      </c>
      <c r="Y7" s="17" t="s">
        <v>2</v>
      </c>
      <c r="Z7" s="16">
        <f t="shared" ca="1" si="3"/>
        <v>4</v>
      </c>
      <c r="AA7" s="17" t="s">
        <v>3</v>
      </c>
      <c r="AB7" s="17">
        <f t="shared" ca="1" si="4"/>
        <v>120</v>
      </c>
      <c r="AD7" s="16">
        <f t="shared" ca="1" si="0"/>
        <v>3</v>
      </c>
      <c r="AE7" s="16">
        <f t="shared" ca="1" si="1"/>
        <v>4</v>
      </c>
      <c r="AF7" s="25"/>
      <c r="AG7" s="25"/>
      <c r="BG7" s="4">
        <f t="shared" ca="1" si="5"/>
        <v>0.9029871429568922</v>
      </c>
      <c r="BH7" s="3">
        <f t="shared" ca="1" si="6"/>
        <v>6</v>
      </c>
      <c r="BI7" s="1"/>
      <c r="BJ7" s="1">
        <v>7</v>
      </c>
      <c r="BK7" s="1">
        <v>3</v>
      </c>
      <c r="BL7" s="1">
        <v>5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9</v>
      </c>
      <c r="X8" s="16">
        <v>0</v>
      </c>
      <c r="Y8" s="17" t="s">
        <v>2</v>
      </c>
      <c r="Z8" s="16">
        <f t="shared" ca="1" si="3"/>
        <v>3</v>
      </c>
      <c r="AA8" s="17" t="s">
        <v>3</v>
      </c>
      <c r="AB8" s="17">
        <f t="shared" ca="1" si="4"/>
        <v>270</v>
      </c>
      <c r="AD8" s="16">
        <f t="shared" ca="1" si="0"/>
        <v>9</v>
      </c>
      <c r="AE8" s="16">
        <f t="shared" ca="1" si="1"/>
        <v>3</v>
      </c>
      <c r="AF8" s="25"/>
      <c r="AG8" s="25"/>
      <c r="BG8" s="4">
        <f t="shared" ca="1" si="5"/>
        <v>9.9484009551537911E-2</v>
      </c>
      <c r="BH8" s="3">
        <f t="shared" ca="1" si="6"/>
        <v>52</v>
      </c>
      <c r="BI8" s="1"/>
      <c r="BJ8" s="1">
        <v>8</v>
      </c>
      <c r="BK8" s="1">
        <v>3</v>
      </c>
      <c r="BL8" s="1">
        <v>6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6</v>
      </c>
      <c r="X9" s="16">
        <v>0</v>
      </c>
      <c r="Y9" s="17" t="s">
        <v>2</v>
      </c>
      <c r="Z9" s="16">
        <f t="shared" ca="1" si="3"/>
        <v>7</v>
      </c>
      <c r="AA9" s="17" t="s">
        <v>3</v>
      </c>
      <c r="AB9" s="17">
        <f t="shared" ca="1" si="4"/>
        <v>420</v>
      </c>
      <c r="AD9" s="16">
        <f t="shared" ca="1" si="0"/>
        <v>6</v>
      </c>
      <c r="AE9" s="16">
        <f t="shared" ca="1" si="1"/>
        <v>7</v>
      </c>
      <c r="AF9" s="25"/>
      <c r="AG9" s="25"/>
      <c r="BG9" s="4">
        <f t="shared" ca="1" si="5"/>
        <v>0.48233870154013325</v>
      </c>
      <c r="BH9" s="3">
        <f t="shared" ca="1" si="6"/>
        <v>32</v>
      </c>
      <c r="BI9" s="1"/>
      <c r="BJ9" s="1">
        <v>9</v>
      </c>
      <c r="BK9" s="1">
        <v>3</v>
      </c>
      <c r="BL9" s="1">
        <v>7</v>
      </c>
      <c r="BM9" s="1"/>
    </row>
    <row r="10" spans="1:65" ht="50.1" customHeight="1" x14ac:dyDescent="0.25">
      <c r="A10" s="45"/>
      <c r="B10" s="35"/>
      <c r="C10" s="44"/>
      <c r="D10" s="44">
        <f ca="1">$AD4</f>
        <v>7</v>
      </c>
      <c r="E10" s="44">
        <v>0</v>
      </c>
      <c r="F10" s="27"/>
      <c r="G10" s="49"/>
      <c r="H10" s="35"/>
      <c r="I10" s="44"/>
      <c r="J10" s="44">
        <f ca="1">$AD5</f>
        <v>8</v>
      </c>
      <c r="K10" s="44">
        <v>0</v>
      </c>
      <c r="L10" s="27"/>
      <c r="M10" s="49"/>
      <c r="N10" s="35"/>
      <c r="O10" s="44"/>
      <c r="P10" s="44">
        <f ca="1">$AD6</f>
        <v>4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2"/>
        <v>2</v>
      </c>
      <c r="X10" s="16">
        <v>0</v>
      </c>
      <c r="Y10" s="17" t="s">
        <v>2</v>
      </c>
      <c r="Z10" s="16">
        <f t="shared" ca="1" si="3"/>
        <v>8</v>
      </c>
      <c r="AA10" s="17" t="s">
        <v>3</v>
      </c>
      <c r="AB10" s="17">
        <f t="shared" ca="1" si="4"/>
        <v>160</v>
      </c>
      <c r="AD10" s="16">
        <f t="shared" ca="1" si="0"/>
        <v>2</v>
      </c>
      <c r="AE10" s="16">
        <f t="shared" ca="1" si="1"/>
        <v>8</v>
      </c>
      <c r="AF10" s="25"/>
      <c r="AG10" s="25"/>
      <c r="BG10" s="4">
        <f t="shared" ca="1" si="5"/>
        <v>0.92761467220002558</v>
      </c>
      <c r="BH10" s="3">
        <f t="shared" ca="1" si="6"/>
        <v>4</v>
      </c>
      <c r="BI10" s="1"/>
      <c r="BJ10" s="1">
        <v>10</v>
      </c>
      <c r="BK10" s="1">
        <v>3</v>
      </c>
      <c r="BL10" s="1">
        <v>8</v>
      </c>
      <c r="BM10" s="1"/>
    </row>
    <row r="11" spans="1:65" ht="50.1" customHeight="1" thickBot="1" x14ac:dyDescent="0.3">
      <c r="A11" s="45"/>
      <c r="B11" s="46"/>
      <c r="C11" s="80" t="s">
        <v>21</v>
      </c>
      <c r="D11" s="81"/>
      <c r="E11" s="83">
        <f ca="1">$AE4</f>
        <v>6</v>
      </c>
      <c r="F11" s="27"/>
      <c r="G11" s="49"/>
      <c r="H11" s="46"/>
      <c r="I11" s="80" t="s">
        <v>21</v>
      </c>
      <c r="J11" s="81"/>
      <c r="K11" s="83">
        <f ca="1">$AE5</f>
        <v>9</v>
      </c>
      <c r="L11" s="27"/>
      <c r="M11" s="49"/>
      <c r="N11" s="46"/>
      <c r="O11" s="80" t="s">
        <v>21</v>
      </c>
      <c r="P11" s="81"/>
      <c r="Q11" s="83">
        <f ca="1">$AE6</f>
        <v>8</v>
      </c>
      <c r="R11" s="11"/>
      <c r="S11" s="6"/>
      <c r="T11" s="6"/>
      <c r="U11" s="6"/>
      <c r="V11" s="1" t="s">
        <v>15</v>
      </c>
      <c r="W11" s="16">
        <f t="shared" ca="1" si="2"/>
        <v>9</v>
      </c>
      <c r="X11" s="16">
        <v>0</v>
      </c>
      <c r="Y11" s="17" t="s">
        <v>2</v>
      </c>
      <c r="Z11" s="16">
        <f t="shared" ca="1" si="3"/>
        <v>5</v>
      </c>
      <c r="AA11" s="17" t="s">
        <v>3</v>
      </c>
      <c r="AB11" s="17">
        <f t="shared" ca="1" si="4"/>
        <v>450</v>
      </c>
      <c r="AD11" s="16">
        <f t="shared" ca="1" si="0"/>
        <v>9</v>
      </c>
      <c r="AE11" s="16">
        <f t="shared" ca="1" si="1"/>
        <v>5</v>
      </c>
      <c r="AF11" s="25"/>
      <c r="AG11" s="25"/>
      <c r="BG11" s="4">
        <f t="shared" ca="1" si="5"/>
        <v>6.7986780176767514E-2</v>
      </c>
      <c r="BH11" s="3">
        <f t="shared" ca="1" si="6"/>
        <v>54</v>
      </c>
      <c r="BI11" s="1"/>
      <c r="BJ11" s="1">
        <v>11</v>
      </c>
      <c r="BK11" s="1">
        <v>3</v>
      </c>
      <c r="BL11" s="1">
        <v>9</v>
      </c>
      <c r="BM11" s="1"/>
    </row>
    <row r="12" spans="1:65" ht="54.95" customHeight="1" x14ac:dyDescent="0.25">
      <c r="A12" s="45"/>
      <c r="B12" s="46"/>
      <c r="C12" s="79"/>
      <c r="D12" s="82"/>
      <c r="E12" s="46"/>
      <c r="F12" s="27"/>
      <c r="G12" s="49"/>
      <c r="H12" s="46"/>
      <c r="I12" s="79"/>
      <c r="J12" s="82"/>
      <c r="K12" s="46"/>
      <c r="L12" s="27"/>
      <c r="M12" s="49"/>
      <c r="N12" s="46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2"/>
        <v>7</v>
      </c>
      <c r="X12" s="16">
        <v>0</v>
      </c>
      <c r="Y12" s="17" t="s">
        <v>2</v>
      </c>
      <c r="Z12" s="16">
        <f t="shared" ca="1" si="3"/>
        <v>8</v>
      </c>
      <c r="AA12" s="17" t="s">
        <v>3</v>
      </c>
      <c r="AB12" s="17">
        <f t="shared" ca="1" si="4"/>
        <v>560</v>
      </c>
      <c r="AD12" s="16">
        <f t="shared" ca="1" si="0"/>
        <v>7</v>
      </c>
      <c r="AE12" s="16">
        <f t="shared" ca="1" si="1"/>
        <v>8</v>
      </c>
      <c r="AF12" s="25"/>
      <c r="AG12" s="25"/>
      <c r="BG12" s="4">
        <f t="shared" ca="1" si="5"/>
        <v>0.27687360523968385</v>
      </c>
      <c r="BH12" s="3">
        <f t="shared" ca="1" si="6"/>
        <v>41</v>
      </c>
      <c r="BI12" s="1"/>
      <c r="BJ12" s="1">
        <v>12</v>
      </c>
      <c r="BK12" s="1">
        <v>4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0.20341731167896315</v>
      </c>
      <c r="BH13" s="3">
        <f t="shared" ca="1" si="6"/>
        <v>44</v>
      </c>
      <c r="BI13" s="1"/>
      <c r="BJ13" s="1">
        <v>13</v>
      </c>
      <c r="BK13" s="1">
        <v>4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0.31957713610702287</v>
      </c>
      <c r="BH14" s="3">
        <f t="shared" ca="1" si="6"/>
        <v>38</v>
      </c>
      <c r="BI14" s="1"/>
      <c r="BJ14" s="1">
        <v>14</v>
      </c>
      <c r="BK14" s="1">
        <v>4</v>
      </c>
      <c r="BL14" s="1">
        <v>5</v>
      </c>
      <c r="BM14" s="1"/>
    </row>
    <row r="15" spans="1:65" ht="50.1" customHeight="1" x14ac:dyDescent="0.25">
      <c r="A15" s="45"/>
      <c r="B15" s="35"/>
      <c r="C15" s="44"/>
      <c r="D15" s="44">
        <f ca="1">$AD7</f>
        <v>3</v>
      </c>
      <c r="E15" s="44">
        <v>0</v>
      </c>
      <c r="F15" s="27"/>
      <c r="G15" s="49"/>
      <c r="H15" s="35"/>
      <c r="I15" s="44"/>
      <c r="J15" s="44">
        <f ca="1">$AD8</f>
        <v>9</v>
      </c>
      <c r="K15" s="44">
        <v>0</v>
      </c>
      <c r="L15" s="27"/>
      <c r="M15" s="49"/>
      <c r="N15" s="35"/>
      <c r="O15" s="44"/>
      <c r="P15" s="44">
        <f ca="1">$AD9</f>
        <v>6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0.80981250297026308</v>
      </c>
      <c r="BH15" s="3">
        <f t="shared" ca="1" si="6"/>
        <v>12</v>
      </c>
      <c r="BI15" s="1"/>
      <c r="BJ15" s="1">
        <v>15</v>
      </c>
      <c r="BK15" s="1">
        <v>4</v>
      </c>
      <c r="BL15" s="1">
        <v>6</v>
      </c>
      <c r="BM15" s="1"/>
    </row>
    <row r="16" spans="1:65" ht="50.1" customHeight="1" thickBot="1" x14ac:dyDescent="0.3">
      <c r="A16" s="45"/>
      <c r="B16" s="46"/>
      <c r="C16" s="80" t="s">
        <v>24</v>
      </c>
      <c r="D16" s="81"/>
      <c r="E16" s="83">
        <f ca="1">$AE7</f>
        <v>4</v>
      </c>
      <c r="F16" s="27"/>
      <c r="G16" s="49"/>
      <c r="H16" s="46"/>
      <c r="I16" s="80" t="s">
        <v>21</v>
      </c>
      <c r="J16" s="81"/>
      <c r="K16" s="83">
        <f ca="1">$AE8</f>
        <v>3</v>
      </c>
      <c r="L16" s="27"/>
      <c r="M16" s="49"/>
      <c r="N16" s="46"/>
      <c r="O16" s="80" t="s">
        <v>24</v>
      </c>
      <c r="P16" s="81"/>
      <c r="Q16" s="83">
        <f ca="1">$AE9</f>
        <v>7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0.67576982057563129</v>
      </c>
      <c r="BH16" s="3">
        <f t="shared" ca="1" si="6"/>
        <v>21</v>
      </c>
      <c r="BI16" s="1"/>
      <c r="BJ16" s="1">
        <v>16</v>
      </c>
      <c r="BK16" s="1">
        <v>4</v>
      </c>
      <c r="BL16" s="1">
        <v>7</v>
      </c>
      <c r="BM16" s="1"/>
    </row>
    <row r="17" spans="1:65" ht="54.95" customHeight="1" x14ac:dyDescent="0.25">
      <c r="A17" s="45"/>
      <c r="B17" s="46"/>
      <c r="C17" s="79"/>
      <c r="D17" s="82"/>
      <c r="E17" s="46"/>
      <c r="F17" s="27"/>
      <c r="G17" s="49"/>
      <c r="H17" s="46"/>
      <c r="I17" s="79"/>
      <c r="J17" s="82"/>
      <c r="K17" s="46"/>
      <c r="L17" s="27"/>
      <c r="M17" s="49"/>
      <c r="N17" s="46"/>
      <c r="O17" s="79"/>
      <c r="P17" s="82"/>
      <c r="Q17" s="46"/>
      <c r="R17" s="11"/>
      <c r="S17" s="6"/>
      <c r="T17" s="6"/>
      <c r="U17" s="6"/>
      <c r="BG17" s="4">
        <f t="shared" ca="1" si="5"/>
        <v>0.58637325816678132</v>
      </c>
      <c r="BH17" s="3">
        <f t="shared" ca="1" si="6"/>
        <v>25</v>
      </c>
      <c r="BI17" s="1"/>
      <c r="BJ17" s="1">
        <v>17</v>
      </c>
      <c r="BK17" s="1">
        <v>4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0.56925409646526881</v>
      </c>
      <c r="BH18" s="3">
        <f t="shared" ca="1" si="6"/>
        <v>27</v>
      </c>
      <c r="BI18" s="1"/>
      <c r="BJ18" s="1">
        <v>18</v>
      </c>
      <c r="BK18" s="1">
        <v>4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0.56085998654870661</v>
      </c>
      <c r="BH19" s="3">
        <f t="shared" ca="1" si="6"/>
        <v>28</v>
      </c>
      <c r="BI19" s="1"/>
      <c r="BJ19" s="1">
        <v>19</v>
      </c>
      <c r="BK19" s="1">
        <v>5</v>
      </c>
      <c r="BL19" s="1">
        <v>2</v>
      </c>
      <c r="BM19" s="1"/>
    </row>
    <row r="20" spans="1:65" ht="50.1" customHeight="1" x14ac:dyDescent="0.25">
      <c r="A20" s="45"/>
      <c r="B20" s="35"/>
      <c r="C20" s="44"/>
      <c r="D20" s="44">
        <f ca="1">$AD10</f>
        <v>2</v>
      </c>
      <c r="E20" s="44">
        <v>0</v>
      </c>
      <c r="F20" s="27"/>
      <c r="G20" s="49"/>
      <c r="H20" s="35"/>
      <c r="I20" s="44"/>
      <c r="J20" s="44">
        <f ca="1">$AD11</f>
        <v>9</v>
      </c>
      <c r="K20" s="44">
        <v>0</v>
      </c>
      <c r="L20" s="27"/>
      <c r="M20" s="49"/>
      <c r="N20" s="35"/>
      <c r="O20" s="44"/>
      <c r="P20" s="44">
        <f ca="1">$AD12</f>
        <v>7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0.15173920895703463</v>
      </c>
      <c r="BH20" s="3">
        <f t="shared" ca="1" si="6"/>
        <v>49</v>
      </c>
      <c r="BI20" s="1"/>
      <c r="BJ20" s="1">
        <v>20</v>
      </c>
      <c r="BK20" s="1">
        <v>5</v>
      </c>
      <c r="BL20" s="1">
        <v>3</v>
      </c>
      <c r="BM20" s="1"/>
    </row>
    <row r="21" spans="1:65" ht="50.1" customHeight="1" thickBot="1" x14ac:dyDescent="0.3">
      <c r="A21" s="45"/>
      <c r="B21" s="46"/>
      <c r="C21" s="80" t="s">
        <v>25</v>
      </c>
      <c r="D21" s="81"/>
      <c r="E21" s="83">
        <f ca="1">$AE10</f>
        <v>8</v>
      </c>
      <c r="F21" s="27"/>
      <c r="G21" s="49"/>
      <c r="H21" s="46"/>
      <c r="I21" s="80" t="s">
        <v>25</v>
      </c>
      <c r="J21" s="81"/>
      <c r="K21" s="83">
        <f ca="1">$AE11</f>
        <v>5</v>
      </c>
      <c r="L21" s="27"/>
      <c r="M21" s="49"/>
      <c r="N21" s="46"/>
      <c r="O21" s="80" t="s">
        <v>21</v>
      </c>
      <c r="P21" s="81"/>
      <c r="Q21" s="83">
        <f ca="1">$AE12</f>
        <v>8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2.174936844697406E-2</v>
      </c>
      <c r="BH21" s="3">
        <f t="shared" ca="1" si="6"/>
        <v>55</v>
      </c>
      <c r="BI21" s="1"/>
      <c r="BJ21" s="1">
        <v>21</v>
      </c>
      <c r="BK21" s="1">
        <v>5</v>
      </c>
      <c r="BL21" s="1">
        <v>4</v>
      </c>
      <c r="BM21" s="1"/>
    </row>
    <row r="22" spans="1:65" ht="54.95" customHeight="1" x14ac:dyDescent="0.25">
      <c r="A22" s="45"/>
      <c r="B22" s="46"/>
      <c r="C22" s="79"/>
      <c r="D22" s="82"/>
      <c r="E22" s="46"/>
      <c r="F22" s="27"/>
      <c r="G22" s="49"/>
      <c r="H22" s="46"/>
      <c r="I22" s="79"/>
      <c r="J22" s="82"/>
      <c r="K22" s="46"/>
      <c r="L22" s="27"/>
      <c r="M22" s="49"/>
      <c r="N22" s="46"/>
      <c r="O22" s="79"/>
      <c r="P22" s="82"/>
      <c r="Q22" s="46"/>
      <c r="R22" s="11"/>
      <c r="S22" s="6"/>
      <c r="T22" s="6"/>
      <c r="U22" s="6"/>
      <c r="BG22" s="4">
        <f t="shared" ca="1" si="5"/>
        <v>0.80221803403342706</v>
      </c>
      <c r="BH22" s="3">
        <f t="shared" ca="1" si="6"/>
        <v>14</v>
      </c>
      <c r="BI22" s="1"/>
      <c r="BJ22" s="1">
        <v>22</v>
      </c>
      <c r="BK22" s="1">
        <v>5</v>
      </c>
      <c r="BL22" s="1">
        <v>5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0.5846109434075164</v>
      </c>
      <c r="BH23" s="3">
        <f t="shared" ca="1" si="6"/>
        <v>26</v>
      </c>
      <c r="BI23" s="1"/>
      <c r="BJ23" s="1">
        <v>23</v>
      </c>
      <c r="BK23" s="1">
        <v>5</v>
      </c>
      <c r="BL23" s="1">
        <v>6</v>
      </c>
      <c r="BM23" s="1"/>
    </row>
    <row r="24" spans="1:65" ht="39.950000000000003" customHeight="1" thickBot="1" x14ac:dyDescent="0.3">
      <c r="A24" s="91" t="str">
        <f>A1</f>
        <v>かけ算 筆算 何十×１けた ノーマル 答え３けた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>
        <f t="shared" ca="1" si="5"/>
        <v>0.10661557641857899</v>
      </c>
      <c r="BH24" s="3">
        <f t="shared" ca="1" si="6"/>
        <v>51</v>
      </c>
      <c r="BI24" s="1"/>
      <c r="BJ24" s="1">
        <v>24</v>
      </c>
      <c r="BK24" s="1">
        <v>5</v>
      </c>
      <c r="BL24" s="1">
        <v>7</v>
      </c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>
        <f t="shared" ca="1" si="5"/>
        <v>0.20263345743837391</v>
      </c>
      <c r="BH25" s="3">
        <f t="shared" ca="1" si="6"/>
        <v>45</v>
      </c>
      <c r="BI25" s="1"/>
      <c r="BJ25" s="1">
        <v>25</v>
      </c>
      <c r="BK25" s="1">
        <v>5</v>
      </c>
      <c r="BL25" s="1">
        <v>8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0.71615988434079891</v>
      </c>
      <c r="BH26" s="3">
        <f t="shared" ca="1" si="6"/>
        <v>16</v>
      </c>
      <c r="BI26" s="1"/>
      <c r="BJ26" s="1">
        <v>26</v>
      </c>
      <c r="BK26" s="1">
        <v>5</v>
      </c>
      <c r="BL26" s="1">
        <v>9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0.15789193133587653</v>
      </c>
      <c r="BH27" s="3">
        <f t="shared" ca="1" si="6"/>
        <v>48</v>
      </c>
      <c r="BI27" s="1"/>
      <c r="BJ27" s="1">
        <v>27</v>
      </c>
      <c r="BK27" s="1">
        <v>6</v>
      </c>
      <c r="BL27" s="1">
        <v>2</v>
      </c>
      <c r="BM27" s="1"/>
    </row>
    <row r="28" spans="1:65" ht="50.1" customHeight="1" thickBot="1" x14ac:dyDescent="0.3">
      <c r="A28" s="45"/>
      <c r="B28" s="50"/>
      <c r="C28" s="46"/>
      <c r="D28" s="70">
        <f t="shared" ref="D28:E29" ca="1" si="7">D5</f>
        <v>9</v>
      </c>
      <c r="E28" s="70">
        <f t="shared" si="7"/>
        <v>0</v>
      </c>
      <c r="F28" s="53"/>
      <c r="G28" s="54"/>
      <c r="H28" s="50"/>
      <c r="I28" s="46"/>
      <c r="J28" s="70">
        <f t="shared" ref="J28:K29" ca="1" si="8">J5</f>
        <v>3</v>
      </c>
      <c r="K28" s="70">
        <f t="shared" si="8"/>
        <v>0</v>
      </c>
      <c r="L28" s="53"/>
      <c r="M28" s="54"/>
      <c r="N28" s="50"/>
      <c r="O28" s="46"/>
      <c r="P28" s="70">
        <f t="shared" ref="P28:Q29" ca="1" si="9">P5</f>
        <v>9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0.54945683723951277</v>
      </c>
      <c r="BH28" s="3">
        <f t="shared" ca="1" si="6"/>
        <v>29</v>
      </c>
      <c r="BI28" s="1"/>
      <c r="BJ28" s="1">
        <v>28</v>
      </c>
      <c r="BK28" s="1">
        <v>6</v>
      </c>
      <c r="BL28" s="1">
        <v>3</v>
      </c>
      <c r="BM28" s="1"/>
    </row>
    <row r="29" spans="1:65" ht="50.1" customHeight="1" thickBot="1" x14ac:dyDescent="0.3">
      <c r="A29" s="45"/>
      <c r="B29" s="46"/>
      <c r="C29" s="73" t="s">
        <v>32</v>
      </c>
      <c r="D29" s="76"/>
      <c r="E29" s="71">
        <f t="shared" ca="1" si="7"/>
        <v>4</v>
      </c>
      <c r="F29" s="53"/>
      <c r="G29" s="54"/>
      <c r="H29" s="46"/>
      <c r="I29" s="73" t="s">
        <v>32</v>
      </c>
      <c r="J29" s="76"/>
      <c r="K29" s="71">
        <f t="shared" ca="1" si="8"/>
        <v>7</v>
      </c>
      <c r="L29" s="53"/>
      <c r="M29" s="54"/>
      <c r="N29" s="46"/>
      <c r="O29" s="73" t="s">
        <v>32</v>
      </c>
      <c r="P29" s="76"/>
      <c r="Q29" s="71">
        <f t="shared" ca="1" si="9"/>
        <v>7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9</v>
      </c>
      <c r="X29" s="16">
        <f>X1</f>
        <v>0</v>
      </c>
      <c r="Y29" s="16" t="str">
        <f t="shared" si="10"/>
        <v>×</v>
      </c>
      <c r="Z29" s="16">
        <f t="shared" ca="1" si="10"/>
        <v>4</v>
      </c>
      <c r="AA29" s="36" t="str">
        <f t="shared" si="10"/>
        <v>＝</v>
      </c>
      <c r="AB29" s="43">
        <f t="shared" ca="1" si="10"/>
        <v>360</v>
      </c>
      <c r="AC29" s="1"/>
      <c r="AD29" s="23">
        <f t="shared" ref="AD29:AG39" ca="1" si="11">AD1</f>
        <v>9</v>
      </c>
      <c r="AE29" s="24">
        <f t="shared" ca="1" si="11"/>
        <v>4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3</v>
      </c>
      <c r="AK29" s="37">
        <f t="shared" ref="AK29:AK40" ca="1" si="14">MOD(ROUNDDOWN($AB29/10,0),10)</f>
        <v>6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0.58774263375850422</v>
      </c>
      <c r="BH29" s="3">
        <f t="shared" ca="1" si="6"/>
        <v>24</v>
      </c>
      <c r="BI29" s="1"/>
      <c r="BJ29" s="1">
        <v>29</v>
      </c>
      <c r="BK29" s="1">
        <v>6</v>
      </c>
      <c r="BL29" s="1">
        <v>4</v>
      </c>
      <c r="BM29" s="1"/>
    </row>
    <row r="30" spans="1:65" ht="54.95" customHeight="1" x14ac:dyDescent="0.25">
      <c r="A30" s="45"/>
      <c r="B30" s="75"/>
      <c r="C30" s="77">
        <f ca="1">$AJ29</f>
        <v>3</v>
      </c>
      <c r="D30" s="55">
        <f ca="1">$AK29</f>
        <v>6</v>
      </c>
      <c r="E30" s="55">
        <f ca="1">$AL29</f>
        <v>0</v>
      </c>
      <c r="F30" s="53"/>
      <c r="G30" s="54"/>
      <c r="H30" s="75"/>
      <c r="I30" s="77">
        <f ca="1">$AJ30</f>
        <v>2</v>
      </c>
      <c r="J30" s="55">
        <f ca="1">$AK30</f>
        <v>1</v>
      </c>
      <c r="K30" s="55">
        <f ca="1">$AL30</f>
        <v>0</v>
      </c>
      <c r="L30" s="53"/>
      <c r="M30" s="54"/>
      <c r="N30" s="75"/>
      <c r="O30" s="77">
        <f ca="1">$AJ31</f>
        <v>6</v>
      </c>
      <c r="P30" s="55">
        <f ca="1">$AK31</f>
        <v>3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3</v>
      </c>
      <c r="X30" s="16">
        <f t="shared" si="10"/>
        <v>0</v>
      </c>
      <c r="Y30" s="16" t="str">
        <f t="shared" si="10"/>
        <v>×</v>
      </c>
      <c r="Z30" s="16">
        <f t="shared" ca="1" si="10"/>
        <v>7</v>
      </c>
      <c r="AA30" s="36" t="str">
        <f t="shared" si="10"/>
        <v>＝</v>
      </c>
      <c r="AB30" s="43">
        <f t="shared" ca="1" si="10"/>
        <v>210</v>
      </c>
      <c r="AC30" s="1"/>
      <c r="AD30" s="18">
        <f t="shared" ca="1" si="11"/>
        <v>3</v>
      </c>
      <c r="AE30" s="19">
        <f t="shared" ca="1" si="11"/>
        <v>7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2</v>
      </c>
      <c r="AK30" s="38">
        <f t="shared" ca="1" si="14"/>
        <v>1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0.36602175841872653</v>
      </c>
      <c r="BH30" s="3">
        <f t="shared" ca="1" si="6"/>
        <v>34</v>
      </c>
      <c r="BI30" s="1"/>
      <c r="BJ30" s="1">
        <v>30</v>
      </c>
      <c r="BK30" s="1">
        <v>6</v>
      </c>
      <c r="BL30" s="1">
        <v>5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9</v>
      </c>
      <c r="X31" s="16">
        <f t="shared" si="10"/>
        <v>0</v>
      </c>
      <c r="Y31" s="16" t="str">
        <f t="shared" si="10"/>
        <v>×</v>
      </c>
      <c r="Z31" s="16">
        <f t="shared" ca="1" si="10"/>
        <v>7</v>
      </c>
      <c r="AA31" s="36" t="str">
        <f t="shared" si="10"/>
        <v>＝</v>
      </c>
      <c r="AB31" s="43">
        <f t="shared" ca="1" si="10"/>
        <v>630</v>
      </c>
      <c r="AC31" s="1"/>
      <c r="AD31" s="18">
        <f t="shared" ca="1" si="11"/>
        <v>9</v>
      </c>
      <c r="AE31" s="19">
        <f t="shared" ca="1" si="11"/>
        <v>7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6</v>
      </c>
      <c r="AK31" s="38">
        <f t="shared" ca="1" si="14"/>
        <v>3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0.90895093554786366</v>
      </c>
      <c r="BH31" s="3">
        <f t="shared" ca="1" si="6"/>
        <v>5</v>
      </c>
      <c r="BI31" s="1"/>
      <c r="BJ31" s="1">
        <v>31</v>
      </c>
      <c r="BK31" s="1">
        <v>6</v>
      </c>
      <c r="BL31" s="1">
        <v>6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7</v>
      </c>
      <c r="X32" s="16">
        <f t="shared" si="10"/>
        <v>0</v>
      </c>
      <c r="Y32" s="16" t="str">
        <f t="shared" si="10"/>
        <v>×</v>
      </c>
      <c r="Z32" s="16">
        <f t="shared" ca="1" si="10"/>
        <v>6</v>
      </c>
      <c r="AA32" s="36" t="str">
        <f t="shared" si="10"/>
        <v>＝</v>
      </c>
      <c r="AB32" s="43">
        <f t="shared" ca="1" si="10"/>
        <v>420</v>
      </c>
      <c r="AC32" s="1"/>
      <c r="AD32" s="18">
        <f t="shared" ca="1" si="11"/>
        <v>7</v>
      </c>
      <c r="AE32" s="19">
        <f t="shared" ca="1" si="11"/>
        <v>6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4</v>
      </c>
      <c r="AK32" s="38">
        <f t="shared" ca="1" si="14"/>
        <v>2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0.7741668016204738</v>
      </c>
      <c r="BH32" s="3">
        <f t="shared" ca="1" si="6"/>
        <v>15</v>
      </c>
      <c r="BI32" s="1"/>
      <c r="BJ32" s="1">
        <v>32</v>
      </c>
      <c r="BK32" s="1">
        <v>6</v>
      </c>
      <c r="BL32" s="1">
        <v>7</v>
      </c>
      <c r="BM32" s="1"/>
    </row>
    <row r="33" spans="1:65" ht="50.1" customHeight="1" x14ac:dyDescent="0.25">
      <c r="A33" s="45"/>
      <c r="B33" s="50"/>
      <c r="C33" s="46"/>
      <c r="D33" s="70">
        <f t="shared" ref="D33:E34" ca="1" si="16">D10</f>
        <v>7</v>
      </c>
      <c r="E33" s="70">
        <f t="shared" si="16"/>
        <v>0</v>
      </c>
      <c r="F33" s="53"/>
      <c r="G33" s="54"/>
      <c r="H33" s="50"/>
      <c r="I33" s="46"/>
      <c r="J33" s="70">
        <f t="shared" ref="J33:K34" ca="1" si="17">J10</f>
        <v>8</v>
      </c>
      <c r="K33" s="70">
        <f t="shared" si="17"/>
        <v>0</v>
      </c>
      <c r="L33" s="53"/>
      <c r="M33" s="54"/>
      <c r="N33" s="50"/>
      <c r="O33" s="46"/>
      <c r="P33" s="70">
        <f t="shared" ref="P33:Q34" ca="1" si="18">P10</f>
        <v>4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8</v>
      </c>
      <c r="X33" s="16">
        <f t="shared" si="10"/>
        <v>0</v>
      </c>
      <c r="Y33" s="16" t="str">
        <f t="shared" si="10"/>
        <v>×</v>
      </c>
      <c r="Z33" s="16">
        <f t="shared" ca="1" si="10"/>
        <v>9</v>
      </c>
      <c r="AA33" s="36" t="str">
        <f t="shared" si="10"/>
        <v>＝</v>
      </c>
      <c r="AB33" s="43">
        <f t="shared" ca="1" si="10"/>
        <v>720</v>
      </c>
      <c r="AC33" s="1"/>
      <c r="AD33" s="18">
        <f t="shared" ca="1" si="11"/>
        <v>8</v>
      </c>
      <c r="AE33" s="19">
        <f t="shared" ca="1" si="11"/>
        <v>9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7</v>
      </c>
      <c r="AK33" s="38">
        <f t="shared" ca="1" si="14"/>
        <v>2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0.32921675095443903</v>
      </c>
      <c r="BH33" s="3">
        <f t="shared" ca="1" si="6"/>
        <v>37</v>
      </c>
      <c r="BI33" s="1"/>
      <c r="BJ33" s="1">
        <v>33</v>
      </c>
      <c r="BK33" s="1">
        <v>6</v>
      </c>
      <c r="BL33" s="1">
        <v>8</v>
      </c>
      <c r="BM33" s="1"/>
    </row>
    <row r="34" spans="1:65" ht="50.1" customHeight="1" thickBot="1" x14ac:dyDescent="0.3">
      <c r="A34" s="45"/>
      <c r="B34" s="46"/>
      <c r="C34" s="73" t="s">
        <v>33</v>
      </c>
      <c r="D34" s="76"/>
      <c r="E34" s="71">
        <f t="shared" ca="1" si="16"/>
        <v>6</v>
      </c>
      <c r="F34" s="53"/>
      <c r="G34" s="54"/>
      <c r="H34" s="46"/>
      <c r="I34" s="73" t="s">
        <v>17</v>
      </c>
      <c r="J34" s="76"/>
      <c r="K34" s="71">
        <f t="shared" ca="1" si="17"/>
        <v>9</v>
      </c>
      <c r="L34" s="53"/>
      <c r="M34" s="54"/>
      <c r="N34" s="46"/>
      <c r="O34" s="73" t="s">
        <v>33</v>
      </c>
      <c r="P34" s="76"/>
      <c r="Q34" s="71">
        <f t="shared" ca="1" si="18"/>
        <v>8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4</v>
      </c>
      <c r="X34" s="16">
        <f t="shared" si="10"/>
        <v>0</v>
      </c>
      <c r="Y34" s="16" t="str">
        <f t="shared" si="10"/>
        <v>×</v>
      </c>
      <c r="Z34" s="16">
        <f t="shared" ca="1" si="10"/>
        <v>8</v>
      </c>
      <c r="AA34" s="36" t="str">
        <f t="shared" si="10"/>
        <v>＝</v>
      </c>
      <c r="AB34" s="43">
        <f t="shared" ca="1" si="10"/>
        <v>320</v>
      </c>
      <c r="AC34" s="1"/>
      <c r="AD34" s="18">
        <f t="shared" ca="1" si="11"/>
        <v>4</v>
      </c>
      <c r="AE34" s="19">
        <f t="shared" ca="1" si="11"/>
        <v>8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3</v>
      </c>
      <c r="AK34" s="38">
        <f t="shared" ca="1" si="14"/>
        <v>2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0.53648768275615888</v>
      </c>
      <c r="BH34" s="3">
        <f t="shared" ca="1" si="6"/>
        <v>31</v>
      </c>
      <c r="BI34" s="1"/>
      <c r="BJ34" s="1">
        <v>34</v>
      </c>
      <c r="BK34" s="1">
        <v>6</v>
      </c>
      <c r="BL34" s="1">
        <v>9</v>
      </c>
      <c r="BM34" s="1"/>
    </row>
    <row r="35" spans="1:65" ht="54.95" customHeight="1" x14ac:dyDescent="0.25">
      <c r="A35" s="45"/>
      <c r="B35" s="75"/>
      <c r="C35" s="77">
        <f ca="1">$AJ32</f>
        <v>4</v>
      </c>
      <c r="D35" s="55">
        <f ca="1">$AK32</f>
        <v>2</v>
      </c>
      <c r="E35" s="55">
        <f ca="1">$AL32</f>
        <v>0</v>
      </c>
      <c r="F35" s="53"/>
      <c r="G35" s="54"/>
      <c r="H35" s="75"/>
      <c r="I35" s="77">
        <f ca="1">$AJ33</f>
        <v>7</v>
      </c>
      <c r="J35" s="55">
        <f ca="1">$AK33</f>
        <v>2</v>
      </c>
      <c r="K35" s="55">
        <f ca="1">$AL33</f>
        <v>0</v>
      </c>
      <c r="L35" s="53"/>
      <c r="M35" s="54"/>
      <c r="N35" s="75"/>
      <c r="O35" s="77">
        <f ca="1">$AJ34</f>
        <v>3</v>
      </c>
      <c r="P35" s="55">
        <f ca="1">$AK34</f>
        <v>2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3</v>
      </c>
      <c r="X35" s="16">
        <f t="shared" si="10"/>
        <v>0</v>
      </c>
      <c r="Y35" s="16" t="str">
        <f t="shared" si="10"/>
        <v>×</v>
      </c>
      <c r="Z35" s="16">
        <f t="shared" ca="1" si="10"/>
        <v>4</v>
      </c>
      <c r="AA35" s="36" t="str">
        <f t="shared" si="10"/>
        <v>＝</v>
      </c>
      <c r="AB35" s="43">
        <f t="shared" ca="1" si="10"/>
        <v>120</v>
      </c>
      <c r="AC35" s="1"/>
      <c r="AD35" s="18">
        <f t="shared" ca="1" si="11"/>
        <v>3</v>
      </c>
      <c r="AE35" s="19">
        <f t="shared" ca="1" si="11"/>
        <v>4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1</v>
      </c>
      <c r="AK35" s="38">
        <f t="shared" ca="1" si="14"/>
        <v>2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8.6095587899261972E-3</v>
      </c>
      <c r="BH35" s="3">
        <f t="shared" ca="1" si="6"/>
        <v>58</v>
      </c>
      <c r="BI35" s="1"/>
      <c r="BJ35" s="1">
        <v>35</v>
      </c>
      <c r="BK35" s="1">
        <v>7</v>
      </c>
      <c r="BL35" s="1">
        <v>2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9</v>
      </c>
      <c r="X36" s="16">
        <f t="shared" si="10"/>
        <v>0</v>
      </c>
      <c r="Y36" s="16" t="str">
        <f t="shared" si="10"/>
        <v>×</v>
      </c>
      <c r="Z36" s="16">
        <f t="shared" ca="1" si="10"/>
        <v>3</v>
      </c>
      <c r="AA36" s="36" t="str">
        <f t="shared" si="10"/>
        <v>＝</v>
      </c>
      <c r="AB36" s="43">
        <f t="shared" ca="1" si="10"/>
        <v>270</v>
      </c>
      <c r="AC36" s="1"/>
      <c r="AD36" s="18">
        <f t="shared" ca="1" si="11"/>
        <v>9</v>
      </c>
      <c r="AE36" s="19">
        <f t="shared" ca="1" si="11"/>
        <v>3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2</v>
      </c>
      <c r="AK36" s="38">
        <f t="shared" ca="1" si="14"/>
        <v>7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0.86464404696497044</v>
      </c>
      <c r="BH36" s="3">
        <f t="shared" ca="1" si="6"/>
        <v>8</v>
      </c>
      <c r="BI36" s="1"/>
      <c r="BJ36" s="1">
        <v>36</v>
      </c>
      <c r="BK36" s="1">
        <v>7</v>
      </c>
      <c r="BL36" s="1">
        <v>3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6</v>
      </c>
      <c r="X37" s="16">
        <f t="shared" si="10"/>
        <v>0</v>
      </c>
      <c r="Y37" s="16" t="str">
        <f t="shared" si="10"/>
        <v>×</v>
      </c>
      <c r="Z37" s="16">
        <f t="shared" ca="1" si="10"/>
        <v>7</v>
      </c>
      <c r="AA37" s="36" t="str">
        <f t="shared" si="10"/>
        <v>＝</v>
      </c>
      <c r="AB37" s="43">
        <f t="shared" ca="1" si="10"/>
        <v>420</v>
      </c>
      <c r="AC37" s="1"/>
      <c r="AD37" s="20">
        <f t="shared" ca="1" si="11"/>
        <v>6</v>
      </c>
      <c r="AE37" s="21">
        <f t="shared" ca="1" si="11"/>
        <v>7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4</v>
      </c>
      <c r="AK37" s="39">
        <f t="shared" ca="1" si="14"/>
        <v>2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0.54138686746332909</v>
      </c>
      <c r="BH37" s="3">
        <f t="shared" ca="1" si="6"/>
        <v>30</v>
      </c>
      <c r="BI37" s="1"/>
      <c r="BJ37" s="1">
        <v>37</v>
      </c>
      <c r="BK37" s="1">
        <v>7</v>
      </c>
      <c r="BL37" s="1">
        <v>4</v>
      </c>
      <c r="BM37" s="1"/>
    </row>
    <row r="38" spans="1:65" ht="50.1" customHeight="1" thickBot="1" x14ac:dyDescent="0.3">
      <c r="A38" s="45"/>
      <c r="B38" s="50"/>
      <c r="C38" s="46"/>
      <c r="D38" s="70">
        <f t="shared" ref="D38:E39" ca="1" si="19">D15</f>
        <v>3</v>
      </c>
      <c r="E38" s="70">
        <f t="shared" si="19"/>
        <v>0</v>
      </c>
      <c r="F38" s="53"/>
      <c r="G38" s="54"/>
      <c r="H38" s="50"/>
      <c r="I38" s="46"/>
      <c r="J38" s="70">
        <f t="shared" ref="J38:K39" ca="1" si="20">J15</f>
        <v>9</v>
      </c>
      <c r="K38" s="70">
        <f t="shared" si="20"/>
        <v>0</v>
      </c>
      <c r="L38" s="53"/>
      <c r="M38" s="54"/>
      <c r="N38" s="50"/>
      <c r="O38" s="46"/>
      <c r="P38" s="70">
        <f t="shared" ref="P38:Q39" ca="1" si="21">P15</f>
        <v>6</v>
      </c>
      <c r="Q38" s="70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2</v>
      </c>
      <c r="X38" s="16">
        <f t="shared" si="10"/>
        <v>0</v>
      </c>
      <c r="Y38" s="16" t="str">
        <f t="shared" si="10"/>
        <v>×</v>
      </c>
      <c r="Z38" s="16">
        <f t="shared" ca="1" si="10"/>
        <v>8</v>
      </c>
      <c r="AA38" s="36" t="str">
        <f t="shared" si="10"/>
        <v>＝</v>
      </c>
      <c r="AB38" s="43">
        <f t="shared" ca="1" si="10"/>
        <v>160</v>
      </c>
      <c r="AC38" s="1"/>
      <c r="AD38" s="20">
        <f t="shared" ca="1" si="11"/>
        <v>2</v>
      </c>
      <c r="AE38" s="21">
        <f t="shared" ca="1" si="11"/>
        <v>8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1</v>
      </c>
      <c r="AK38" s="39">
        <f t="shared" ca="1" si="14"/>
        <v>6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0.25641119338740503</v>
      </c>
      <c r="BH38" s="3">
        <f t="shared" ca="1" si="6"/>
        <v>43</v>
      </c>
      <c r="BI38" s="1"/>
      <c r="BJ38" s="1">
        <v>38</v>
      </c>
      <c r="BK38" s="1">
        <v>7</v>
      </c>
      <c r="BL38" s="1">
        <v>5</v>
      </c>
      <c r="BM38" s="1"/>
    </row>
    <row r="39" spans="1:65" ht="50.1" customHeight="1" thickBot="1" x14ac:dyDescent="0.3">
      <c r="A39" s="45"/>
      <c r="B39" s="46"/>
      <c r="C39" s="73" t="s">
        <v>17</v>
      </c>
      <c r="D39" s="76"/>
      <c r="E39" s="71">
        <f t="shared" ca="1" si="19"/>
        <v>4</v>
      </c>
      <c r="F39" s="53"/>
      <c r="G39" s="54"/>
      <c r="H39" s="46"/>
      <c r="I39" s="73" t="s">
        <v>34</v>
      </c>
      <c r="J39" s="76"/>
      <c r="K39" s="71">
        <f t="shared" ca="1" si="20"/>
        <v>3</v>
      </c>
      <c r="L39" s="53"/>
      <c r="M39" s="54"/>
      <c r="N39" s="46"/>
      <c r="O39" s="73" t="s">
        <v>35</v>
      </c>
      <c r="P39" s="76"/>
      <c r="Q39" s="71">
        <f t="shared" ca="1" si="21"/>
        <v>7</v>
      </c>
      <c r="R39" s="11"/>
      <c r="T39" s="6"/>
      <c r="U39" s="25"/>
      <c r="V39" s="16" t="str">
        <f t="shared" si="10"/>
        <v>⑪</v>
      </c>
      <c r="W39" s="16">
        <f t="shared" ca="1" si="10"/>
        <v>9</v>
      </c>
      <c r="X39" s="16">
        <f t="shared" si="10"/>
        <v>0</v>
      </c>
      <c r="Y39" s="16" t="str">
        <f t="shared" si="10"/>
        <v>×</v>
      </c>
      <c r="Z39" s="16">
        <f t="shared" ca="1" si="10"/>
        <v>5</v>
      </c>
      <c r="AA39" s="36" t="str">
        <f t="shared" si="10"/>
        <v>＝</v>
      </c>
      <c r="AB39" s="43">
        <f t="shared" ca="1" si="10"/>
        <v>450</v>
      </c>
      <c r="AC39" s="1"/>
      <c r="AD39" s="20">
        <f t="shared" ca="1" si="11"/>
        <v>9</v>
      </c>
      <c r="AE39" s="21">
        <f t="shared" ca="1" si="11"/>
        <v>5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4</v>
      </c>
      <c r="AK39" s="39">
        <f t="shared" ca="1" si="14"/>
        <v>5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9.3165550163003541E-3</v>
      </c>
      <c r="BH39" s="3">
        <f t="shared" ca="1" si="6"/>
        <v>57</v>
      </c>
      <c r="BI39" s="1"/>
      <c r="BJ39" s="1">
        <v>39</v>
      </c>
      <c r="BK39" s="1">
        <v>7</v>
      </c>
      <c r="BL39" s="1">
        <v>6</v>
      </c>
      <c r="BM39" s="1"/>
    </row>
    <row r="40" spans="1:65" ht="54.95" customHeight="1" thickBot="1" x14ac:dyDescent="0.3">
      <c r="A40" s="45"/>
      <c r="B40" s="75"/>
      <c r="C40" s="77">
        <f ca="1">$AJ35</f>
        <v>1</v>
      </c>
      <c r="D40" s="55">
        <f ca="1">$AK35</f>
        <v>2</v>
      </c>
      <c r="E40" s="55">
        <f ca="1">$AL35</f>
        <v>0</v>
      </c>
      <c r="F40" s="53"/>
      <c r="G40" s="54"/>
      <c r="H40" s="75"/>
      <c r="I40" s="77">
        <f ca="1">$AJ36</f>
        <v>2</v>
      </c>
      <c r="J40" s="55">
        <f ca="1">$AK36</f>
        <v>7</v>
      </c>
      <c r="K40" s="55">
        <f ca="1">$AL36</f>
        <v>0</v>
      </c>
      <c r="L40" s="53"/>
      <c r="M40" s="54"/>
      <c r="N40" s="75"/>
      <c r="O40" s="77">
        <f ca="1">$AJ37</f>
        <v>4</v>
      </c>
      <c r="P40" s="55">
        <f ca="1">$AK37</f>
        <v>2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7</v>
      </c>
      <c r="X40" s="16">
        <f t="shared" si="10"/>
        <v>0</v>
      </c>
      <c r="Y40" s="16" t="str">
        <f t="shared" si="10"/>
        <v>×</v>
      </c>
      <c r="Z40" s="16">
        <f t="shared" ca="1" si="10"/>
        <v>8</v>
      </c>
      <c r="AA40" s="36" t="str">
        <f t="shared" si="10"/>
        <v>＝</v>
      </c>
      <c r="AB40" s="43">
        <f t="shared" ca="1" si="10"/>
        <v>560</v>
      </c>
      <c r="AC40" s="1"/>
      <c r="AD40" s="20">
        <f ca="1">AD12</f>
        <v>7</v>
      </c>
      <c r="AE40" s="21">
        <f ca="1">AE12</f>
        <v>8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5</v>
      </c>
      <c r="AK40" s="39">
        <f t="shared" ca="1" si="14"/>
        <v>6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0.83922427316762471</v>
      </c>
      <c r="BH40" s="3">
        <f t="shared" ca="1" si="6"/>
        <v>10</v>
      </c>
      <c r="BI40" s="1"/>
      <c r="BJ40" s="1">
        <v>40</v>
      </c>
      <c r="BK40" s="1">
        <v>7</v>
      </c>
      <c r="BL40" s="1">
        <v>7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0.60288301440246073</v>
      </c>
      <c r="BH41" s="3">
        <f t="shared" ca="1" si="6"/>
        <v>23</v>
      </c>
      <c r="BI41" s="1"/>
      <c r="BJ41" s="1">
        <v>41</v>
      </c>
      <c r="BK41" s="1">
        <v>7</v>
      </c>
      <c r="BL41" s="1">
        <v>8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0.9598067673530748</v>
      </c>
      <c r="BH42" s="3">
        <f t="shared" ca="1" si="6"/>
        <v>3</v>
      </c>
      <c r="BI42" s="1"/>
      <c r="BJ42" s="1">
        <v>42</v>
      </c>
      <c r="BK42" s="1">
        <v>7</v>
      </c>
      <c r="BL42" s="1">
        <v>9</v>
      </c>
      <c r="BM42" s="1"/>
    </row>
    <row r="43" spans="1:65" ht="50.1" customHeight="1" x14ac:dyDescent="0.25">
      <c r="A43" s="45"/>
      <c r="B43" s="50"/>
      <c r="C43" s="46"/>
      <c r="D43" s="70">
        <f t="shared" ref="D43:E44" ca="1" si="22">D20</f>
        <v>2</v>
      </c>
      <c r="E43" s="70">
        <f t="shared" si="22"/>
        <v>0</v>
      </c>
      <c r="F43" s="53"/>
      <c r="G43" s="54"/>
      <c r="H43" s="50"/>
      <c r="I43" s="46"/>
      <c r="J43" s="70">
        <f t="shared" ref="J43:K44" ca="1" si="23">J20</f>
        <v>9</v>
      </c>
      <c r="K43" s="70">
        <f t="shared" si="23"/>
        <v>0</v>
      </c>
      <c r="L43" s="53"/>
      <c r="M43" s="54"/>
      <c r="N43" s="50"/>
      <c r="O43" s="46"/>
      <c r="P43" s="70">
        <f t="shared" ref="P43:Q44" ca="1" si="24">P20</f>
        <v>7</v>
      </c>
      <c r="Q43" s="70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0.67986051183282248</v>
      </c>
      <c r="BH43" s="3">
        <f t="shared" ca="1" si="6"/>
        <v>20</v>
      </c>
      <c r="BI43" s="1"/>
      <c r="BJ43" s="1">
        <v>43</v>
      </c>
      <c r="BK43" s="1">
        <v>8</v>
      </c>
      <c r="BL43" s="1">
        <v>2</v>
      </c>
      <c r="BM43" s="1"/>
    </row>
    <row r="44" spans="1:65" ht="50.1" customHeight="1" thickBot="1" x14ac:dyDescent="0.3">
      <c r="A44" s="45"/>
      <c r="B44" s="46"/>
      <c r="C44" s="73" t="s">
        <v>36</v>
      </c>
      <c r="D44" s="76"/>
      <c r="E44" s="71">
        <f t="shared" ca="1" si="22"/>
        <v>8</v>
      </c>
      <c r="F44" s="53"/>
      <c r="G44" s="54"/>
      <c r="H44" s="46"/>
      <c r="I44" s="73" t="s">
        <v>33</v>
      </c>
      <c r="J44" s="76"/>
      <c r="K44" s="71">
        <f t="shared" ca="1" si="23"/>
        <v>5</v>
      </c>
      <c r="L44" s="53"/>
      <c r="M44" s="54"/>
      <c r="N44" s="46"/>
      <c r="O44" s="73" t="s">
        <v>17</v>
      </c>
      <c r="P44" s="76"/>
      <c r="Q44" s="71">
        <f t="shared" ca="1" si="24"/>
        <v>8</v>
      </c>
      <c r="R44" s="11"/>
      <c r="T44" s="6"/>
      <c r="U44" s="6"/>
      <c r="AD44" s="1"/>
      <c r="AE44" s="1"/>
      <c r="AF44" s="1"/>
      <c r="AG44" s="1"/>
      <c r="BG44" s="4">
        <f t="shared" ca="1" si="5"/>
        <v>0.98993304217958522</v>
      </c>
      <c r="BH44" s="3">
        <f t="shared" ca="1" si="6"/>
        <v>2</v>
      </c>
      <c r="BI44" s="1"/>
      <c r="BJ44" s="1">
        <v>44</v>
      </c>
      <c r="BK44" s="1">
        <v>8</v>
      </c>
      <c r="BL44" s="1">
        <v>3</v>
      </c>
      <c r="BM44" s="1"/>
    </row>
    <row r="45" spans="1:65" ht="54.95" customHeight="1" x14ac:dyDescent="0.25">
      <c r="A45" s="45"/>
      <c r="B45" s="75"/>
      <c r="C45" s="77">
        <f ca="1">$AJ38</f>
        <v>1</v>
      </c>
      <c r="D45" s="55">
        <f ca="1">$AK38</f>
        <v>6</v>
      </c>
      <c r="E45" s="55">
        <f ca="1">$AL38</f>
        <v>0</v>
      </c>
      <c r="F45" s="53"/>
      <c r="G45" s="54"/>
      <c r="H45" s="75"/>
      <c r="I45" s="77">
        <f ca="1">$AJ39</f>
        <v>4</v>
      </c>
      <c r="J45" s="55">
        <f ca="1">$AK39</f>
        <v>5</v>
      </c>
      <c r="K45" s="55">
        <f ca="1">$AL39</f>
        <v>0</v>
      </c>
      <c r="L45" s="53"/>
      <c r="M45" s="54"/>
      <c r="N45" s="75"/>
      <c r="O45" s="77">
        <f ca="1">$AJ40</f>
        <v>5</v>
      </c>
      <c r="P45" s="55">
        <f ca="1">$AK40</f>
        <v>6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0.26019486261908076</v>
      </c>
      <c r="BH45" s="3">
        <f t="shared" ca="1" si="6"/>
        <v>42</v>
      </c>
      <c r="BI45" s="1"/>
      <c r="BJ45" s="1">
        <v>45</v>
      </c>
      <c r="BK45" s="1">
        <v>8</v>
      </c>
      <c r="BL45" s="1">
        <v>4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0.34278736446428548</v>
      </c>
      <c r="BH46" s="3">
        <f t="shared" ca="1" si="6"/>
        <v>35</v>
      </c>
      <c r="BI46" s="1"/>
      <c r="BJ46" s="1">
        <v>46</v>
      </c>
      <c r="BK46" s="1">
        <v>8</v>
      </c>
      <c r="BL46" s="1">
        <v>5</v>
      </c>
      <c r="BM46" s="1"/>
    </row>
    <row r="47" spans="1:65" ht="18.75" x14ac:dyDescent="0.25">
      <c r="U47" s="6"/>
      <c r="BG47" s="4">
        <f t="shared" ca="1" si="5"/>
        <v>0.36871219113460463</v>
      </c>
      <c r="BH47" s="3">
        <f t="shared" ca="1" si="6"/>
        <v>33</v>
      </c>
      <c r="BI47" s="1"/>
      <c r="BJ47" s="1">
        <v>47</v>
      </c>
      <c r="BK47" s="1">
        <v>8</v>
      </c>
      <c r="BL47" s="1">
        <v>6</v>
      </c>
      <c r="BM47" s="1"/>
    </row>
    <row r="48" spans="1:65" ht="18.75" x14ac:dyDescent="0.25">
      <c r="U48" s="6"/>
      <c r="BG48" s="4">
        <f t="shared" ca="1" si="5"/>
        <v>0.82937469862347579</v>
      </c>
      <c r="BH48" s="3">
        <f t="shared" ca="1" si="6"/>
        <v>11</v>
      </c>
      <c r="BI48" s="1"/>
      <c r="BJ48" s="1">
        <v>48</v>
      </c>
      <c r="BK48" s="1">
        <v>8</v>
      </c>
      <c r="BL48" s="1">
        <v>7</v>
      </c>
      <c r="BM48" s="1"/>
    </row>
    <row r="49" spans="59:65" ht="18.75" x14ac:dyDescent="0.25">
      <c r="BG49" s="4">
        <f t="shared" ca="1" si="5"/>
        <v>0.19493960905168384</v>
      </c>
      <c r="BH49" s="3">
        <f t="shared" ca="1" si="6"/>
        <v>46</v>
      </c>
      <c r="BI49" s="1"/>
      <c r="BJ49" s="1">
        <v>49</v>
      </c>
      <c r="BK49" s="1">
        <v>8</v>
      </c>
      <c r="BL49" s="1">
        <v>8</v>
      </c>
      <c r="BM49" s="1"/>
    </row>
    <row r="50" spans="59:65" ht="18.75" x14ac:dyDescent="0.25">
      <c r="BG50" s="4">
        <f t="shared" ca="1" si="5"/>
        <v>0.28953762201530953</v>
      </c>
      <c r="BH50" s="3">
        <f t="shared" ca="1" si="6"/>
        <v>40</v>
      </c>
      <c r="BI50" s="1"/>
      <c r="BJ50" s="1">
        <v>50</v>
      </c>
      <c r="BK50" s="1">
        <v>8</v>
      </c>
      <c r="BL50" s="1">
        <v>9</v>
      </c>
      <c r="BM50" s="1"/>
    </row>
    <row r="51" spans="59:65" ht="18.75" x14ac:dyDescent="0.25">
      <c r="BG51" s="4">
        <f t="shared" ca="1" si="5"/>
        <v>0.70935693212878947</v>
      </c>
      <c r="BH51" s="3">
        <f t="shared" ca="1" si="6"/>
        <v>18</v>
      </c>
      <c r="BI51" s="1"/>
      <c r="BJ51" s="1">
        <v>51</v>
      </c>
      <c r="BK51" s="1">
        <v>9</v>
      </c>
      <c r="BL51" s="1">
        <v>2</v>
      </c>
      <c r="BM51" s="1"/>
    </row>
    <row r="52" spans="59:65" ht="18.75" x14ac:dyDescent="0.25">
      <c r="BG52" s="4">
        <f t="shared" ca="1" si="5"/>
        <v>0.34208553504977313</v>
      </c>
      <c r="BH52" s="3">
        <f t="shared" ca="1" si="6"/>
        <v>36</v>
      </c>
      <c r="BI52" s="1"/>
      <c r="BJ52" s="1">
        <v>52</v>
      </c>
      <c r="BK52" s="1">
        <v>9</v>
      </c>
      <c r="BL52" s="1">
        <v>3</v>
      </c>
      <c r="BM52" s="1"/>
    </row>
    <row r="53" spans="59:65" ht="18.75" x14ac:dyDescent="0.25">
      <c r="BG53" s="4">
        <f t="shared" ca="1" si="5"/>
        <v>0.62871602285799921</v>
      </c>
      <c r="BH53" s="3">
        <f t="shared" ca="1" si="6"/>
        <v>22</v>
      </c>
      <c r="BI53" s="1"/>
      <c r="BJ53" s="1">
        <v>53</v>
      </c>
      <c r="BK53" s="1">
        <v>9</v>
      </c>
      <c r="BL53" s="1">
        <v>4</v>
      </c>
      <c r="BM53" s="1"/>
    </row>
    <row r="54" spans="59:65" ht="18.75" x14ac:dyDescent="0.25">
      <c r="BG54" s="4">
        <f t="shared" ca="1" si="5"/>
        <v>0.69877574990456737</v>
      </c>
      <c r="BH54" s="3">
        <f t="shared" ca="1" si="6"/>
        <v>19</v>
      </c>
      <c r="BI54" s="1"/>
      <c r="BJ54" s="1">
        <v>54</v>
      </c>
      <c r="BK54" s="1">
        <v>9</v>
      </c>
      <c r="BL54" s="1">
        <v>5</v>
      </c>
      <c r="BM54" s="1"/>
    </row>
    <row r="55" spans="59:65" ht="18.75" x14ac:dyDescent="0.25">
      <c r="BG55" s="4">
        <f t="shared" ca="1" si="5"/>
        <v>0.15856423340753756</v>
      </c>
      <c r="BH55" s="3">
        <f t="shared" ca="1" si="6"/>
        <v>47</v>
      </c>
      <c r="BI55" s="1"/>
      <c r="BJ55" s="1">
        <v>55</v>
      </c>
      <c r="BK55" s="1">
        <v>9</v>
      </c>
      <c r="BL55" s="1">
        <v>6</v>
      </c>
      <c r="BM55" s="1"/>
    </row>
    <row r="56" spans="59:65" ht="18.75" x14ac:dyDescent="0.25">
      <c r="BG56" s="4">
        <f t="shared" ca="1" si="5"/>
        <v>0.88927565387008778</v>
      </c>
      <c r="BH56" s="3">
        <f t="shared" ca="1" si="6"/>
        <v>7</v>
      </c>
      <c r="BI56" s="1"/>
      <c r="BJ56" s="1">
        <v>56</v>
      </c>
      <c r="BK56" s="1">
        <v>9</v>
      </c>
      <c r="BL56" s="1">
        <v>7</v>
      </c>
      <c r="BM56" s="1"/>
    </row>
    <row r="57" spans="59:65" ht="18.75" x14ac:dyDescent="0.25">
      <c r="BG57" s="4">
        <f t="shared" ca="1" si="5"/>
        <v>0.99525066742608548</v>
      </c>
      <c r="BH57" s="3">
        <f t="shared" ca="1" si="6"/>
        <v>1</v>
      </c>
      <c r="BI57" s="1"/>
      <c r="BJ57" s="1">
        <v>57</v>
      </c>
      <c r="BK57" s="1">
        <v>9</v>
      </c>
      <c r="BL57" s="1">
        <v>8</v>
      </c>
      <c r="BM57" s="1"/>
    </row>
    <row r="58" spans="59:65" ht="18.75" x14ac:dyDescent="0.25">
      <c r="BG58" s="4">
        <f t="shared" ca="1" si="5"/>
        <v>0.80688978674055634</v>
      </c>
      <c r="BH58" s="3">
        <f t="shared" ca="1" si="6"/>
        <v>13</v>
      </c>
      <c r="BI58" s="1"/>
      <c r="BJ58" s="1">
        <v>58</v>
      </c>
      <c r="BK58" s="1">
        <v>9</v>
      </c>
      <c r="BL58" s="1">
        <v>9</v>
      </c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qe4XNqlzsluSLt5YqIUMq6rTEiEiqf/wWtLrBxaSH4NwTeu89CEQ2Wlj5PCpVtOco6wtE5DnZliBHKtxRWXfRw==" saltValue="WVZ0lCAbpmImm43I/kyz8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79" priority="80">
      <formula>B30=0</formula>
    </cfRule>
  </conditionalFormatting>
  <conditionalFormatting sqref="C30">
    <cfRule type="expression" dxfId="178" priority="79">
      <formula>AND(B30=0,C30=0)</formula>
    </cfRule>
  </conditionalFormatting>
  <conditionalFormatting sqref="D30">
    <cfRule type="expression" dxfId="177" priority="78">
      <formula>AND(B30=0,C30=0,D30=0)</formula>
    </cfRule>
  </conditionalFormatting>
  <conditionalFormatting sqref="H30">
    <cfRule type="expression" dxfId="176" priority="77">
      <formula>H30=0</formula>
    </cfRule>
  </conditionalFormatting>
  <conditionalFormatting sqref="I30">
    <cfRule type="expression" dxfId="175" priority="76">
      <formula>AND(H30=0,I30=0)</formula>
    </cfRule>
  </conditionalFormatting>
  <conditionalFormatting sqref="J30">
    <cfRule type="expression" dxfId="174" priority="75">
      <formula>AND(H30=0,I30=0,J30=0)</formula>
    </cfRule>
  </conditionalFormatting>
  <conditionalFormatting sqref="N30">
    <cfRule type="expression" dxfId="173" priority="73">
      <formula>N30=0</formula>
    </cfRule>
  </conditionalFormatting>
  <conditionalFormatting sqref="O30">
    <cfRule type="expression" dxfId="172" priority="72">
      <formula>AND(N30=0,O30=0)</formula>
    </cfRule>
  </conditionalFormatting>
  <conditionalFormatting sqref="P30">
    <cfRule type="expression" dxfId="171" priority="71">
      <formula>AND(N30=0,O30=0,P30=0)</formula>
    </cfRule>
  </conditionalFormatting>
  <conditionalFormatting sqref="B35">
    <cfRule type="expression" dxfId="170" priority="33">
      <formula>B35=0</formula>
    </cfRule>
  </conditionalFormatting>
  <conditionalFormatting sqref="H35">
    <cfRule type="expression" dxfId="169" priority="30">
      <formula>H35=0</formula>
    </cfRule>
  </conditionalFormatting>
  <conditionalFormatting sqref="I35">
    <cfRule type="expression" dxfId="168" priority="29">
      <formula>AND(H35=0,I35=0)</formula>
    </cfRule>
  </conditionalFormatting>
  <conditionalFormatting sqref="J35">
    <cfRule type="expression" dxfId="167" priority="28">
      <formula>AND(H35=0,I35=0,J35=0)</formula>
    </cfRule>
  </conditionalFormatting>
  <conditionalFormatting sqref="N35">
    <cfRule type="expression" dxfId="166" priority="26">
      <formula>N35=0</formula>
    </cfRule>
  </conditionalFormatting>
  <conditionalFormatting sqref="O35">
    <cfRule type="expression" dxfId="165" priority="25">
      <formula>AND(N35=0,O35=0)</formula>
    </cfRule>
  </conditionalFormatting>
  <conditionalFormatting sqref="P35">
    <cfRule type="expression" dxfId="164" priority="24">
      <formula>AND(N35=0,O35=0,P35=0)</formula>
    </cfRule>
  </conditionalFormatting>
  <conditionalFormatting sqref="C35">
    <cfRule type="expression" dxfId="163" priority="32">
      <formula>AND(B35=0,C35=0)</formula>
    </cfRule>
  </conditionalFormatting>
  <conditionalFormatting sqref="D35">
    <cfRule type="expression" dxfId="162" priority="31">
      <formula>AND(B35=0,C35=0,D35=0)</formula>
    </cfRule>
  </conditionalFormatting>
  <conditionalFormatting sqref="B40">
    <cfRule type="expression" dxfId="161" priority="22">
      <formula>B40=0</formula>
    </cfRule>
  </conditionalFormatting>
  <conditionalFormatting sqref="C40">
    <cfRule type="expression" dxfId="160" priority="21">
      <formula>AND(B40=0,C40=0)</formula>
    </cfRule>
  </conditionalFormatting>
  <conditionalFormatting sqref="D40">
    <cfRule type="expression" dxfId="159" priority="20">
      <formula>AND(B40=0,C40=0,D40=0)</formula>
    </cfRule>
  </conditionalFormatting>
  <conditionalFormatting sqref="H40">
    <cfRule type="expression" dxfId="158" priority="19">
      <formula>H40=0</formula>
    </cfRule>
  </conditionalFormatting>
  <conditionalFormatting sqref="I40">
    <cfRule type="expression" dxfId="157" priority="18">
      <formula>AND(H40=0,I40=0)</formula>
    </cfRule>
  </conditionalFormatting>
  <conditionalFormatting sqref="J40">
    <cfRule type="expression" dxfId="156" priority="17">
      <formula>AND(H40=0,I40=0,J40=0)</formula>
    </cfRule>
  </conditionalFormatting>
  <conditionalFormatting sqref="N40">
    <cfRule type="expression" dxfId="155" priority="15">
      <formula>N40=0</formula>
    </cfRule>
  </conditionalFormatting>
  <conditionalFormatting sqref="O40">
    <cfRule type="expression" dxfId="154" priority="14">
      <formula>AND(N40=0,O40=0)</formula>
    </cfRule>
  </conditionalFormatting>
  <conditionalFormatting sqref="P40">
    <cfRule type="expression" dxfId="153" priority="13">
      <formula>AND(N40=0,O40=0,P40=0)</formula>
    </cfRule>
  </conditionalFormatting>
  <conditionalFormatting sqref="B45">
    <cfRule type="expression" dxfId="152" priority="11">
      <formula>B45=0</formula>
    </cfRule>
  </conditionalFormatting>
  <conditionalFormatting sqref="C45">
    <cfRule type="expression" dxfId="151" priority="10">
      <formula>AND(B45=0,C45=0)</formula>
    </cfRule>
  </conditionalFormatting>
  <conditionalFormatting sqref="D45">
    <cfRule type="expression" dxfId="150" priority="9">
      <formula>AND(B45=0,C45=0,D45=0)</formula>
    </cfRule>
  </conditionalFormatting>
  <conditionalFormatting sqref="H45">
    <cfRule type="expression" dxfId="149" priority="8">
      <formula>H45=0</formula>
    </cfRule>
  </conditionalFormatting>
  <conditionalFormatting sqref="I45">
    <cfRule type="expression" dxfId="148" priority="7">
      <formula>AND(H45=0,I45=0)</formula>
    </cfRule>
  </conditionalFormatting>
  <conditionalFormatting sqref="J45">
    <cfRule type="expression" dxfId="147" priority="6">
      <formula>AND(H45=0,I45=0,J45=0)</formula>
    </cfRule>
  </conditionalFormatting>
  <conditionalFormatting sqref="N45">
    <cfRule type="expression" dxfId="146" priority="4">
      <formula>N45=0</formula>
    </cfRule>
  </conditionalFormatting>
  <conditionalFormatting sqref="O45">
    <cfRule type="expression" dxfId="145" priority="3">
      <formula>AND(N45=0,O45=0)</formula>
    </cfRule>
  </conditionalFormatting>
  <conditionalFormatting sqref="P45">
    <cfRule type="expression" dxfId="144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29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9"/>
      <c r="T1" s="69"/>
      <c r="U1" s="69"/>
      <c r="V1" s="1" t="s">
        <v>4</v>
      </c>
      <c r="W1" s="16">
        <f ca="1">AD1</f>
        <v>7</v>
      </c>
      <c r="X1" s="16">
        <v>0</v>
      </c>
      <c r="Y1" s="17" t="s">
        <v>2</v>
      </c>
      <c r="Z1" s="16">
        <f ca="1">AE1</f>
        <v>6</v>
      </c>
      <c r="AA1" s="17" t="s">
        <v>3</v>
      </c>
      <c r="AB1" s="17">
        <f ca="1">W1*10*Z1</f>
        <v>420</v>
      </c>
      <c r="AD1" s="16">
        <f t="shared" ref="AD1:AD12" ca="1" si="0">VLOOKUP($BH1,$BJ$1:$BL$100,2,FALSE)</f>
        <v>7</v>
      </c>
      <c r="AE1" s="16">
        <f t="shared" ref="AE1:AE12" ca="1" si="1">VLOOKUP($BH1,$BJ$1:$BL$100,3,FALSE)</f>
        <v>6</v>
      </c>
      <c r="AF1" s="25"/>
      <c r="AG1" s="25"/>
      <c r="BG1" s="4">
        <f ca="1">RAND()</f>
        <v>0.24263635516227222</v>
      </c>
      <c r="BH1" s="3">
        <f ca="1">RANK(BG1,$BG$1:$BG$102,)</f>
        <v>60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1</v>
      </c>
      <c r="AA2" s="17" t="s">
        <v>3</v>
      </c>
      <c r="AB2" s="17">
        <f t="shared" ref="AB2:AB12" ca="1" si="4">W2*10*Z2</f>
        <v>60</v>
      </c>
      <c r="AD2" s="16">
        <f t="shared" ca="1" si="0"/>
        <v>6</v>
      </c>
      <c r="AE2" s="16">
        <f t="shared" ca="1" si="1"/>
        <v>1</v>
      </c>
      <c r="AF2" s="25"/>
      <c r="AG2" s="25"/>
      <c r="BG2" s="4">
        <f t="shared" ref="BG2:BG65" ca="1" si="5">RAND()</f>
        <v>0.49496287639228331</v>
      </c>
      <c r="BH2" s="3">
        <f t="shared" ref="BH2:BH65" ca="1" si="6">RANK(BG2,$BG$1:$BG$102,)</f>
        <v>46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3</v>
      </c>
      <c r="X3" s="16">
        <v>0</v>
      </c>
      <c r="Y3" s="17" t="s">
        <v>2</v>
      </c>
      <c r="Z3" s="16">
        <f t="shared" ca="1" si="3"/>
        <v>8</v>
      </c>
      <c r="AA3" s="17" t="s">
        <v>3</v>
      </c>
      <c r="AB3" s="17">
        <f t="shared" ca="1" si="4"/>
        <v>240</v>
      </c>
      <c r="AD3" s="16">
        <f t="shared" ca="1" si="0"/>
        <v>3</v>
      </c>
      <c r="AE3" s="16">
        <f t="shared" ca="1" si="1"/>
        <v>8</v>
      </c>
      <c r="AF3" s="25"/>
      <c r="AG3" s="25"/>
      <c r="BG3" s="4">
        <f t="shared" ca="1" si="5"/>
        <v>0.74060054473491921</v>
      </c>
      <c r="BH3" s="3">
        <f t="shared" ca="1" si="6"/>
        <v>26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7</v>
      </c>
      <c r="X4" s="16">
        <v>0</v>
      </c>
      <c r="Y4" s="17" t="s">
        <v>2</v>
      </c>
      <c r="Z4" s="16">
        <f t="shared" ca="1" si="3"/>
        <v>1</v>
      </c>
      <c r="AA4" s="17" t="s">
        <v>3</v>
      </c>
      <c r="AB4" s="17">
        <f t="shared" ca="1" si="4"/>
        <v>70</v>
      </c>
      <c r="AD4" s="16">
        <f t="shared" ca="1" si="0"/>
        <v>7</v>
      </c>
      <c r="AE4" s="16">
        <f t="shared" ca="1" si="1"/>
        <v>1</v>
      </c>
      <c r="AF4" s="25"/>
      <c r="AG4" s="25"/>
      <c r="BG4" s="4">
        <f t="shared" ca="1" si="5"/>
        <v>0.29777672266640431</v>
      </c>
      <c r="BH4" s="3">
        <f t="shared" ca="1" si="6"/>
        <v>55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/>
      <c r="D5" s="44">
        <f ca="1">$AD1</f>
        <v>7</v>
      </c>
      <c r="E5" s="44">
        <v>0</v>
      </c>
      <c r="F5" s="27"/>
      <c r="G5" s="49"/>
      <c r="H5" s="35"/>
      <c r="I5" s="44"/>
      <c r="J5" s="44">
        <f ca="1">$AD2</f>
        <v>6</v>
      </c>
      <c r="K5" s="44">
        <v>0</v>
      </c>
      <c r="L5" s="27"/>
      <c r="M5" s="49"/>
      <c r="N5" s="35"/>
      <c r="O5" s="44"/>
      <c r="P5" s="44">
        <f ca="1">$AD3</f>
        <v>3</v>
      </c>
      <c r="Q5" s="44">
        <v>0</v>
      </c>
      <c r="R5" s="11"/>
      <c r="S5" s="6"/>
      <c r="T5" s="6"/>
      <c r="U5" s="6"/>
      <c r="V5" s="1" t="s">
        <v>8</v>
      </c>
      <c r="W5" s="16">
        <f t="shared" ca="1" si="2"/>
        <v>8</v>
      </c>
      <c r="X5" s="16">
        <v>0</v>
      </c>
      <c r="Y5" s="17" t="s">
        <v>2</v>
      </c>
      <c r="Z5" s="16">
        <f t="shared" ca="1" si="3"/>
        <v>5</v>
      </c>
      <c r="AA5" s="17" t="s">
        <v>3</v>
      </c>
      <c r="AB5" s="17">
        <f t="shared" ca="1" si="4"/>
        <v>400</v>
      </c>
      <c r="AD5" s="16">
        <f t="shared" ca="1" si="0"/>
        <v>8</v>
      </c>
      <c r="AE5" s="16">
        <f t="shared" ca="1" si="1"/>
        <v>5</v>
      </c>
      <c r="AF5" s="25"/>
      <c r="AG5" s="25"/>
      <c r="BG5" s="4">
        <f t="shared" ca="1" si="5"/>
        <v>0.13197145612572503</v>
      </c>
      <c r="BH5" s="3">
        <f t="shared" ca="1" si="6"/>
        <v>68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46"/>
      <c r="C6" s="80" t="s">
        <v>21</v>
      </c>
      <c r="D6" s="81"/>
      <c r="E6" s="83">
        <f ca="1">$AE1</f>
        <v>6</v>
      </c>
      <c r="F6" s="27"/>
      <c r="G6" s="49"/>
      <c r="H6" s="46"/>
      <c r="I6" s="80" t="s">
        <v>21</v>
      </c>
      <c r="J6" s="81"/>
      <c r="K6" s="83">
        <f ca="1">$AE2</f>
        <v>1</v>
      </c>
      <c r="L6" s="27"/>
      <c r="M6" s="49"/>
      <c r="N6" s="46"/>
      <c r="O6" s="80" t="s">
        <v>21</v>
      </c>
      <c r="P6" s="81"/>
      <c r="Q6" s="83">
        <f ca="1">$AE3</f>
        <v>8</v>
      </c>
      <c r="R6" s="11"/>
      <c r="S6" s="6"/>
      <c r="T6" s="6"/>
      <c r="U6" s="6"/>
      <c r="V6" s="1" t="s">
        <v>9</v>
      </c>
      <c r="W6" s="16">
        <f t="shared" ca="1" si="2"/>
        <v>3</v>
      </c>
      <c r="X6" s="16">
        <v>0</v>
      </c>
      <c r="Y6" s="17" t="s">
        <v>2</v>
      </c>
      <c r="Z6" s="16">
        <f t="shared" ca="1" si="3"/>
        <v>2</v>
      </c>
      <c r="AA6" s="17" t="s">
        <v>3</v>
      </c>
      <c r="AB6" s="17">
        <f t="shared" ca="1" si="4"/>
        <v>60</v>
      </c>
      <c r="AD6" s="16">
        <f t="shared" ca="1" si="0"/>
        <v>3</v>
      </c>
      <c r="AE6" s="16">
        <f t="shared" ca="1" si="1"/>
        <v>2</v>
      </c>
      <c r="AF6" s="25"/>
      <c r="AG6" s="25"/>
      <c r="BG6" s="4">
        <f t="shared" ca="1" si="5"/>
        <v>0.80870409092375228</v>
      </c>
      <c r="BH6" s="3">
        <f t="shared" ca="1" si="6"/>
        <v>20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45"/>
      <c r="B7" s="46"/>
      <c r="C7" s="79"/>
      <c r="D7" s="82"/>
      <c r="E7" s="46"/>
      <c r="F7" s="27"/>
      <c r="G7" s="49"/>
      <c r="H7" s="46"/>
      <c r="I7" s="79"/>
      <c r="J7" s="82"/>
      <c r="K7" s="46"/>
      <c r="L7" s="27"/>
      <c r="M7" s="49"/>
      <c r="N7" s="46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2"/>
        <v>8</v>
      </c>
      <c r="X7" s="16">
        <v>0</v>
      </c>
      <c r="Y7" s="17" t="s">
        <v>2</v>
      </c>
      <c r="Z7" s="16">
        <f t="shared" ca="1" si="3"/>
        <v>4</v>
      </c>
      <c r="AA7" s="17" t="s">
        <v>3</v>
      </c>
      <c r="AB7" s="17">
        <f t="shared" ca="1" si="4"/>
        <v>320</v>
      </c>
      <c r="AD7" s="16">
        <f t="shared" ca="1" si="0"/>
        <v>8</v>
      </c>
      <c r="AE7" s="16">
        <f t="shared" ca="1" si="1"/>
        <v>4</v>
      </c>
      <c r="AF7" s="25"/>
      <c r="AG7" s="25"/>
      <c r="BG7" s="4">
        <f t="shared" ca="1" si="5"/>
        <v>0.14436654858891529</v>
      </c>
      <c r="BH7" s="3">
        <f t="shared" ca="1" si="6"/>
        <v>67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9</v>
      </c>
      <c r="X8" s="16">
        <v>0</v>
      </c>
      <c r="Y8" s="17" t="s">
        <v>2</v>
      </c>
      <c r="Z8" s="16">
        <f t="shared" ca="1" si="3"/>
        <v>1</v>
      </c>
      <c r="AA8" s="17" t="s">
        <v>3</v>
      </c>
      <c r="AB8" s="17">
        <f t="shared" ca="1" si="4"/>
        <v>90</v>
      </c>
      <c r="AD8" s="16">
        <f t="shared" ca="1" si="0"/>
        <v>9</v>
      </c>
      <c r="AE8" s="16">
        <f t="shared" ca="1" si="1"/>
        <v>1</v>
      </c>
      <c r="AF8" s="25"/>
      <c r="AG8" s="25"/>
      <c r="BG8" s="4">
        <f t="shared" ca="1" si="5"/>
        <v>7.1481545987726269E-2</v>
      </c>
      <c r="BH8" s="3">
        <f t="shared" ca="1" si="6"/>
        <v>73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7</v>
      </c>
      <c r="X9" s="16">
        <v>0</v>
      </c>
      <c r="Y9" s="17" t="s">
        <v>2</v>
      </c>
      <c r="Z9" s="16">
        <f t="shared" ca="1" si="3"/>
        <v>5</v>
      </c>
      <c r="AA9" s="17" t="s">
        <v>3</v>
      </c>
      <c r="AB9" s="17">
        <f t="shared" ca="1" si="4"/>
        <v>350</v>
      </c>
      <c r="AD9" s="16">
        <f t="shared" ca="1" si="0"/>
        <v>7</v>
      </c>
      <c r="AE9" s="16">
        <f t="shared" ca="1" si="1"/>
        <v>5</v>
      </c>
      <c r="AF9" s="25"/>
      <c r="AG9" s="25"/>
      <c r="BG9" s="4">
        <f t="shared" ca="1" si="5"/>
        <v>0.25921721061353453</v>
      </c>
      <c r="BH9" s="3">
        <f t="shared" ca="1" si="6"/>
        <v>59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/>
      <c r="D10" s="44">
        <f ca="1">$AD4</f>
        <v>7</v>
      </c>
      <c r="E10" s="44">
        <v>0</v>
      </c>
      <c r="F10" s="27"/>
      <c r="G10" s="49"/>
      <c r="H10" s="35"/>
      <c r="I10" s="44"/>
      <c r="J10" s="44">
        <f ca="1">$AD5</f>
        <v>8</v>
      </c>
      <c r="K10" s="44">
        <v>0</v>
      </c>
      <c r="L10" s="27"/>
      <c r="M10" s="49"/>
      <c r="N10" s="35"/>
      <c r="O10" s="44"/>
      <c r="P10" s="44">
        <f ca="1">$AD6</f>
        <v>3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2"/>
        <v>6</v>
      </c>
      <c r="X10" s="16">
        <v>0</v>
      </c>
      <c r="Y10" s="17" t="s">
        <v>2</v>
      </c>
      <c r="Z10" s="16">
        <f t="shared" ca="1" si="3"/>
        <v>3</v>
      </c>
      <c r="AA10" s="17" t="s">
        <v>3</v>
      </c>
      <c r="AB10" s="17">
        <f t="shared" ca="1" si="4"/>
        <v>180</v>
      </c>
      <c r="AD10" s="16">
        <f t="shared" ca="1" si="0"/>
        <v>6</v>
      </c>
      <c r="AE10" s="16">
        <f t="shared" ca="1" si="1"/>
        <v>3</v>
      </c>
      <c r="AF10" s="25"/>
      <c r="AG10" s="25"/>
      <c r="BG10" s="4">
        <f t="shared" ca="1" si="5"/>
        <v>0.46595730416458236</v>
      </c>
      <c r="BH10" s="3">
        <f t="shared" ca="1" si="6"/>
        <v>48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46"/>
      <c r="C11" s="80" t="s">
        <v>21</v>
      </c>
      <c r="D11" s="81"/>
      <c r="E11" s="83">
        <f ca="1">$AE4</f>
        <v>1</v>
      </c>
      <c r="F11" s="27"/>
      <c r="G11" s="49"/>
      <c r="H11" s="46"/>
      <c r="I11" s="80" t="s">
        <v>22</v>
      </c>
      <c r="J11" s="81"/>
      <c r="K11" s="83">
        <f ca="1">$AE5</f>
        <v>5</v>
      </c>
      <c r="L11" s="27"/>
      <c r="M11" s="49"/>
      <c r="N11" s="46"/>
      <c r="O11" s="80" t="s">
        <v>21</v>
      </c>
      <c r="P11" s="81"/>
      <c r="Q11" s="83">
        <f ca="1">$AE6</f>
        <v>2</v>
      </c>
      <c r="R11" s="11"/>
      <c r="S11" s="6"/>
      <c r="T11" s="6"/>
      <c r="U11" s="6"/>
      <c r="V11" s="1" t="s">
        <v>15</v>
      </c>
      <c r="W11" s="16">
        <f t="shared" ca="1" si="2"/>
        <v>1</v>
      </c>
      <c r="X11" s="16">
        <v>0</v>
      </c>
      <c r="Y11" s="17" t="s">
        <v>2</v>
      </c>
      <c r="Z11" s="16">
        <f t="shared" ca="1" si="3"/>
        <v>2</v>
      </c>
      <c r="AA11" s="17" t="s">
        <v>3</v>
      </c>
      <c r="AB11" s="17">
        <f t="shared" ca="1" si="4"/>
        <v>20</v>
      </c>
      <c r="AD11" s="16">
        <f t="shared" ca="1" si="0"/>
        <v>1</v>
      </c>
      <c r="AE11" s="16">
        <f t="shared" ca="1" si="1"/>
        <v>2</v>
      </c>
      <c r="AF11" s="25"/>
      <c r="AG11" s="25"/>
      <c r="BG11" s="4">
        <f t="shared" ca="1" si="5"/>
        <v>0.97969771638659631</v>
      </c>
      <c r="BH11" s="3">
        <f t="shared" ca="1" si="6"/>
        <v>2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46"/>
      <c r="C12" s="79"/>
      <c r="D12" s="82"/>
      <c r="E12" s="46"/>
      <c r="F12" s="27"/>
      <c r="G12" s="49"/>
      <c r="H12" s="46"/>
      <c r="I12" s="79"/>
      <c r="J12" s="82"/>
      <c r="K12" s="46"/>
      <c r="L12" s="27"/>
      <c r="M12" s="49"/>
      <c r="N12" s="46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2"/>
        <v>2</v>
      </c>
      <c r="X12" s="16">
        <v>0</v>
      </c>
      <c r="Y12" s="17" t="s">
        <v>2</v>
      </c>
      <c r="Z12" s="16">
        <f t="shared" ca="1" si="3"/>
        <v>5</v>
      </c>
      <c r="AA12" s="17" t="s">
        <v>3</v>
      </c>
      <c r="AB12" s="17">
        <f t="shared" ca="1" si="4"/>
        <v>100</v>
      </c>
      <c r="AD12" s="16">
        <f t="shared" ca="1" si="0"/>
        <v>2</v>
      </c>
      <c r="AE12" s="16">
        <f t="shared" ca="1" si="1"/>
        <v>5</v>
      </c>
      <c r="AF12" s="25"/>
      <c r="AG12" s="25"/>
      <c r="BG12" s="4">
        <f t="shared" ca="1" si="5"/>
        <v>0.90055433253195005</v>
      </c>
      <c r="BH12" s="3">
        <f t="shared" ca="1" si="6"/>
        <v>14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0.747715720140539</v>
      </c>
      <c r="BH13" s="3">
        <f t="shared" ca="1" si="6"/>
        <v>23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0.60931781167685783</v>
      </c>
      <c r="BH14" s="3">
        <f t="shared" ca="1" si="6"/>
        <v>35</v>
      </c>
      <c r="BI14" s="1"/>
      <c r="BJ14" s="1">
        <v>14</v>
      </c>
      <c r="BK14" s="1">
        <v>2</v>
      </c>
      <c r="BL14" s="1">
        <v>5</v>
      </c>
      <c r="BM14" s="1"/>
    </row>
    <row r="15" spans="1:65" ht="50.1" customHeight="1" x14ac:dyDescent="0.25">
      <c r="A15" s="45"/>
      <c r="B15" s="35"/>
      <c r="C15" s="44"/>
      <c r="D15" s="44">
        <f ca="1">$AD7</f>
        <v>8</v>
      </c>
      <c r="E15" s="44">
        <v>0</v>
      </c>
      <c r="F15" s="27"/>
      <c r="G15" s="49"/>
      <c r="H15" s="35"/>
      <c r="I15" s="44"/>
      <c r="J15" s="44">
        <f ca="1">$AD8</f>
        <v>9</v>
      </c>
      <c r="K15" s="44">
        <v>0</v>
      </c>
      <c r="L15" s="27"/>
      <c r="M15" s="49"/>
      <c r="N15" s="35"/>
      <c r="O15" s="44"/>
      <c r="P15" s="44">
        <f ca="1">$AD9</f>
        <v>7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0.12371249998552381</v>
      </c>
      <c r="BH15" s="3">
        <f t="shared" ca="1" si="6"/>
        <v>69</v>
      </c>
      <c r="BI15" s="1"/>
      <c r="BJ15" s="1">
        <v>15</v>
      </c>
      <c r="BK15" s="1">
        <v>2</v>
      </c>
      <c r="BL15" s="1">
        <v>6</v>
      </c>
      <c r="BM15" s="1"/>
    </row>
    <row r="16" spans="1:65" ht="50.1" customHeight="1" thickBot="1" x14ac:dyDescent="0.3">
      <c r="A16" s="45"/>
      <c r="B16" s="46"/>
      <c r="C16" s="80" t="s">
        <v>21</v>
      </c>
      <c r="D16" s="81"/>
      <c r="E16" s="83">
        <f ca="1">$AE7</f>
        <v>4</v>
      </c>
      <c r="F16" s="27"/>
      <c r="G16" s="49"/>
      <c r="H16" s="46"/>
      <c r="I16" s="80" t="s">
        <v>21</v>
      </c>
      <c r="J16" s="81"/>
      <c r="K16" s="83">
        <f ca="1">$AE8</f>
        <v>1</v>
      </c>
      <c r="L16" s="27"/>
      <c r="M16" s="49"/>
      <c r="N16" s="46"/>
      <c r="O16" s="80" t="s">
        <v>21</v>
      </c>
      <c r="P16" s="81"/>
      <c r="Q16" s="83">
        <f ca="1">$AE9</f>
        <v>5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0.53493012515712557</v>
      </c>
      <c r="BH16" s="3">
        <f t="shared" ca="1" si="6"/>
        <v>42</v>
      </c>
      <c r="BI16" s="1"/>
      <c r="BJ16" s="1">
        <v>16</v>
      </c>
      <c r="BK16" s="1">
        <v>2</v>
      </c>
      <c r="BL16" s="1">
        <v>7</v>
      </c>
      <c r="BM16" s="1"/>
    </row>
    <row r="17" spans="1:65" ht="54.95" customHeight="1" x14ac:dyDescent="0.25">
      <c r="A17" s="45"/>
      <c r="B17" s="46"/>
      <c r="C17" s="79"/>
      <c r="D17" s="82"/>
      <c r="E17" s="46"/>
      <c r="F17" s="27"/>
      <c r="G17" s="49"/>
      <c r="H17" s="46"/>
      <c r="I17" s="79"/>
      <c r="J17" s="82"/>
      <c r="K17" s="46"/>
      <c r="L17" s="27"/>
      <c r="M17" s="49"/>
      <c r="N17" s="46"/>
      <c r="O17" s="79"/>
      <c r="P17" s="82"/>
      <c r="Q17" s="46"/>
      <c r="R17" s="11"/>
      <c r="S17" s="6"/>
      <c r="T17" s="6"/>
      <c r="U17" s="6"/>
      <c r="BG17" s="4">
        <f t="shared" ca="1" si="5"/>
        <v>0.58570825301659712</v>
      </c>
      <c r="BH17" s="3">
        <f t="shared" ca="1" si="6"/>
        <v>36</v>
      </c>
      <c r="BI17" s="1"/>
      <c r="BJ17" s="1">
        <v>17</v>
      </c>
      <c r="BK17" s="1">
        <v>2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0.64146611728225711</v>
      </c>
      <c r="BH18" s="3">
        <f t="shared" ca="1" si="6"/>
        <v>31</v>
      </c>
      <c r="BI18" s="1"/>
      <c r="BJ18" s="1">
        <v>18</v>
      </c>
      <c r="BK18" s="1">
        <v>2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0.49801584015055789</v>
      </c>
      <c r="BH19" s="3">
        <f t="shared" ca="1" si="6"/>
        <v>45</v>
      </c>
      <c r="BI19" s="1"/>
      <c r="BJ19" s="1">
        <v>19</v>
      </c>
      <c r="BK19" s="1">
        <v>3</v>
      </c>
      <c r="BL19" s="1">
        <v>1</v>
      </c>
      <c r="BM19" s="1"/>
    </row>
    <row r="20" spans="1:65" ht="50.1" customHeight="1" x14ac:dyDescent="0.25">
      <c r="A20" s="45"/>
      <c r="B20" s="35"/>
      <c r="C20" s="44"/>
      <c r="D20" s="44">
        <f ca="1">$AD10</f>
        <v>6</v>
      </c>
      <c r="E20" s="44">
        <v>0</v>
      </c>
      <c r="F20" s="27"/>
      <c r="G20" s="49"/>
      <c r="H20" s="35"/>
      <c r="I20" s="44"/>
      <c r="J20" s="44">
        <f ca="1">$AD11</f>
        <v>1</v>
      </c>
      <c r="K20" s="44">
        <v>0</v>
      </c>
      <c r="L20" s="27"/>
      <c r="M20" s="49"/>
      <c r="N20" s="35"/>
      <c r="O20" s="44"/>
      <c r="P20" s="44">
        <f ca="1">$AD12</f>
        <v>2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5.8739508668094742E-2</v>
      </c>
      <c r="BH20" s="3">
        <f t="shared" ca="1" si="6"/>
        <v>75</v>
      </c>
      <c r="BI20" s="1"/>
      <c r="BJ20" s="1">
        <v>20</v>
      </c>
      <c r="BK20" s="1">
        <v>3</v>
      </c>
      <c r="BL20" s="1">
        <v>2</v>
      </c>
      <c r="BM20" s="1"/>
    </row>
    <row r="21" spans="1:65" ht="50.1" customHeight="1" thickBot="1" x14ac:dyDescent="0.3">
      <c r="A21" s="45"/>
      <c r="B21" s="46"/>
      <c r="C21" s="80" t="s">
        <v>21</v>
      </c>
      <c r="D21" s="81"/>
      <c r="E21" s="83">
        <f ca="1">$AE10</f>
        <v>3</v>
      </c>
      <c r="F21" s="27"/>
      <c r="G21" s="49"/>
      <c r="H21" s="46"/>
      <c r="I21" s="80" t="s">
        <v>21</v>
      </c>
      <c r="J21" s="81"/>
      <c r="K21" s="83">
        <f ca="1">$AE11</f>
        <v>2</v>
      </c>
      <c r="L21" s="27"/>
      <c r="M21" s="49"/>
      <c r="N21" s="46"/>
      <c r="O21" s="80" t="s">
        <v>21</v>
      </c>
      <c r="P21" s="81"/>
      <c r="Q21" s="83">
        <f ca="1">$AE12</f>
        <v>5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0.86863487636930081</v>
      </c>
      <c r="BH21" s="3">
        <f t="shared" ca="1" si="6"/>
        <v>15</v>
      </c>
      <c r="BI21" s="1"/>
      <c r="BJ21" s="1">
        <v>21</v>
      </c>
      <c r="BK21" s="1">
        <v>3</v>
      </c>
      <c r="BL21" s="1">
        <v>3</v>
      </c>
      <c r="BM21" s="1"/>
    </row>
    <row r="22" spans="1:65" ht="54.95" customHeight="1" x14ac:dyDescent="0.25">
      <c r="A22" s="45"/>
      <c r="B22" s="46"/>
      <c r="C22" s="79"/>
      <c r="D22" s="82"/>
      <c r="E22" s="46"/>
      <c r="F22" s="27"/>
      <c r="G22" s="49"/>
      <c r="H22" s="46"/>
      <c r="I22" s="79"/>
      <c r="J22" s="82"/>
      <c r="K22" s="46"/>
      <c r="L22" s="27"/>
      <c r="M22" s="49"/>
      <c r="N22" s="46"/>
      <c r="O22" s="79"/>
      <c r="P22" s="82"/>
      <c r="Q22" s="46"/>
      <c r="R22" s="11"/>
      <c r="S22" s="6"/>
      <c r="T22" s="6"/>
      <c r="U22" s="6"/>
      <c r="BG22" s="4">
        <f t="shared" ca="1" si="5"/>
        <v>0.61123759149008738</v>
      </c>
      <c r="BH22" s="3">
        <f t="shared" ca="1" si="6"/>
        <v>34</v>
      </c>
      <c r="BI22" s="1"/>
      <c r="BJ22" s="1">
        <v>22</v>
      </c>
      <c r="BK22" s="1">
        <v>3</v>
      </c>
      <c r="BL22" s="1">
        <v>4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1.5230960177692321E-4</v>
      </c>
      <c r="BH23" s="3">
        <f t="shared" ca="1" si="6"/>
        <v>81</v>
      </c>
      <c r="BI23" s="1"/>
      <c r="BJ23" s="1">
        <v>23</v>
      </c>
      <c r="BK23" s="1">
        <v>3</v>
      </c>
      <c r="BL23" s="1">
        <v>5</v>
      </c>
      <c r="BM23" s="1"/>
    </row>
    <row r="24" spans="1:65" ht="39.950000000000003" customHeight="1" thickBot="1" x14ac:dyDescent="0.3">
      <c r="A24" s="91" t="str">
        <f>A1</f>
        <v>かけ算 筆算 何十×１けた ノーマル ミックス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>
        <f t="shared" ca="1" si="5"/>
        <v>0.27516194184019349</v>
      </c>
      <c r="BH24" s="3">
        <f t="shared" ca="1" si="6"/>
        <v>57</v>
      </c>
      <c r="BI24" s="1"/>
      <c r="BJ24" s="1">
        <v>24</v>
      </c>
      <c r="BK24" s="1">
        <v>3</v>
      </c>
      <c r="BL24" s="1">
        <v>6</v>
      </c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>
        <f t="shared" ca="1" si="5"/>
        <v>0.71922337809808523</v>
      </c>
      <c r="BH25" s="3">
        <f t="shared" ca="1" si="6"/>
        <v>28</v>
      </c>
      <c r="BI25" s="1"/>
      <c r="BJ25" s="1">
        <v>25</v>
      </c>
      <c r="BK25" s="1">
        <v>3</v>
      </c>
      <c r="BL25" s="1">
        <v>7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0.90660193654858401</v>
      </c>
      <c r="BH26" s="3">
        <f t="shared" ca="1" si="6"/>
        <v>13</v>
      </c>
      <c r="BI26" s="1"/>
      <c r="BJ26" s="1">
        <v>26</v>
      </c>
      <c r="BK26" s="1">
        <v>3</v>
      </c>
      <c r="BL26" s="1">
        <v>8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0.73941249416524935</v>
      </c>
      <c r="BH27" s="3">
        <f t="shared" ca="1" si="6"/>
        <v>27</v>
      </c>
      <c r="BI27" s="1"/>
      <c r="BJ27" s="1">
        <v>27</v>
      </c>
      <c r="BK27" s="1">
        <v>3</v>
      </c>
      <c r="BL27" s="1">
        <v>9</v>
      </c>
      <c r="BM27" s="1"/>
    </row>
    <row r="28" spans="1:65" ht="50.1" customHeight="1" thickBot="1" x14ac:dyDescent="0.3">
      <c r="A28" s="45"/>
      <c r="B28" s="50"/>
      <c r="C28" s="46"/>
      <c r="D28" s="70">
        <f t="shared" ref="D28:E29" ca="1" si="7">D5</f>
        <v>7</v>
      </c>
      <c r="E28" s="70">
        <f t="shared" si="7"/>
        <v>0</v>
      </c>
      <c r="F28" s="53"/>
      <c r="G28" s="54"/>
      <c r="H28" s="50"/>
      <c r="I28" s="46"/>
      <c r="J28" s="70">
        <f t="shared" ref="J28:K29" ca="1" si="8">J5</f>
        <v>6</v>
      </c>
      <c r="K28" s="70">
        <f t="shared" si="8"/>
        <v>0</v>
      </c>
      <c r="L28" s="53"/>
      <c r="M28" s="54"/>
      <c r="N28" s="50"/>
      <c r="O28" s="46"/>
      <c r="P28" s="70">
        <f t="shared" ref="P28:Q29" ca="1" si="9">P5</f>
        <v>3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0.22178828178706445</v>
      </c>
      <c r="BH28" s="3">
        <f t="shared" ca="1" si="6"/>
        <v>63</v>
      </c>
      <c r="BI28" s="1"/>
      <c r="BJ28" s="1">
        <v>28</v>
      </c>
      <c r="BK28" s="1">
        <v>4</v>
      </c>
      <c r="BL28" s="1">
        <v>1</v>
      </c>
      <c r="BM28" s="1"/>
    </row>
    <row r="29" spans="1:65" ht="50.1" customHeight="1" thickBot="1" x14ac:dyDescent="0.3">
      <c r="A29" s="45"/>
      <c r="B29" s="46"/>
      <c r="C29" s="73" t="s">
        <v>32</v>
      </c>
      <c r="D29" s="76"/>
      <c r="E29" s="71">
        <f t="shared" ca="1" si="7"/>
        <v>6</v>
      </c>
      <c r="F29" s="53"/>
      <c r="G29" s="54"/>
      <c r="H29" s="46"/>
      <c r="I29" s="73" t="s">
        <v>32</v>
      </c>
      <c r="J29" s="76"/>
      <c r="K29" s="71">
        <f t="shared" ca="1" si="8"/>
        <v>1</v>
      </c>
      <c r="L29" s="53"/>
      <c r="M29" s="54"/>
      <c r="N29" s="46"/>
      <c r="O29" s="73" t="s">
        <v>32</v>
      </c>
      <c r="P29" s="76"/>
      <c r="Q29" s="71">
        <f t="shared" ca="1" si="9"/>
        <v>8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7</v>
      </c>
      <c r="X29" s="16">
        <f>X1</f>
        <v>0</v>
      </c>
      <c r="Y29" s="16" t="str">
        <f t="shared" si="10"/>
        <v>×</v>
      </c>
      <c r="Z29" s="16">
        <f t="shared" ca="1" si="10"/>
        <v>6</v>
      </c>
      <c r="AA29" s="36" t="str">
        <f t="shared" si="10"/>
        <v>＝</v>
      </c>
      <c r="AB29" s="43">
        <f t="shared" ca="1" si="10"/>
        <v>420</v>
      </c>
      <c r="AC29" s="1"/>
      <c r="AD29" s="23">
        <f t="shared" ref="AD29:AG39" ca="1" si="11">AD1</f>
        <v>7</v>
      </c>
      <c r="AE29" s="24">
        <f t="shared" ca="1" si="11"/>
        <v>6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4</v>
      </c>
      <c r="AK29" s="37">
        <f t="shared" ref="AK29:AK40" ca="1" si="14">MOD(ROUNDDOWN($AB29/10,0),10)</f>
        <v>2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0.26212994223871677</v>
      </c>
      <c r="BH29" s="3">
        <f t="shared" ca="1" si="6"/>
        <v>58</v>
      </c>
      <c r="BI29" s="1"/>
      <c r="BJ29" s="1">
        <v>29</v>
      </c>
      <c r="BK29" s="1">
        <v>4</v>
      </c>
      <c r="BL29" s="1">
        <v>2</v>
      </c>
      <c r="BM29" s="1"/>
    </row>
    <row r="30" spans="1:65" ht="54.95" customHeight="1" x14ac:dyDescent="0.25">
      <c r="A30" s="45"/>
      <c r="B30" s="75"/>
      <c r="C30" s="77">
        <f ca="1">$AJ29</f>
        <v>4</v>
      </c>
      <c r="D30" s="55">
        <f ca="1">$AK29</f>
        <v>2</v>
      </c>
      <c r="E30" s="55">
        <f ca="1">$AL29</f>
        <v>0</v>
      </c>
      <c r="F30" s="53"/>
      <c r="G30" s="54"/>
      <c r="H30" s="75"/>
      <c r="I30" s="77">
        <f ca="1">$AJ30</f>
        <v>0</v>
      </c>
      <c r="J30" s="55">
        <f ca="1">$AK30</f>
        <v>6</v>
      </c>
      <c r="K30" s="55">
        <f ca="1">$AL30</f>
        <v>0</v>
      </c>
      <c r="L30" s="53"/>
      <c r="M30" s="54"/>
      <c r="N30" s="75"/>
      <c r="O30" s="77">
        <f ca="1">$AJ31</f>
        <v>2</v>
      </c>
      <c r="P30" s="55">
        <f ca="1">$AK31</f>
        <v>4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1</v>
      </c>
      <c r="AA30" s="36" t="str">
        <f t="shared" si="10"/>
        <v>＝</v>
      </c>
      <c r="AB30" s="43">
        <f t="shared" ca="1" si="10"/>
        <v>60</v>
      </c>
      <c r="AC30" s="1"/>
      <c r="AD30" s="18">
        <f t="shared" ca="1" si="11"/>
        <v>6</v>
      </c>
      <c r="AE30" s="19">
        <f t="shared" ca="1" si="11"/>
        <v>1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0</v>
      </c>
      <c r="AK30" s="38">
        <f t="shared" ca="1" si="14"/>
        <v>6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0.93439211293131308</v>
      </c>
      <c r="BH30" s="3">
        <f t="shared" ca="1" si="6"/>
        <v>11</v>
      </c>
      <c r="BI30" s="1"/>
      <c r="BJ30" s="1">
        <v>30</v>
      </c>
      <c r="BK30" s="1">
        <v>4</v>
      </c>
      <c r="BL30" s="1">
        <v>3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3</v>
      </c>
      <c r="X31" s="16">
        <f t="shared" si="10"/>
        <v>0</v>
      </c>
      <c r="Y31" s="16" t="str">
        <f t="shared" si="10"/>
        <v>×</v>
      </c>
      <c r="Z31" s="16">
        <f t="shared" ca="1" si="10"/>
        <v>8</v>
      </c>
      <c r="AA31" s="36" t="str">
        <f t="shared" si="10"/>
        <v>＝</v>
      </c>
      <c r="AB31" s="43">
        <f t="shared" ca="1" si="10"/>
        <v>240</v>
      </c>
      <c r="AC31" s="1"/>
      <c r="AD31" s="18">
        <f t="shared" ca="1" si="11"/>
        <v>3</v>
      </c>
      <c r="AE31" s="19">
        <f t="shared" ca="1" si="11"/>
        <v>8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2</v>
      </c>
      <c r="AK31" s="38">
        <f t="shared" ca="1" si="14"/>
        <v>4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8.1385621826208454E-2</v>
      </c>
      <c r="BH31" s="3">
        <f t="shared" ca="1" si="6"/>
        <v>72</v>
      </c>
      <c r="BI31" s="1"/>
      <c r="BJ31" s="1">
        <v>31</v>
      </c>
      <c r="BK31" s="1">
        <v>4</v>
      </c>
      <c r="BL31" s="1">
        <v>4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7</v>
      </c>
      <c r="X32" s="16">
        <f t="shared" si="10"/>
        <v>0</v>
      </c>
      <c r="Y32" s="16" t="str">
        <f t="shared" si="10"/>
        <v>×</v>
      </c>
      <c r="Z32" s="16">
        <f t="shared" ca="1" si="10"/>
        <v>1</v>
      </c>
      <c r="AA32" s="36" t="str">
        <f t="shared" si="10"/>
        <v>＝</v>
      </c>
      <c r="AB32" s="43">
        <f t="shared" ca="1" si="10"/>
        <v>70</v>
      </c>
      <c r="AC32" s="1"/>
      <c r="AD32" s="18">
        <f t="shared" ca="1" si="11"/>
        <v>7</v>
      </c>
      <c r="AE32" s="19">
        <f t="shared" ca="1" si="11"/>
        <v>1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0</v>
      </c>
      <c r="AK32" s="38">
        <f t="shared" ca="1" si="14"/>
        <v>7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0.82479945628476425</v>
      </c>
      <c r="BH32" s="3">
        <f t="shared" ca="1" si="6"/>
        <v>18</v>
      </c>
      <c r="BI32" s="1"/>
      <c r="BJ32" s="1">
        <v>32</v>
      </c>
      <c r="BK32" s="1">
        <v>4</v>
      </c>
      <c r="BL32" s="1">
        <v>5</v>
      </c>
      <c r="BM32" s="1"/>
    </row>
    <row r="33" spans="1:65" ht="50.1" customHeight="1" x14ac:dyDescent="0.25">
      <c r="A33" s="45"/>
      <c r="B33" s="50"/>
      <c r="C33" s="46"/>
      <c r="D33" s="70">
        <f t="shared" ref="D33:E34" ca="1" si="16">D10</f>
        <v>7</v>
      </c>
      <c r="E33" s="70">
        <f t="shared" si="16"/>
        <v>0</v>
      </c>
      <c r="F33" s="53"/>
      <c r="G33" s="54"/>
      <c r="H33" s="50"/>
      <c r="I33" s="46"/>
      <c r="J33" s="70">
        <f t="shared" ref="J33:K34" ca="1" si="17">J10</f>
        <v>8</v>
      </c>
      <c r="K33" s="70">
        <f t="shared" si="17"/>
        <v>0</v>
      </c>
      <c r="L33" s="53"/>
      <c r="M33" s="54"/>
      <c r="N33" s="50"/>
      <c r="O33" s="46"/>
      <c r="P33" s="70">
        <f t="shared" ref="P33:Q34" ca="1" si="18">P10</f>
        <v>3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8</v>
      </c>
      <c r="X33" s="16">
        <f t="shared" si="10"/>
        <v>0</v>
      </c>
      <c r="Y33" s="16" t="str">
        <f t="shared" si="10"/>
        <v>×</v>
      </c>
      <c r="Z33" s="16">
        <f t="shared" ca="1" si="10"/>
        <v>5</v>
      </c>
      <c r="AA33" s="36" t="str">
        <f t="shared" si="10"/>
        <v>＝</v>
      </c>
      <c r="AB33" s="43">
        <f t="shared" ca="1" si="10"/>
        <v>400</v>
      </c>
      <c r="AC33" s="1"/>
      <c r="AD33" s="18">
        <f t="shared" ca="1" si="11"/>
        <v>8</v>
      </c>
      <c r="AE33" s="19">
        <f t="shared" ca="1" si="11"/>
        <v>5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4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0.40172879602103684</v>
      </c>
      <c r="BH33" s="3">
        <f t="shared" ca="1" si="6"/>
        <v>49</v>
      </c>
      <c r="BI33" s="1"/>
      <c r="BJ33" s="1">
        <v>33</v>
      </c>
      <c r="BK33" s="1">
        <v>4</v>
      </c>
      <c r="BL33" s="1">
        <v>6</v>
      </c>
      <c r="BM33" s="1"/>
    </row>
    <row r="34" spans="1:65" ht="50.1" customHeight="1" thickBot="1" x14ac:dyDescent="0.3">
      <c r="A34" s="45"/>
      <c r="B34" s="46"/>
      <c r="C34" s="73" t="s">
        <v>17</v>
      </c>
      <c r="D34" s="76"/>
      <c r="E34" s="71">
        <f t="shared" ca="1" si="16"/>
        <v>1</v>
      </c>
      <c r="F34" s="53"/>
      <c r="G34" s="54"/>
      <c r="H34" s="46"/>
      <c r="I34" s="73" t="s">
        <v>17</v>
      </c>
      <c r="J34" s="76"/>
      <c r="K34" s="71">
        <f t="shared" ca="1" si="17"/>
        <v>5</v>
      </c>
      <c r="L34" s="53"/>
      <c r="M34" s="54"/>
      <c r="N34" s="46"/>
      <c r="O34" s="73" t="s">
        <v>17</v>
      </c>
      <c r="P34" s="76"/>
      <c r="Q34" s="71">
        <f t="shared" ca="1" si="18"/>
        <v>2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3</v>
      </c>
      <c r="X34" s="16">
        <f t="shared" si="10"/>
        <v>0</v>
      </c>
      <c r="Y34" s="16" t="str">
        <f t="shared" si="10"/>
        <v>×</v>
      </c>
      <c r="Z34" s="16">
        <f t="shared" ca="1" si="10"/>
        <v>2</v>
      </c>
      <c r="AA34" s="36" t="str">
        <f t="shared" si="10"/>
        <v>＝</v>
      </c>
      <c r="AB34" s="43">
        <f t="shared" ca="1" si="10"/>
        <v>60</v>
      </c>
      <c r="AC34" s="1"/>
      <c r="AD34" s="18">
        <f t="shared" ca="1" si="11"/>
        <v>3</v>
      </c>
      <c r="AE34" s="19">
        <f t="shared" ca="1" si="11"/>
        <v>2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0</v>
      </c>
      <c r="AK34" s="38">
        <f t="shared" ca="1" si="14"/>
        <v>6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0.94840014276785667</v>
      </c>
      <c r="BH34" s="3">
        <f t="shared" ca="1" si="6"/>
        <v>8</v>
      </c>
      <c r="BI34" s="1"/>
      <c r="BJ34" s="1">
        <v>34</v>
      </c>
      <c r="BK34" s="1">
        <v>4</v>
      </c>
      <c r="BL34" s="1">
        <v>7</v>
      </c>
      <c r="BM34" s="1"/>
    </row>
    <row r="35" spans="1:65" ht="54.95" customHeight="1" x14ac:dyDescent="0.25">
      <c r="A35" s="45"/>
      <c r="B35" s="75"/>
      <c r="C35" s="77">
        <f ca="1">$AJ32</f>
        <v>0</v>
      </c>
      <c r="D35" s="55">
        <f ca="1">$AK32</f>
        <v>7</v>
      </c>
      <c r="E35" s="55">
        <f ca="1">$AL32</f>
        <v>0</v>
      </c>
      <c r="F35" s="53"/>
      <c r="G35" s="54"/>
      <c r="H35" s="75"/>
      <c r="I35" s="77">
        <f ca="1">$AJ33</f>
        <v>4</v>
      </c>
      <c r="J35" s="55">
        <f ca="1">$AK33</f>
        <v>0</v>
      </c>
      <c r="K35" s="55">
        <f ca="1">$AL33</f>
        <v>0</v>
      </c>
      <c r="L35" s="53"/>
      <c r="M35" s="54"/>
      <c r="N35" s="75"/>
      <c r="O35" s="77">
        <f ca="1">$AJ34</f>
        <v>0</v>
      </c>
      <c r="P35" s="55">
        <f ca="1">$AK34</f>
        <v>6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8</v>
      </c>
      <c r="X35" s="16">
        <f t="shared" si="10"/>
        <v>0</v>
      </c>
      <c r="Y35" s="16" t="str">
        <f t="shared" si="10"/>
        <v>×</v>
      </c>
      <c r="Z35" s="16">
        <f t="shared" ca="1" si="10"/>
        <v>4</v>
      </c>
      <c r="AA35" s="36" t="str">
        <f t="shared" si="10"/>
        <v>＝</v>
      </c>
      <c r="AB35" s="43">
        <f t="shared" ca="1" si="10"/>
        <v>320</v>
      </c>
      <c r="AC35" s="1"/>
      <c r="AD35" s="18">
        <f t="shared" ca="1" si="11"/>
        <v>8</v>
      </c>
      <c r="AE35" s="19">
        <f t="shared" ca="1" si="11"/>
        <v>4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3</v>
      </c>
      <c r="AK35" s="38">
        <f t="shared" ca="1" si="14"/>
        <v>2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0.5619261070070054</v>
      </c>
      <c r="BH35" s="3">
        <f t="shared" ca="1" si="6"/>
        <v>39</v>
      </c>
      <c r="BI35" s="1"/>
      <c r="BJ35" s="1">
        <v>35</v>
      </c>
      <c r="BK35" s="1">
        <v>4</v>
      </c>
      <c r="BL35" s="1">
        <v>8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9</v>
      </c>
      <c r="X36" s="16">
        <f t="shared" si="10"/>
        <v>0</v>
      </c>
      <c r="Y36" s="16" t="str">
        <f t="shared" si="10"/>
        <v>×</v>
      </c>
      <c r="Z36" s="16">
        <f t="shared" ca="1" si="10"/>
        <v>1</v>
      </c>
      <c r="AA36" s="36" t="str">
        <f t="shared" si="10"/>
        <v>＝</v>
      </c>
      <c r="AB36" s="43">
        <f t="shared" ca="1" si="10"/>
        <v>90</v>
      </c>
      <c r="AC36" s="1"/>
      <c r="AD36" s="18">
        <f t="shared" ca="1" si="11"/>
        <v>9</v>
      </c>
      <c r="AE36" s="19">
        <f t="shared" ca="1" si="11"/>
        <v>1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0</v>
      </c>
      <c r="AK36" s="38">
        <f t="shared" ca="1" si="14"/>
        <v>9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0.83150948143920167</v>
      </c>
      <c r="BH36" s="3">
        <f t="shared" ca="1" si="6"/>
        <v>17</v>
      </c>
      <c r="BI36" s="1"/>
      <c r="BJ36" s="1">
        <v>36</v>
      </c>
      <c r="BK36" s="1">
        <v>4</v>
      </c>
      <c r="BL36" s="1">
        <v>9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7</v>
      </c>
      <c r="X37" s="16">
        <f t="shared" si="10"/>
        <v>0</v>
      </c>
      <c r="Y37" s="16" t="str">
        <f t="shared" si="10"/>
        <v>×</v>
      </c>
      <c r="Z37" s="16">
        <f t="shared" ca="1" si="10"/>
        <v>5</v>
      </c>
      <c r="AA37" s="36" t="str">
        <f t="shared" si="10"/>
        <v>＝</v>
      </c>
      <c r="AB37" s="43">
        <f t="shared" ca="1" si="10"/>
        <v>350</v>
      </c>
      <c r="AC37" s="1"/>
      <c r="AD37" s="20">
        <f t="shared" ca="1" si="11"/>
        <v>7</v>
      </c>
      <c r="AE37" s="21">
        <f t="shared" ca="1" si="11"/>
        <v>5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3</v>
      </c>
      <c r="AK37" s="39">
        <f t="shared" ca="1" si="14"/>
        <v>5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0.57978502994378145</v>
      </c>
      <c r="BH37" s="3">
        <f t="shared" ca="1" si="6"/>
        <v>37</v>
      </c>
      <c r="BI37" s="1"/>
      <c r="BJ37" s="1">
        <v>37</v>
      </c>
      <c r="BK37" s="1">
        <v>5</v>
      </c>
      <c r="BL37" s="1">
        <v>1</v>
      </c>
      <c r="BM37" s="1"/>
    </row>
    <row r="38" spans="1:65" ht="50.1" customHeight="1" thickBot="1" x14ac:dyDescent="0.3">
      <c r="A38" s="45"/>
      <c r="B38" s="50"/>
      <c r="C38" s="46"/>
      <c r="D38" s="70">
        <f t="shared" ref="D38:E39" ca="1" si="19">D15</f>
        <v>8</v>
      </c>
      <c r="E38" s="70">
        <f t="shared" si="19"/>
        <v>0</v>
      </c>
      <c r="F38" s="53"/>
      <c r="G38" s="54"/>
      <c r="H38" s="50"/>
      <c r="I38" s="46"/>
      <c r="J38" s="70">
        <f t="shared" ref="J38:K39" ca="1" si="20">J15</f>
        <v>9</v>
      </c>
      <c r="K38" s="70">
        <f t="shared" si="20"/>
        <v>0</v>
      </c>
      <c r="L38" s="53"/>
      <c r="M38" s="54"/>
      <c r="N38" s="50"/>
      <c r="O38" s="46"/>
      <c r="P38" s="70">
        <f t="shared" ref="P38:Q39" ca="1" si="21">P15</f>
        <v>7</v>
      </c>
      <c r="Q38" s="70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6</v>
      </c>
      <c r="X38" s="16">
        <f t="shared" si="10"/>
        <v>0</v>
      </c>
      <c r="Y38" s="16" t="str">
        <f t="shared" si="10"/>
        <v>×</v>
      </c>
      <c r="Z38" s="16">
        <f t="shared" ca="1" si="10"/>
        <v>3</v>
      </c>
      <c r="AA38" s="36" t="str">
        <f t="shared" si="10"/>
        <v>＝</v>
      </c>
      <c r="AB38" s="43">
        <f t="shared" ca="1" si="10"/>
        <v>180</v>
      </c>
      <c r="AC38" s="1"/>
      <c r="AD38" s="20">
        <f t="shared" ca="1" si="11"/>
        <v>6</v>
      </c>
      <c r="AE38" s="21">
        <f t="shared" ca="1" si="11"/>
        <v>3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1</v>
      </c>
      <c r="AK38" s="39">
        <f t="shared" ca="1" si="14"/>
        <v>8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0.20520200867278127</v>
      </c>
      <c r="BH38" s="3">
        <f t="shared" ca="1" si="6"/>
        <v>65</v>
      </c>
      <c r="BI38" s="1"/>
      <c r="BJ38" s="1">
        <v>38</v>
      </c>
      <c r="BK38" s="1">
        <v>5</v>
      </c>
      <c r="BL38" s="1">
        <v>2</v>
      </c>
      <c r="BM38" s="1"/>
    </row>
    <row r="39" spans="1:65" ht="50.1" customHeight="1" thickBot="1" x14ac:dyDescent="0.3">
      <c r="A39" s="45"/>
      <c r="B39" s="46"/>
      <c r="C39" s="73" t="s">
        <v>17</v>
      </c>
      <c r="D39" s="76"/>
      <c r="E39" s="71">
        <f t="shared" ca="1" si="19"/>
        <v>4</v>
      </c>
      <c r="F39" s="53"/>
      <c r="G39" s="54"/>
      <c r="H39" s="46"/>
      <c r="I39" s="73" t="s">
        <v>17</v>
      </c>
      <c r="J39" s="76"/>
      <c r="K39" s="71">
        <f t="shared" ca="1" si="20"/>
        <v>1</v>
      </c>
      <c r="L39" s="53"/>
      <c r="M39" s="54"/>
      <c r="N39" s="46"/>
      <c r="O39" s="73" t="s">
        <v>17</v>
      </c>
      <c r="P39" s="76"/>
      <c r="Q39" s="71">
        <f t="shared" ca="1" si="21"/>
        <v>5</v>
      </c>
      <c r="R39" s="11"/>
      <c r="T39" s="6"/>
      <c r="U39" s="25"/>
      <c r="V39" s="16" t="str">
        <f t="shared" si="10"/>
        <v>⑪</v>
      </c>
      <c r="W39" s="16">
        <f t="shared" ca="1" si="10"/>
        <v>1</v>
      </c>
      <c r="X39" s="16">
        <f t="shared" si="10"/>
        <v>0</v>
      </c>
      <c r="Y39" s="16" t="str">
        <f t="shared" si="10"/>
        <v>×</v>
      </c>
      <c r="Z39" s="16">
        <f t="shared" ca="1" si="10"/>
        <v>2</v>
      </c>
      <c r="AA39" s="36" t="str">
        <f t="shared" si="10"/>
        <v>＝</v>
      </c>
      <c r="AB39" s="43">
        <f t="shared" ca="1" si="10"/>
        <v>20</v>
      </c>
      <c r="AC39" s="1"/>
      <c r="AD39" s="20">
        <f t="shared" ca="1" si="11"/>
        <v>1</v>
      </c>
      <c r="AE39" s="21">
        <f t="shared" ca="1" si="11"/>
        <v>2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0</v>
      </c>
      <c r="AK39" s="39">
        <f t="shared" ca="1" si="14"/>
        <v>2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0.80281162120397154</v>
      </c>
      <c r="BH39" s="3">
        <f t="shared" ca="1" si="6"/>
        <v>21</v>
      </c>
      <c r="BI39" s="1"/>
      <c r="BJ39" s="1">
        <v>39</v>
      </c>
      <c r="BK39" s="1">
        <v>5</v>
      </c>
      <c r="BL39" s="1">
        <v>3</v>
      </c>
      <c r="BM39" s="1"/>
    </row>
    <row r="40" spans="1:65" ht="54.95" customHeight="1" thickBot="1" x14ac:dyDescent="0.3">
      <c r="A40" s="45"/>
      <c r="B40" s="75"/>
      <c r="C40" s="77">
        <f ca="1">$AJ35</f>
        <v>3</v>
      </c>
      <c r="D40" s="55">
        <f ca="1">$AK35</f>
        <v>2</v>
      </c>
      <c r="E40" s="55">
        <f ca="1">$AL35</f>
        <v>0</v>
      </c>
      <c r="F40" s="53"/>
      <c r="G40" s="54"/>
      <c r="H40" s="75"/>
      <c r="I40" s="77">
        <f ca="1">$AJ36</f>
        <v>0</v>
      </c>
      <c r="J40" s="55">
        <f ca="1">$AK36</f>
        <v>9</v>
      </c>
      <c r="K40" s="55">
        <f ca="1">$AL36</f>
        <v>0</v>
      </c>
      <c r="L40" s="53"/>
      <c r="M40" s="54"/>
      <c r="N40" s="75"/>
      <c r="O40" s="77">
        <f ca="1">$AJ37</f>
        <v>3</v>
      </c>
      <c r="P40" s="55">
        <f ca="1">$AK37</f>
        <v>5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2</v>
      </c>
      <c r="X40" s="16">
        <f t="shared" si="10"/>
        <v>0</v>
      </c>
      <c r="Y40" s="16" t="str">
        <f t="shared" si="10"/>
        <v>×</v>
      </c>
      <c r="Z40" s="16">
        <f t="shared" ca="1" si="10"/>
        <v>5</v>
      </c>
      <c r="AA40" s="36" t="str">
        <f t="shared" si="10"/>
        <v>＝</v>
      </c>
      <c r="AB40" s="43">
        <f t="shared" ca="1" si="10"/>
        <v>100</v>
      </c>
      <c r="AC40" s="1"/>
      <c r="AD40" s="20">
        <f ca="1">AD12</f>
        <v>2</v>
      </c>
      <c r="AE40" s="21">
        <f ca="1">AE12</f>
        <v>5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1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0.96312928573836531</v>
      </c>
      <c r="BH40" s="3">
        <f t="shared" ca="1" si="6"/>
        <v>6</v>
      </c>
      <c r="BI40" s="1"/>
      <c r="BJ40" s="1">
        <v>40</v>
      </c>
      <c r="BK40" s="1">
        <v>5</v>
      </c>
      <c r="BL40" s="1">
        <v>4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0.54684813118725328</v>
      </c>
      <c r="BH41" s="3">
        <f t="shared" ca="1" si="6"/>
        <v>40</v>
      </c>
      <c r="BI41" s="1"/>
      <c r="BJ41" s="1">
        <v>41</v>
      </c>
      <c r="BK41" s="1">
        <v>5</v>
      </c>
      <c r="BL41" s="1">
        <v>5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0.7899057789070747</v>
      </c>
      <c r="BH42" s="3">
        <f t="shared" ca="1" si="6"/>
        <v>22</v>
      </c>
      <c r="BI42" s="1"/>
      <c r="BJ42" s="1">
        <v>42</v>
      </c>
      <c r="BK42" s="1">
        <v>5</v>
      </c>
      <c r="BL42" s="1">
        <v>6</v>
      </c>
      <c r="BM42" s="1"/>
    </row>
    <row r="43" spans="1:65" ht="50.1" customHeight="1" x14ac:dyDescent="0.25">
      <c r="A43" s="45"/>
      <c r="B43" s="50"/>
      <c r="C43" s="46"/>
      <c r="D43" s="70">
        <f t="shared" ref="D43:E44" ca="1" si="22">D20</f>
        <v>6</v>
      </c>
      <c r="E43" s="70">
        <f t="shared" si="22"/>
        <v>0</v>
      </c>
      <c r="F43" s="53"/>
      <c r="G43" s="54"/>
      <c r="H43" s="50"/>
      <c r="I43" s="46"/>
      <c r="J43" s="70">
        <f t="shared" ref="J43:K44" ca="1" si="23">J20</f>
        <v>1</v>
      </c>
      <c r="K43" s="70">
        <f t="shared" si="23"/>
        <v>0</v>
      </c>
      <c r="L43" s="53"/>
      <c r="M43" s="54"/>
      <c r="N43" s="50"/>
      <c r="O43" s="46"/>
      <c r="P43" s="70">
        <f t="shared" ref="P43:Q44" ca="1" si="24">P20</f>
        <v>2</v>
      </c>
      <c r="Q43" s="70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0.50254139908942741</v>
      </c>
      <c r="BH43" s="3">
        <f t="shared" ca="1" si="6"/>
        <v>44</v>
      </c>
      <c r="BI43" s="1"/>
      <c r="BJ43" s="1">
        <v>43</v>
      </c>
      <c r="BK43" s="1">
        <v>5</v>
      </c>
      <c r="BL43" s="1">
        <v>7</v>
      </c>
      <c r="BM43" s="1"/>
    </row>
    <row r="44" spans="1:65" ht="50.1" customHeight="1" thickBot="1" x14ac:dyDescent="0.3">
      <c r="A44" s="45"/>
      <c r="B44" s="46"/>
      <c r="C44" s="73" t="s">
        <v>17</v>
      </c>
      <c r="D44" s="76"/>
      <c r="E44" s="71">
        <f t="shared" ca="1" si="22"/>
        <v>3</v>
      </c>
      <c r="F44" s="53"/>
      <c r="G44" s="54"/>
      <c r="H44" s="46"/>
      <c r="I44" s="73" t="s">
        <v>17</v>
      </c>
      <c r="J44" s="76"/>
      <c r="K44" s="71">
        <f t="shared" ca="1" si="23"/>
        <v>2</v>
      </c>
      <c r="L44" s="53"/>
      <c r="M44" s="54"/>
      <c r="N44" s="46"/>
      <c r="O44" s="73" t="s">
        <v>17</v>
      </c>
      <c r="P44" s="76"/>
      <c r="Q44" s="71">
        <f t="shared" ca="1" si="24"/>
        <v>5</v>
      </c>
      <c r="R44" s="11"/>
      <c r="T44" s="6"/>
      <c r="U44" s="6"/>
      <c r="AD44" s="1"/>
      <c r="AE44" s="1"/>
      <c r="AF44" s="1"/>
      <c r="AG44" s="1"/>
      <c r="BG44" s="4">
        <f t="shared" ca="1" si="5"/>
        <v>0.94289436085161138</v>
      </c>
      <c r="BH44" s="3">
        <f t="shared" ca="1" si="6"/>
        <v>9</v>
      </c>
      <c r="BI44" s="1"/>
      <c r="BJ44" s="1">
        <v>44</v>
      </c>
      <c r="BK44" s="1">
        <v>5</v>
      </c>
      <c r="BL44" s="1">
        <v>8</v>
      </c>
      <c r="BM44" s="1"/>
    </row>
    <row r="45" spans="1:65" ht="54.95" customHeight="1" x14ac:dyDescent="0.25">
      <c r="A45" s="45"/>
      <c r="B45" s="84"/>
      <c r="C45" s="77">
        <f ca="1">$AJ38</f>
        <v>1</v>
      </c>
      <c r="D45" s="55">
        <f ca="1">$AK38</f>
        <v>8</v>
      </c>
      <c r="E45" s="55">
        <f ca="1">$AL38</f>
        <v>0</v>
      </c>
      <c r="F45" s="53"/>
      <c r="G45" s="54"/>
      <c r="H45" s="75"/>
      <c r="I45" s="77">
        <f ca="1">$AJ39</f>
        <v>0</v>
      </c>
      <c r="J45" s="55">
        <f ca="1">$AK39</f>
        <v>2</v>
      </c>
      <c r="K45" s="55">
        <f ca="1">$AL39</f>
        <v>0</v>
      </c>
      <c r="L45" s="53"/>
      <c r="M45" s="54"/>
      <c r="N45" s="75"/>
      <c r="O45" s="77">
        <f ca="1">$AJ40</f>
        <v>1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3.1628682986275525E-2</v>
      </c>
      <c r="BH45" s="3">
        <f t="shared" ca="1" si="6"/>
        <v>77</v>
      </c>
      <c r="BI45" s="1"/>
      <c r="BJ45" s="1">
        <v>45</v>
      </c>
      <c r="BK45" s="1">
        <v>5</v>
      </c>
      <c r="BL45" s="1">
        <v>9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0.23094633861109537</v>
      </c>
      <c r="BH46" s="3">
        <f t="shared" ca="1" si="6"/>
        <v>62</v>
      </c>
      <c r="BI46" s="1"/>
      <c r="BJ46" s="1">
        <v>46</v>
      </c>
      <c r="BK46" s="1">
        <v>6</v>
      </c>
      <c r="BL46" s="1">
        <v>1</v>
      </c>
      <c r="BM46" s="1"/>
    </row>
    <row r="47" spans="1:65" ht="18.75" x14ac:dyDescent="0.25">
      <c r="U47" s="6"/>
      <c r="BG47" s="4">
        <f t="shared" ca="1" si="5"/>
        <v>0.54378316942396365</v>
      </c>
      <c r="BH47" s="3">
        <f t="shared" ca="1" si="6"/>
        <v>41</v>
      </c>
      <c r="BI47" s="1"/>
      <c r="BJ47" s="1">
        <v>47</v>
      </c>
      <c r="BK47" s="1">
        <v>6</v>
      </c>
      <c r="BL47" s="1">
        <v>2</v>
      </c>
      <c r="BM47" s="1"/>
    </row>
    <row r="48" spans="1:65" ht="18.75" x14ac:dyDescent="0.25">
      <c r="U48" s="6"/>
      <c r="BG48" s="4">
        <f t="shared" ca="1" si="5"/>
        <v>0.15179062321340075</v>
      </c>
      <c r="BH48" s="3">
        <f t="shared" ca="1" si="6"/>
        <v>66</v>
      </c>
      <c r="BI48" s="1"/>
      <c r="BJ48" s="1">
        <v>48</v>
      </c>
      <c r="BK48" s="1">
        <v>6</v>
      </c>
      <c r="BL48" s="1">
        <v>3</v>
      </c>
      <c r="BM48" s="1"/>
    </row>
    <row r="49" spans="59:65" ht="18.75" x14ac:dyDescent="0.25">
      <c r="BG49" s="4">
        <f t="shared" ca="1" si="5"/>
        <v>6.9243213487701016E-2</v>
      </c>
      <c r="BH49" s="3">
        <f t="shared" ca="1" si="6"/>
        <v>74</v>
      </c>
      <c r="BI49" s="1"/>
      <c r="BJ49" s="1">
        <v>49</v>
      </c>
      <c r="BK49" s="1">
        <v>6</v>
      </c>
      <c r="BL49" s="1">
        <v>4</v>
      </c>
      <c r="BM49" s="1"/>
    </row>
    <row r="50" spans="59:65" ht="18.75" x14ac:dyDescent="0.25">
      <c r="BG50" s="4">
        <f t="shared" ca="1" si="5"/>
        <v>0.97906606448882794</v>
      </c>
      <c r="BH50" s="3">
        <f t="shared" ca="1" si="6"/>
        <v>3</v>
      </c>
      <c r="BI50" s="1"/>
      <c r="BJ50" s="1">
        <v>50</v>
      </c>
      <c r="BK50" s="1">
        <v>6</v>
      </c>
      <c r="BL50" s="1">
        <v>5</v>
      </c>
      <c r="BM50" s="1"/>
    </row>
    <row r="51" spans="59:65" ht="18.75" x14ac:dyDescent="0.25">
      <c r="BG51" s="4">
        <f t="shared" ca="1" si="5"/>
        <v>0.63252898904504395</v>
      </c>
      <c r="BH51" s="3">
        <f t="shared" ca="1" si="6"/>
        <v>32</v>
      </c>
      <c r="BI51" s="1"/>
      <c r="BJ51" s="1">
        <v>51</v>
      </c>
      <c r="BK51" s="1">
        <v>6</v>
      </c>
      <c r="BL51" s="1">
        <v>6</v>
      </c>
      <c r="BM51" s="1"/>
    </row>
    <row r="52" spans="59:65" ht="18.75" x14ac:dyDescent="0.25">
      <c r="BG52" s="4">
        <f t="shared" ca="1" si="5"/>
        <v>7.1474478847591838E-3</v>
      </c>
      <c r="BH52" s="3">
        <f t="shared" ca="1" si="6"/>
        <v>80</v>
      </c>
      <c r="BI52" s="1"/>
      <c r="BJ52" s="1">
        <v>52</v>
      </c>
      <c r="BK52" s="1">
        <v>6</v>
      </c>
      <c r="BL52" s="1">
        <v>7</v>
      </c>
      <c r="BM52" s="1"/>
    </row>
    <row r="53" spans="59:65" ht="18.75" x14ac:dyDescent="0.25">
      <c r="BG53" s="4">
        <f t="shared" ca="1" si="5"/>
        <v>0.70189735574796275</v>
      </c>
      <c r="BH53" s="3">
        <f t="shared" ca="1" si="6"/>
        <v>29</v>
      </c>
      <c r="BI53" s="1"/>
      <c r="BJ53" s="1">
        <v>53</v>
      </c>
      <c r="BK53" s="1">
        <v>6</v>
      </c>
      <c r="BL53" s="1">
        <v>8</v>
      </c>
      <c r="BM53" s="1"/>
    </row>
    <row r="54" spans="59:65" ht="18.75" x14ac:dyDescent="0.25">
      <c r="BG54" s="4">
        <f t="shared" ca="1" si="5"/>
        <v>0.56777378652600263</v>
      </c>
      <c r="BH54" s="3">
        <f t="shared" ca="1" si="6"/>
        <v>38</v>
      </c>
      <c r="BI54" s="1"/>
      <c r="BJ54" s="1">
        <v>54</v>
      </c>
      <c r="BK54" s="1">
        <v>6</v>
      </c>
      <c r="BL54" s="1">
        <v>9</v>
      </c>
      <c r="BM54" s="1"/>
    </row>
    <row r="55" spans="59:65" ht="18.75" x14ac:dyDescent="0.25">
      <c r="BG55" s="4">
        <f t="shared" ca="1" si="5"/>
        <v>0.83753713827170384</v>
      </c>
      <c r="BH55" s="3">
        <f t="shared" ca="1" si="6"/>
        <v>16</v>
      </c>
      <c r="BI55" s="1"/>
      <c r="BJ55" s="1">
        <v>55</v>
      </c>
      <c r="BK55" s="1">
        <v>7</v>
      </c>
      <c r="BL55" s="1">
        <v>1</v>
      </c>
      <c r="BM55" s="1"/>
    </row>
    <row r="56" spans="59:65" ht="18.75" x14ac:dyDescent="0.25">
      <c r="BG56" s="4">
        <f t="shared" ca="1" si="5"/>
        <v>0.96069572204855147</v>
      </c>
      <c r="BH56" s="3">
        <f t="shared" ca="1" si="6"/>
        <v>7</v>
      </c>
      <c r="BI56" s="1"/>
      <c r="BJ56" s="1">
        <v>56</v>
      </c>
      <c r="BK56" s="1">
        <v>7</v>
      </c>
      <c r="BL56" s="1">
        <v>2</v>
      </c>
      <c r="BM56" s="1"/>
    </row>
    <row r="57" spans="59:65" ht="18.75" x14ac:dyDescent="0.25">
      <c r="BG57" s="4">
        <f t="shared" ca="1" si="5"/>
        <v>0.34297557439599191</v>
      </c>
      <c r="BH57" s="3">
        <f t="shared" ca="1" si="6"/>
        <v>52</v>
      </c>
      <c r="BI57" s="1"/>
      <c r="BJ57" s="1">
        <v>57</v>
      </c>
      <c r="BK57" s="1">
        <v>7</v>
      </c>
      <c r="BL57" s="1">
        <v>3</v>
      </c>
      <c r="BM57" s="1"/>
    </row>
    <row r="58" spans="59:65" ht="18.75" x14ac:dyDescent="0.25">
      <c r="BG58" s="4">
        <f t="shared" ca="1" si="5"/>
        <v>0.68007572543291905</v>
      </c>
      <c r="BH58" s="3">
        <f t="shared" ca="1" si="6"/>
        <v>30</v>
      </c>
      <c r="BI58" s="1"/>
      <c r="BJ58" s="1">
        <v>58</v>
      </c>
      <c r="BK58" s="1">
        <v>7</v>
      </c>
      <c r="BL58" s="1">
        <v>4</v>
      </c>
      <c r="BM58" s="1"/>
    </row>
    <row r="59" spans="59:65" ht="18.75" x14ac:dyDescent="0.25">
      <c r="BG59" s="4">
        <f t="shared" ca="1" si="5"/>
        <v>0.74623781088207386</v>
      </c>
      <c r="BH59" s="3">
        <f t="shared" ca="1" si="6"/>
        <v>25</v>
      </c>
      <c r="BI59" s="1"/>
      <c r="BJ59" s="1">
        <v>59</v>
      </c>
      <c r="BK59" s="1">
        <v>7</v>
      </c>
      <c r="BL59" s="1">
        <v>5</v>
      </c>
      <c r="BM59" s="1"/>
    </row>
    <row r="60" spans="59:65" ht="18.75" x14ac:dyDescent="0.25">
      <c r="BG60" s="4">
        <f t="shared" ca="1" si="5"/>
        <v>0.97538044423688286</v>
      </c>
      <c r="BH60" s="3">
        <f t="shared" ca="1" si="6"/>
        <v>5</v>
      </c>
      <c r="BI60" s="1"/>
      <c r="BJ60" s="1">
        <v>60</v>
      </c>
      <c r="BK60" s="1">
        <v>7</v>
      </c>
      <c r="BL60" s="1">
        <v>6</v>
      </c>
      <c r="BM60" s="1"/>
    </row>
    <row r="61" spans="59:65" ht="18.75" x14ac:dyDescent="0.25">
      <c r="BG61" s="4">
        <f t="shared" ca="1" si="5"/>
        <v>0.21060405217013589</v>
      </c>
      <c r="BH61" s="3">
        <f t="shared" ca="1" si="6"/>
        <v>64</v>
      </c>
      <c r="BI61" s="1"/>
      <c r="BJ61" s="1">
        <v>61</v>
      </c>
      <c r="BK61" s="1">
        <v>7</v>
      </c>
      <c r="BL61" s="1">
        <v>7</v>
      </c>
      <c r="BM61" s="1"/>
    </row>
    <row r="62" spans="59:65" ht="18.75" x14ac:dyDescent="0.25">
      <c r="BG62" s="4">
        <f t="shared" ca="1" si="5"/>
        <v>0.80889164030466565</v>
      </c>
      <c r="BH62" s="3">
        <f t="shared" ca="1" si="6"/>
        <v>19</v>
      </c>
      <c r="BI62" s="1"/>
      <c r="BJ62" s="1">
        <v>62</v>
      </c>
      <c r="BK62" s="1">
        <v>7</v>
      </c>
      <c r="BL62" s="1">
        <v>8</v>
      </c>
      <c r="BM62" s="1"/>
    </row>
    <row r="63" spans="59:65" ht="18.75" x14ac:dyDescent="0.25">
      <c r="BG63" s="4">
        <f t="shared" ca="1" si="5"/>
        <v>0.92043984277110913</v>
      </c>
      <c r="BH63" s="3">
        <f t="shared" ca="1" si="6"/>
        <v>12</v>
      </c>
      <c r="BI63" s="1"/>
      <c r="BJ63" s="1">
        <v>63</v>
      </c>
      <c r="BK63" s="1">
        <v>7</v>
      </c>
      <c r="BL63" s="1">
        <v>9</v>
      </c>
      <c r="BM63" s="1"/>
    </row>
    <row r="64" spans="59:65" ht="18.75" x14ac:dyDescent="0.25">
      <c r="BG64" s="4">
        <f t="shared" ca="1" si="5"/>
        <v>0.28219075661852711</v>
      </c>
      <c r="BH64" s="3">
        <f t="shared" ca="1" si="6"/>
        <v>56</v>
      </c>
      <c r="BI64" s="1"/>
      <c r="BJ64" s="1">
        <v>64</v>
      </c>
      <c r="BK64" s="1">
        <v>8</v>
      </c>
      <c r="BL64" s="1">
        <v>1</v>
      </c>
      <c r="BM64" s="1"/>
    </row>
    <row r="65" spans="59:65" ht="18.75" x14ac:dyDescent="0.25">
      <c r="BG65" s="4">
        <f t="shared" ca="1" si="5"/>
        <v>0.23909349788337486</v>
      </c>
      <c r="BH65" s="3">
        <f t="shared" ca="1" si="6"/>
        <v>61</v>
      </c>
      <c r="BI65" s="1"/>
      <c r="BJ65" s="1">
        <v>65</v>
      </c>
      <c r="BK65" s="1">
        <v>8</v>
      </c>
      <c r="BL65" s="1">
        <v>2</v>
      </c>
      <c r="BM65" s="1"/>
    </row>
    <row r="66" spans="59:65" ht="18.75" x14ac:dyDescent="0.25">
      <c r="BG66" s="4">
        <f t="shared" ref="BG66:BG81" ca="1" si="25">RAND()</f>
        <v>0.61853095122988744</v>
      </c>
      <c r="BH66" s="3">
        <f t="shared" ref="BH66:BH81" ca="1" si="26">RANK(BG66,$BG$1:$BG$102,)</f>
        <v>33</v>
      </c>
      <c r="BI66" s="1"/>
      <c r="BJ66" s="1">
        <v>66</v>
      </c>
      <c r="BK66" s="1">
        <v>8</v>
      </c>
      <c r="BL66" s="1">
        <v>3</v>
      </c>
      <c r="BM66" s="1"/>
    </row>
    <row r="67" spans="59:65" ht="18.75" x14ac:dyDescent="0.25">
      <c r="BG67" s="4">
        <f t="shared" ca="1" si="25"/>
        <v>0.33621792957795327</v>
      </c>
      <c r="BH67" s="3">
        <f t="shared" ca="1" si="26"/>
        <v>53</v>
      </c>
      <c r="BI67" s="1"/>
      <c r="BJ67" s="1">
        <v>67</v>
      </c>
      <c r="BK67" s="1">
        <v>8</v>
      </c>
      <c r="BL67" s="1">
        <v>4</v>
      </c>
      <c r="BM67" s="1"/>
    </row>
    <row r="68" spans="59:65" ht="18.75" x14ac:dyDescent="0.25">
      <c r="BG68" s="4">
        <f t="shared" ca="1" si="25"/>
        <v>0.50328765087268179</v>
      </c>
      <c r="BH68" s="3">
        <f t="shared" ca="1" si="26"/>
        <v>43</v>
      </c>
      <c r="BI68" s="1"/>
      <c r="BJ68" s="1">
        <v>68</v>
      </c>
      <c r="BK68" s="1">
        <v>8</v>
      </c>
      <c r="BL68" s="1">
        <v>5</v>
      </c>
      <c r="BM68" s="1"/>
    </row>
    <row r="69" spans="59:65" ht="18.75" x14ac:dyDescent="0.25">
      <c r="BG69" s="4">
        <f t="shared" ca="1" si="25"/>
        <v>0.93983042883387302</v>
      </c>
      <c r="BH69" s="3">
        <f t="shared" ca="1" si="26"/>
        <v>10</v>
      </c>
      <c r="BI69" s="1"/>
      <c r="BJ69" s="1">
        <v>69</v>
      </c>
      <c r="BK69" s="1">
        <v>8</v>
      </c>
      <c r="BL69" s="1">
        <v>6</v>
      </c>
      <c r="BM69" s="1"/>
    </row>
    <row r="70" spans="59:65" ht="18.75" x14ac:dyDescent="0.25">
      <c r="BG70" s="4">
        <f t="shared" ca="1" si="25"/>
        <v>0.117279100535848</v>
      </c>
      <c r="BH70" s="3">
        <f t="shared" ca="1" si="26"/>
        <v>70</v>
      </c>
      <c r="BI70" s="1"/>
      <c r="BJ70" s="1">
        <v>70</v>
      </c>
      <c r="BK70" s="1">
        <v>8</v>
      </c>
      <c r="BL70" s="1">
        <v>7</v>
      </c>
      <c r="BM70" s="1"/>
    </row>
    <row r="71" spans="59:65" ht="18.75" x14ac:dyDescent="0.25">
      <c r="BG71" s="4">
        <f t="shared" ca="1" si="25"/>
        <v>0.38704326823696655</v>
      </c>
      <c r="BH71" s="3">
        <f t="shared" ca="1" si="26"/>
        <v>50</v>
      </c>
      <c r="BI71" s="1"/>
      <c r="BJ71" s="1">
        <v>71</v>
      </c>
      <c r="BK71" s="1">
        <v>8</v>
      </c>
      <c r="BL71" s="1">
        <v>8</v>
      </c>
      <c r="BM71" s="1"/>
    </row>
    <row r="72" spans="59:65" ht="18.75" x14ac:dyDescent="0.25">
      <c r="BG72" s="4">
        <f t="shared" ca="1" si="25"/>
        <v>0.37775905969536361</v>
      </c>
      <c r="BH72" s="3">
        <f t="shared" ca="1" si="26"/>
        <v>51</v>
      </c>
      <c r="BI72" s="1"/>
      <c r="BJ72" s="1">
        <v>72</v>
      </c>
      <c r="BK72" s="1">
        <v>8</v>
      </c>
      <c r="BL72" s="1">
        <v>9</v>
      </c>
      <c r="BM72" s="1"/>
    </row>
    <row r="73" spans="59:65" ht="18.75" x14ac:dyDescent="0.25">
      <c r="BG73" s="4">
        <f t="shared" ca="1" si="25"/>
        <v>0.10739915768148534</v>
      </c>
      <c r="BH73" s="3">
        <f t="shared" ca="1" si="26"/>
        <v>71</v>
      </c>
      <c r="BI73" s="1"/>
      <c r="BJ73" s="1">
        <v>73</v>
      </c>
      <c r="BK73" s="1">
        <v>9</v>
      </c>
      <c r="BL73" s="1">
        <v>1</v>
      </c>
      <c r="BM73" s="1"/>
    </row>
    <row r="74" spans="59:65" ht="18.75" x14ac:dyDescent="0.25">
      <c r="BG74" s="4">
        <f t="shared" ca="1" si="25"/>
        <v>0.48223633099145025</v>
      </c>
      <c r="BH74" s="3">
        <f t="shared" ca="1" si="26"/>
        <v>47</v>
      </c>
      <c r="BI74" s="1"/>
      <c r="BJ74" s="1">
        <v>74</v>
      </c>
      <c r="BK74" s="1">
        <v>9</v>
      </c>
      <c r="BL74" s="1">
        <v>2</v>
      </c>
      <c r="BM74" s="1"/>
    </row>
    <row r="75" spans="59:65" ht="18.75" x14ac:dyDescent="0.25">
      <c r="BG75" s="4">
        <f t="shared" ca="1" si="25"/>
        <v>8.655085234316684E-3</v>
      </c>
      <c r="BH75" s="3">
        <f t="shared" ca="1" si="26"/>
        <v>79</v>
      </c>
      <c r="BI75" s="1"/>
      <c r="BJ75" s="1">
        <v>75</v>
      </c>
      <c r="BK75" s="1">
        <v>9</v>
      </c>
      <c r="BL75" s="1">
        <v>3</v>
      </c>
      <c r="BM75" s="1"/>
    </row>
    <row r="76" spans="59:65" ht="18.75" x14ac:dyDescent="0.25">
      <c r="BG76" s="4">
        <f t="shared" ca="1" si="25"/>
        <v>0.98587256825423164</v>
      </c>
      <c r="BH76" s="3">
        <f t="shared" ca="1" si="26"/>
        <v>1</v>
      </c>
      <c r="BI76" s="1"/>
      <c r="BJ76" s="1">
        <v>76</v>
      </c>
      <c r="BK76" s="1">
        <v>9</v>
      </c>
      <c r="BL76" s="1">
        <v>4</v>
      </c>
      <c r="BM76" s="1"/>
    </row>
    <row r="77" spans="59:65" ht="18.75" x14ac:dyDescent="0.25">
      <c r="BG77" s="4">
        <f t="shared" ca="1" si="25"/>
        <v>0.97846259826939919</v>
      </c>
      <c r="BH77" s="3">
        <f t="shared" ca="1" si="26"/>
        <v>4</v>
      </c>
      <c r="BI77" s="1"/>
      <c r="BJ77" s="1">
        <v>77</v>
      </c>
      <c r="BK77" s="1">
        <v>9</v>
      </c>
      <c r="BL77" s="1">
        <v>5</v>
      </c>
      <c r="BM77" s="1"/>
    </row>
    <row r="78" spans="59:65" ht="18.75" x14ac:dyDescent="0.25">
      <c r="BG78" s="4">
        <f t="shared" ca="1" si="25"/>
        <v>0.74730536942882619</v>
      </c>
      <c r="BH78" s="3">
        <f t="shared" ca="1" si="26"/>
        <v>24</v>
      </c>
      <c r="BI78" s="1"/>
      <c r="BJ78" s="1">
        <v>78</v>
      </c>
      <c r="BK78" s="1">
        <v>9</v>
      </c>
      <c r="BL78" s="1">
        <v>6</v>
      </c>
      <c r="BM78" s="1"/>
    </row>
    <row r="79" spans="59:65" ht="18.75" x14ac:dyDescent="0.25">
      <c r="BG79" s="4">
        <f t="shared" ca="1" si="25"/>
        <v>0.31163267137611705</v>
      </c>
      <c r="BH79" s="3">
        <f t="shared" ca="1" si="26"/>
        <v>54</v>
      </c>
      <c r="BI79" s="1"/>
      <c r="BJ79" s="1">
        <v>79</v>
      </c>
      <c r="BK79" s="1">
        <v>9</v>
      </c>
      <c r="BL79" s="1">
        <v>7</v>
      </c>
      <c r="BM79" s="1"/>
    </row>
    <row r="80" spans="59:65" ht="18.75" x14ac:dyDescent="0.25">
      <c r="BG80" s="4">
        <f t="shared" ca="1" si="25"/>
        <v>2.2090449907803511E-2</v>
      </c>
      <c r="BH80" s="3">
        <f t="shared" ca="1" si="26"/>
        <v>78</v>
      </c>
      <c r="BI80" s="1"/>
      <c r="BJ80" s="1">
        <v>80</v>
      </c>
      <c r="BK80" s="1">
        <v>9</v>
      </c>
      <c r="BL80" s="1">
        <v>8</v>
      </c>
      <c r="BM80" s="1"/>
    </row>
    <row r="81" spans="59:65" ht="18.75" x14ac:dyDescent="0.25">
      <c r="BG81" s="4">
        <f t="shared" ca="1" si="25"/>
        <v>3.3852236354403376E-2</v>
      </c>
      <c r="BH81" s="3">
        <f t="shared" ca="1" si="26"/>
        <v>76</v>
      </c>
      <c r="BI81" s="1"/>
      <c r="BJ81" s="1">
        <v>81</v>
      </c>
      <c r="BK81" s="1">
        <v>9</v>
      </c>
      <c r="BL81" s="1">
        <v>9</v>
      </c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hHsr0+wWoCumiBTM8BuBMbJ3yjP/nn1aAQECppl085D3wFu1Ujd591DydX+yV9v2yGgTd/edApZrQQaxqR7YwQ==" saltValue="3RTM5liGerQvje2mVJGcH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43" priority="77">
      <formula>B30=0</formula>
    </cfRule>
  </conditionalFormatting>
  <conditionalFormatting sqref="C30">
    <cfRule type="expression" dxfId="142" priority="76">
      <formula>AND(B30=0,C30=0)</formula>
    </cfRule>
  </conditionalFormatting>
  <conditionalFormatting sqref="D30">
    <cfRule type="expression" dxfId="141" priority="75">
      <formula>AND(B30=0,C30=0,D30=0)</formula>
    </cfRule>
  </conditionalFormatting>
  <conditionalFormatting sqref="H30">
    <cfRule type="expression" dxfId="140" priority="74">
      <formula>H30=0</formula>
    </cfRule>
  </conditionalFormatting>
  <conditionalFormatting sqref="I30">
    <cfRule type="expression" dxfId="139" priority="73">
      <formula>AND(H30=0,I30=0)</formula>
    </cfRule>
  </conditionalFormatting>
  <conditionalFormatting sqref="J30">
    <cfRule type="expression" dxfId="138" priority="72">
      <formula>AND(H30=0,I30=0,J30=0)</formula>
    </cfRule>
  </conditionalFormatting>
  <conditionalFormatting sqref="N30">
    <cfRule type="expression" dxfId="137" priority="70">
      <formula>N30=0</formula>
    </cfRule>
  </conditionalFormatting>
  <conditionalFormatting sqref="O30">
    <cfRule type="expression" dxfId="136" priority="69">
      <formula>AND(N30=0,O30=0)</formula>
    </cfRule>
  </conditionalFormatting>
  <conditionalFormatting sqref="P30">
    <cfRule type="expression" dxfId="135" priority="68">
      <formula>AND(N30=0,O30=0,P30=0)</formula>
    </cfRule>
  </conditionalFormatting>
  <conditionalFormatting sqref="B35">
    <cfRule type="expression" dxfId="134" priority="33">
      <formula>B35=0</formula>
    </cfRule>
  </conditionalFormatting>
  <conditionalFormatting sqref="C35">
    <cfRule type="expression" dxfId="133" priority="32">
      <formula>AND(B35=0,C35=0)</formula>
    </cfRule>
  </conditionalFormatting>
  <conditionalFormatting sqref="D35">
    <cfRule type="expression" dxfId="132" priority="31">
      <formula>AND(B35=0,C35=0,D35=0)</formula>
    </cfRule>
  </conditionalFormatting>
  <conditionalFormatting sqref="H35">
    <cfRule type="expression" dxfId="131" priority="30">
      <formula>H35=0</formula>
    </cfRule>
  </conditionalFormatting>
  <conditionalFormatting sqref="I35">
    <cfRule type="expression" dxfId="130" priority="29">
      <formula>AND(H35=0,I35=0)</formula>
    </cfRule>
  </conditionalFormatting>
  <conditionalFormatting sqref="J35">
    <cfRule type="expression" dxfId="129" priority="28">
      <formula>AND(H35=0,I35=0,J35=0)</formula>
    </cfRule>
  </conditionalFormatting>
  <conditionalFormatting sqref="N35">
    <cfRule type="expression" dxfId="128" priority="26">
      <formula>N35=0</formula>
    </cfRule>
  </conditionalFormatting>
  <conditionalFormatting sqref="O35">
    <cfRule type="expression" dxfId="127" priority="25">
      <formula>AND(N35=0,O35=0)</formula>
    </cfRule>
  </conditionalFormatting>
  <conditionalFormatting sqref="P35">
    <cfRule type="expression" dxfId="126" priority="24">
      <formula>AND(N35=0,O35=0,P35=0)</formula>
    </cfRule>
  </conditionalFormatting>
  <conditionalFormatting sqref="B40">
    <cfRule type="expression" dxfId="125" priority="22">
      <formula>B40=0</formula>
    </cfRule>
  </conditionalFormatting>
  <conditionalFormatting sqref="C40">
    <cfRule type="expression" dxfId="124" priority="21">
      <formula>AND(B40=0,C40=0)</formula>
    </cfRule>
  </conditionalFormatting>
  <conditionalFormatting sqref="D40">
    <cfRule type="expression" dxfId="123" priority="20">
      <formula>AND(B40=0,C40=0,D40=0)</formula>
    </cfRule>
  </conditionalFormatting>
  <conditionalFormatting sqref="H40">
    <cfRule type="expression" dxfId="122" priority="19">
      <formula>H40=0</formula>
    </cfRule>
  </conditionalFormatting>
  <conditionalFormatting sqref="I40">
    <cfRule type="expression" dxfId="121" priority="18">
      <formula>AND(H40=0,I40=0)</formula>
    </cfRule>
  </conditionalFormatting>
  <conditionalFormatting sqref="J40">
    <cfRule type="expression" dxfId="120" priority="17">
      <formula>AND(H40=0,I40=0,J40=0)</formula>
    </cfRule>
  </conditionalFormatting>
  <conditionalFormatting sqref="N40">
    <cfRule type="expression" dxfId="119" priority="15">
      <formula>N40=0</formula>
    </cfRule>
  </conditionalFormatting>
  <conditionalFormatting sqref="O40">
    <cfRule type="expression" dxfId="118" priority="14">
      <formula>AND(N40=0,O40=0)</formula>
    </cfRule>
  </conditionalFormatting>
  <conditionalFormatting sqref="P40">
    <cfRule type="expression" dxfId="117" priority="13">
      <formula>AND(N40=0,O40=0,P40=0)</formula>
    </cfRule>
  </conditionalFormatting>
  <conditionalFormatting sqref="B45">
    <cfRule type="expression" dxfId="116" priority="11">
      <formula>B45=0</formula>
    </cfRule>
  </conditionalFormatting>
  <conditionalFormatting sqref="C45">
    <cfRule type="expression" dxfId="115" priority="10">
      <formula>AND(B45=0,C45=0)</formula>
    </cfRule>
  </conditionalFormatting>
  <conditionalFormatting sqref="D45">
    <cfRule type="expression" dxfId="114" priority="9">
      <formula>AND(B45=0,C45=0,D45=0)</formula>
    </cfRule>
  </conditionalFormatting>
  <conditionalFormatting sqref="H45">
    <cfRule type="expression" dxfId="113" priority="8">
      <formula>H45=0</formula>
    </cfRule>
  </conditionalFormatting>
  <conditionalFormatting sqref="I45">
    <cfRule type="expression" dxfId="112" priority="7">
      <formula>AND(H45=0,I45=0)</formula>
    </cfRule>
  </conditionalFormatting>
  <conditionalFormatting sqref="J45">
    <cfRule type="expression" dxfId="111" priority="6">
      <formula>AND(H45=0,I45=0,J45=0)</formula>
    </cfRule>
  </conditionalFormatting>
  <conditionalFormatting sqref="N45">
    <cfRule type="expression" dxfId="110" priority="4">
      <formula>N45=0</formula>
    </cfRule>
  </conditionalFormatting>
  <conditionalFormatting sqref="O45">
    <cfRule type="expression" dxfId="109" priority="3">
      <formula>AND(N45=0,O45=0)</formula>
    </cfRule>
  </conditionalFormatting>
  <conditionalFormatting sqref="P45">
    <cfRule type="expression" dxfId="108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30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9"/>
      <c r="T1" s="69"/>
      <c r="U1" s="69"/>
      <c r="V1" s="1" t="s">
        <v>4</v>
      </c>
      <c r="W1" s="16">
        <f ca="1">AD1</f>
        <v>1</v>
      </c>
      <c r="X1" s="16">
        <v>0</v>
      </c>
      <c r="Y1" s="17" t="s">
        <v>2</v>
      </c>
      <c r="Z1" s="16">
        <f ca="1">AE1</f>
        <v>5</v>
      </c>
      <c r="AA1" s="17" t="s">
        <v>3</v>
      </c>
      <c r="AB1" s="17">
        <f ca="1">W1*100*Z1</f>
        <v>500</v>
      </c>
      <c r="AD1" s="16">
        <f t="shared" ref="AD1:AD12" ca="1" si="0">VLOOKUP($BH1,$BJ$1:$BL$100,2,FALSE)</f>
        <v>1</v>
      </c>
      <c r="AE1" s="16">
        <f t="shared" ref="AE1:AE12" ca="1" si="1">VLOOKUP($BH1,$BJ$1:$BL$100,3,FALSE)</f>
        <v>5</v>
      </c>
      <c r="AF1" s="25"/>
      <c r="AG1" s="25"/>
      <c r="BG1" s="4">
        <f ca="1">RAND()</f>
        <v>0.79395313855089822</v>
      </c>
      <c r="BH1" s="3">
        <f t="shared" ref="BH1:BH23" ca="1" si="2">RANK(BG1,$BG$1:$BG$102,)</f>
        <v>5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3">AD2</f>
        <v>4</v>
      </c>
      <c r="X2" s="16">
        <v>0</v>
      </c>
      <c r="Y2" s="17" t="s">
        <v>2</v>
      </c>
      <c r="Z2" s="16">
        <f t="shared" ref="Z2:Z12" ca="1" si="4">AE2</f>
        <v>1</v>
      </c>
      <c r="AA2" s="17" t="s">
        <v>3</v>
      </c>
      <c r="AB2" s="17">
        <f t="shared" ref="AB2:AB12" ca="1" si="5">W2*100*Z2</f>
        <v>400</v>
      </c>
      <c r="AD2" s="16">
        <f t="shared" ca="1" si="0"/>
        <v>4</v>
      </c>
      <c r="AE2" s="16">
        <f t="shared" ca="1" si="1"/>
        <v>1</v>
      </c>
      <c r="AF2" s="25"/>
      <c r="AG2" s="25"/>
      <c r="BG2" s="4">
        <f t="shared" ref="BG2:BG23" ca="1" si="6">RAND()</f>
        <v>0.25288754908111266</v>
      </c>
      <c r="BH2" s="3">
        <f t="shared" ca="1" si="2"/>
        <v>17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1</v>
      </c>
      <c r="X3" s="16">
        <v>0</v>
      </c>
      <c r="Y3" s="17" t="s">
        <v>2</v>
      </c>
      <c r="Z3" s="16">
        <f t="shared" ca="1" si="4"/>
        <v>3</v>
      </c>
      <c r="AA3" s="17" t="s">
        <v>3</v>
      </c>
      <c r="AB3" s="17">
        <f t="shared" ca="1" si="5"/>
        <v>300</v>
      </c>
      <c r="AD3" s="16">
        <f t="shared" ca="1" si="0"/>
        <v>1</v>
      </c>
      <c r="AE3" s="16">
        <f t="shared" ca="1" si="1"/>
        <v>3</v>
      </c>
      <c r="AF3" s="25"/>
      <c r="AG3" s="25"/>
      <c r="BG3" s="4">
        <f t="shared" ca="1" si="6"/>
        <v>0.86255603831477823</v>
      </c>
      <c r="BH3" s="3">
        <f t="shared" ca="1" si="2"/>
        <v>3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5</v>
      </c>
      <c r="X4" s="16">
        <v>0</v>
      </c>
      <c r="Y4" s="17" t="s">
        <v>2</v>
      </c>
      <c r="Z4" s="16">
        <f t="shared" ca="1" si="4"/>
        <v>1</v>
      </c>
      <c r="AA4" s="17" t="s">
        <v>3</v>
      </c>
      <c r="AB4" s="17">
        <f t="shared" ca="1" si="5"/>
        <v>500</v>
      </c>
      <c r="AD4" s="16">
        <f t="shared" ca="1" si="0"/>
        <v>5</v>
      </c>
      <c r="AE4" s="16">
        <f t="shared" ca="1" si="1"/>
        <v>1</v>
      </c>
      <c r="AF4" s="25"/>
      <c r="AG4" s="25"/>
      <c r="BG4" s="4">
        <f t="shared" ca="1" si="6"/>
        <v>0.18510034547381271</v>
      </c>
      <c r="BH4" s="3">
        <f t="shared" ca="1" si="2"/>
        <v>19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>
        <f ca="1">$AD1</f>
        <v>1</v>
      </c>
      <c r="D5" s="44">
        <v>0</v>
      </c>
      <c r="E5" s="44">
        <v>0</v>
      </c>
      <c r="F5" s="27"/>
      <c r="G5" s="49"/>
      <c r="H5" s="35"/>
      <c r="I5" s="44">
        <f ca="1">$AD2</f>
        <v>4</v>
      </c>
      <c r="J5" s="44">
        <v>0</v>
      </c>
      <c r="K5" s="44">
        <v>0</v>
      </c>
      <c r="L5" s="27"/>
      <c r="M5" s="49"/>
      <c r="N5" s="35"/>
      <c r="O5" s="44">
        <f ca="1">$AD3</f>
        <v>1</v>
      </c>
      <c r="P5" s="44">
        <v>0</v>
      </c>
      <c r="Q5" s="44">
        <v>0</v>
      </c>
      <c r="R5" s="11"/>
      <c r="S5" s="6"/>
      <c r="T5" s="6"/>
      <c r="U5" s="6"/>
      <c r="V5" s="1" t="s">
        <v>8</v>
      </c>
      <c r="W5" s="16">
        <f t="shared" ca="1" si="3"/>
        <v>2</v>
      </c>
      <c r="X5" s="16">
        <v>0</v>
      </c>
      <c r="Y5" s="17" t="s">
        <v>2</v>
      </c>
      <c r="Z5" s="16">
        <f t="shared" ca="1" si="4"/>
        <v>4</v>
      </c>
      <c r="AA5" s="17" t="s">
        <v>3</v>
      </c>
      <c r="AB5" s="17">
        <f t="shared" ca="1" si="5"/>
        <v>800</v>
      </c>
      <c r="AD5" s="16">
        <f t="shared" ca="1" si="0"/>
        <v>2</v>
      </c>
      <c r="AE5" s="16">
        <f t="shared" ca="1" si="1"/>
        <v>4</v>
      </c>
      <c r="AF5" s="25"/>
      <c r="AG5" s="25"/>
      <c r="BG5" s="4">
        <f t="shared" ca="1" si="6"/>
        <v>0.53040092160844998</v>
      </c>
      <c r="BH5" s="3">
        <f t="shared" ca="1" si="2"/>
        <v>13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80" t="s">
        <v>18</v>
      </c>
      <c r="C6" s="80"/>
      <c r="D6" s="81"/>
      <c r="E6" s="83">
        <f ca="1">$AE1</f>
        <v>5</v>
      </c>
      <c r="F6" s="27"/>
      <c r="G6" s="49"/>
      <c r="H6" s="80" t="s">
        <v>21</v>
      </c>
      <c r="I6" s="80"/>
      <c r="J6" s="81"/>
      <c r="K6" s="83">
        <f ca="1">$AE2</f>
        <v>1</v>
      </c>
      <c r="L6" s="27"/>
      <c r="M6" s="49"/>
      <c r="N6" s="80" t="s">
        <v>21</v>
      </c>
      <c r="O6" s="80"/>
      <c r="P6" s="81"/>
      <c r="Q6" s="83">
        <f ca="1">$AE3</f>
        <v>3</v>
      </c>
      <c r="R6" s="11"/>
      <c r="S6" s="6"/>
      <c r="T6" s="6"/>
      <c r="U6" s="6"/>
      <c r="V6" s="1" t="s">
        <v>9</v>
      </c>
      <c r="W6" s="16">
        <f t="shared" ca="1" si="3"/>
        <v>1</v>
      </c>
      <c r="X6" s="16">
        <v>0</v>
      </c>
      <c r="Y6" s="17" t="s">
        <v>2</v>
      </c>
      <c r="Z6" s="16">
        <f t="shared" ca="1" si="4"/>
        <v>7</v>
      </c>
      <c r="AA6" s="17" t="s">
        <v>3</v>
      </c>
      <c r="AB6" s="17">
        <f t="shared" ca="1" si="5"/>
        <v>700</v>
      </c>
      <c r="AD6" s="16">
        <f t="shared" ca="1" si="0"/>
        <v>1</v>
      </c>
      <c r="AE6" s="16">
        <f t="shared" ca="1" si="1"/>
        <v>7</v>
      </c>
      <c r="AF6" s="25"/>
      <c r="AG6" s="25"/>
      <c r="BG6" s="4">
        <f t="shared" ca="1" si="6"/>
        <v>0.75442865746820975</v>
      </c>
      <c r="BH6" s="3">
        <f t="shared" ca="1" si="2"/>
        <v>7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45"/>
      <c r="B7" s="82"/>
      <c r="C7" s="79"/>
      <c r="D7" s="82"/>
      <c r="E7" s="46"/>
      <c r="F7" s="27"/>
      <c r="G7" s="49"/>
      <c r="H7" s="82"/>
      <c r="I7" s="79"/>
      <c r="J7" s="82"/>
      <c r="K7" s="46"/>
      <c r="L7" s="27"/>
      <c r="M7" s="49"/>
      <c r="N7" s="82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3"/>
        <v>1</v>
      </c>
      <c r="X7" s="16">
        <v>0</v>
      </c>
      <c r="Y7" s="17" t="s">
        <v>2</v>
      </c>
      <c r="Z7" s="16">
        <f t="shared" ca="1" si="4"/>
        <v>4</v>
      </c>
      <c r="AA7" s="17" t="s">
        <v>3</v>
      </c>
      <c r="AB7" s="17">
        <f t="shared" ca="1" si="5"/>
        <v>400</v>
      </c>
      <c r="AD7" s="16">
        <f t="shared" ca="1" si="0"/>
        <v>1</v>
      </c>
      <c r="AE7" s="16">
        <f t="shared" ca="1" si="1"/>
        <v>4</v>
      </c>
      <c r="AF7" s="25"/>
      <c r="AG7" s="25"/>
      <c r="BG7" s="4">
        <f t="shared" ca="1" si="6"/>
        <v>0.8106630973624418</v>
      </c>
      <c r="BH7" s="3">
        <f t="shared" ca="1" si="2"/>
        <v>4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2</v>
      </c>
      <c r="X8" s="16">
        <v>0</v>
      </c>
      <c r="Y8" s="17" t="s">
        <v>2</v>
      </c>
      <c r="Z8" s="16">
        <f t="shared" ca="1" si="4"/>
        <v>3</v>
      </c>
      <c r="AA8" s="17" t="s">
        <v>3</v>
      </c>
      <c r="AB8" s="17">
        <f t="shared" ca="1" si="5"/>
        <v>600</v>
      </c>
      <c r="AD8" s="16">
        <f t="shared" ca="1" si="0"/>
        <v>2</v>
      </c>
      <c r="AE8" s="16">
        <f t="shared" ca="1" si="1"/>
        <v>3</v>
      </c>
      <c r="AF8" s="25"/>
      <c r="AG8" s="25"/>
      <c r="BG8" s="4">
        <f t="shared" ca="1" si="6"/>
        <v>0.54592063573540273</v>
      </c>
      <c r="BH8" s="3">
        <f t="shared" ca="1" si="2"/>
        <v>12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7</v>
      </c>
      <c r="X9" s="16">
        <v>0</v>
      </c>
      <c r="Y9" s="17" t="s">
        <v>2</v>
      </c>
      <c r="Z9" s="16">
        <f t="shared" ca="1" si="4"/>
        <v>1</v>
      </c>
      <c r="AA9" s="17" t="s">
        <v>3</v>
      </c>
      <c r="AB9" s="17">
        <f t="shared" ca="1" si="5"/>
        <v>700</v>
      </c>
      <c r="AD9" s="16">
        <f t="shared" ca="1" si="0"/>
        <v>7</v>
      </c>
      <c r="AE9" s="16">
        <f t="shared" ca="1" si="1"/>
        <v>1</v>
      </c>
      <c r="AF9" s="25"/>
      <c r="AG9" s="25"/>
      <c r="BG9" s="4">
        <f t="shared" ca="1" si="6"/>
        <v>0.13357950842487498</v>
      </c>
      <c r="BH9" s="3">
        <f t="shared" ca="1" si="2"/>
        <v>21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>
        <f ca="1">$AD4</f>
        <v>5</v>
      </c>
      <c r="D10" s="44">
        <v>0</v>
      </c>
      <c r="E10" s="44">
        <v>0</v>
      </c>
      <c r="F10" s="27"/>
      <c r="G10" s="49"/>
      <c r="H10" s="35"/>
      <c r="I10" s="44">
        <f ca="1">$AD5</f>
        <v>2</v>
      </c>
      <c r="J10" s="44">
        <v>0</v>
      </c>
      <c r="K10" s="44">
        <v>0</v>
      </c>
      <c r="L10" s="27"/>
      <c r="M10" s="49"/>
      <c r="N10" s="35"/>
      <c r="O10" s="44">
        <f ca="1">$AD6</f>
        <v>1</v>
      </c>
      <c r="P10" s="44">
        <v>0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3"/>
        <v>2</v>
      </c>
      <c r="X10" s="16">
        <v>0</v>
      </c>
      <c r="Y10" s="17" t="s">
        <v>2</v>
      </c>
      <c r="Z10" s="16">
        <f t="shared" ca="1" si="4"/>
        <v>1</v>
      </c>
      <c r="AA10" s="17" t="s">
        <v>3</v>
      </c>
      <c r="AB10" s="17">
        <f t="shared" ca="1" si="5"/>
        <v>200</v>
      </c>
      <c r="AD10" s="16">
        <f t="shared" ca="1" si="0"/>
        <v>2</v>
      </c>
      <c r="AE10" s="16">
        <f t="shared" ca="1" si="1"/>
        <v>1</v>
      </c>
      <c r="AF10" s="25"/>
      <c r="AG10" s="25"/>
      <c r="BG10" s="4">
        <f t="shared" ca="1" si="6"/>
        <v>0.58029001714792516</v>
      </c>
      <c r="BH10" s="3">
        <f t="shared" ca="1" si="2"/>
        <v>10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80" t="s">
        <v>21</v>
      </c>
      <c r="C11" s="80"/>
      <c r="D11" s="81"/>
      <c r="E11" s="83">
        <f ca="1">$AE4</f>
        <v>1</v>
      </c>
      <c r="F11" s="27"/>
      <c r="G11" s="49"/>
      <c r="H11" s="80" t="s">
        <v>21</v>
      </c>
      <c r="I11" s="80"/>
      <c r="J11" s="81"/>
      <c r="K11" s="83">
        <f ca="1">$AE5</f>
        <v>4</v>
      </c>
      <c r="L11" s="27"/>
      <c r="M11" s="49"/>
      <c r="N11" s="80" t="s">
        <v>21</v>
      </c>
      <c r="O11" s="80"/>
      <c r="P11" s="81"/>
      <c r="Q11" s="83">
        <f ca="1">$AE6</f>
        <v>7</v>
      </c>
      <c r="R11" s="11"/>
      <c r="S11" s="6"/>
      <c r="T11" s="6"/>
      <c r="U11" s="6"/>
      <c r="V11" s="1" t="s">
        <v>15</v>
      </c>
      <c r="W11" s="16">
        <f t="shared" ca="1" si="3"/>
        <v>8</v>
      </c>
      <c r="X11" s="16">
        <v>0</v>
      </c>
      <c r="Y11" s="17" t="s">
        <v>2</v>
      </c>
      <c r="Z11" s="16">
        <f t="shared" ca="1" si="4"/>
        <v>1</v>
      </c>
      <c r="AA11" s="17" t="s">
        <v>3</v>
      </c>
      <c r="AB11" s="17">
        <f t="shared" ca="1" si="5"/>
        <v>800</v>
      </c>
      <c r="AD11" s="16">
        <f t="shared" ca="1" si="0"/>
        <v>8</v>
      </c>
      <c r="AE11" s="16">
        <f t="shared" ca="1" si="1"/>
        <v>1</v>
      </c>
      <c r="AF11" s="25"/>
      <c r="AG11" s="25"/>
      <c r="BG11" s="4">
        <f t="shared" ca="1" si="6"/>
        <v>9.6723896850588242E-2</v>
      </c>
      <c r="BH11" s="3">
        <f t="shared" ca="1" si="2"/>
        <v>22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82"/>
      <c r="C12" s="79"/>
      <c r="D12" s="82"/>
      <c r="E12" s="46"/>
      <c r="F12" s="27"/>
      <c r="G12" s="49"/>
      <c r="H12" s="82"/>
      <c r="I12" s="79"/>
      <c r="J12" s="82"/>
      <c r="K12" s="46"/>
      <c r="L12" s="27"/>
      <c r="M12" s="49"/>
      <c r="N12" s="82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3"/>
        <v>2</v>
      </c>
      <c r="X12" s="16">
        <v>0</v>
      </c>
      <c r="Y12" s="17" t="s">
        <v>2</v>
      </c>
      <c r="Z12" s="16">
        <f t="shared" ca="1" si="4"/>
        <v>2</v>
      </c>
      <c r="AA12" s="17" t="s">
        <v>3</v>
      </c>
      <c r="AB12" s="17">
        <f t="shared" ca="1" si="5"/>
        <v>400</v>
      </c>
      <c r="AD12" s="16">
        <f t="shared" ca="1" si="0"/>
        <v>2</v>
      </c>
      <c r="AE12" s="16">
        <f t="shared" ca="1" si="1"/>
        <v>2</v>
      </c>
      <c r="AF12" s="25"/>
      <c r="AG12" s="25"/>
      <c r="BG12" s="4">
        <f t="shared" ca="1" si="6"/>
        <v>0.56359229936566169</v>
      </c>
      <c r="BH12" s="3">
        <f t="shared" ca="1" si="2"/>
        <v>11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0.37526497788112068</v>
      </c>
      <c r="BH13" s="3">
        <f t="shared" ca="1" si="2"/>
        <v>16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0.98964657206655293</v>
      </c>
      <c r="BH14" s="3">
        <f t="shared" ca="1" si="2"/>
        <v>2</v>
      </c>
      <c r="BI14" s="1"/>
      <c r="BJ14" s="1">
        <v>14</v>
      </c>
      <c r="BK14" s="1">
        <v>3</v>
      </c>
      <c r="BL14" s="1">
        <v>1</v>
      </c>
      <c r="BM14" s="1"/>
    </row>
    <row r="15" spans="1:65" ht="50.1" customHeight="1" x14ac:dyDescent="0.25">
      <c r="A15" s="45"/>
      <c r="B15" s="35"/>
      <c r="C15" s="44">
        <f ca="1">$AD7</f>
        <v>1</v>
      </c>
      <c r="D15" s="44">
        <v>0</v>
      </c>
      <c r="E15" s="44">
        <v>0</v>
      </c>
      <c r="F15" s="27"/>
      <c r="G15" s="49"/>
      <c r="H15" s="35"/>
      <c r="I15" s="44">
        <f ca="1">$AD8</f>
        <v>2</v>
      </c>
      <c r="J15" s="44">
        <v>0</v>
      </c>
      <c r="K15" s="44">
        <v>0</v>
      </c>
      <c r="L15" s="27"/>
      <c r="M15" s="49"/>
      <c r="N15" s="35"/>
      <c r="O15" s="44">
        <f ca="1">$AD9</f>
        <v>7</v>
      </c>
      <c r="P15" s="44">
        <v>0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0.21234696444544243</v>
      </c>
      <c r="BH15" s="3">
        <f t="shared" ca="1" si="2"/>
        <v>18</v>
      </c>
      <c r="BI15" s="1"/>
      <c r="BJ15" s="1">
        <v>15</v>
      </c>
      <c r="BK15" s="1">
        <v>3</v>
      </c>
      <c r="BL15" s="1">
        <v>2</v>
      </c>
      <c r="BM15" s="1"/>
    </row>
    <row r="16" spans="1:65" ht="50.1" customHeight="1" thickBot="1" x14ac:dyDescent="0.3">
      <c r="A16" s="45"/>
      <c r="B16" s="80" t="s">
        <v>21</v>
      </c>
      <c r="C16" s="80"/>
      <c r="D16" s="81"/>
      <c r="E16" s="83">
        <f ca="1">$AE7</f>
        <v>4</v>
      </c>
      <c r="F16" s="27"/>
      <c r="G16" s="49"/>
      <c r="H16" s="80" t="s">
        <v>26</v>
      </c>
      <c r="I16" s="80"/>
      <c r="J16" s="81"/>
      <c r="K16" s="83">
        <f ca="1">$AE8</f>
        <v>3</v>
      </c>
      <c r="L16" s="27"/>
      <c r="M16" s="49"/>
      <c r="N16" s="80" t="s">
        <v>21</v>
      </c>
      <c r="O16" s="80"/>
      <c r="P16" s="81"/>
      <c r="Q16" s="83">
        <f ca="1">$AE9</f>
        <v>1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0.17074391847679316</v>
      </c>
      <c r="BH16" s="3">
        <f t="shared" ca="1" si="2"/>
        <v>20</v>
      </c>
      <c r="BI16" s="1"/>
      <c r="BJ16" s="1">
        <v>16</v>
      </c>
      <c r="BK16" s="1">
        <v>3</v>
      </c>
      <c r="BL16" s="1">
        <v>3</v>
      </c>
      <c r="BM16" s="1"/>
    </row>
    <row r="17" spans="1:65" ht="54.95" customHeight="1" x14ac:dyDescent="0.25">
      <c r="A17" s="45"/>
      <c r="B17" s="82"/>
      <c r="C17" s="79"/>
      <c r="D17" s="82"/>
      <c r="E17" s="46"/>
      <c r="F17" s="27"/>
      <c r="G17" s="49"/>
      <c r="H17" s="82"/>
      <c r="I17" s="79"/>
      <c r="J17" s="82"/>
      <c r="K17" s="46"/>
      <c r="L17" s="27"/>
      <c r="M17" s="49"/>
      <c r="N17" s="82"/>
      <c r="O17" s="79"/>
      <c r="P17" s="82"/>
      <c r="Q17" s="46"/>
      <c r="R17" s="11"/>
      <c r="S17" s="6"/>
      <c r="T17" s="6"/>
      <c r="U17" s="6"/>
      <c r="BG17" s="4">
        <f t="shared" ca="1" si="6"/>
        <v>0.99413286826783365</v>
      </c>
      <c r="BH17" s="3">
        <f t="shared" ca="1" si="2"/>
        <v>1</v>
      </c>
      <c r="BI17" s="1"/>
      <c r="BJ17" s="1">
        <v>17</v>
      </c>
      <c r="BK17" s="1">
        <v>4</v>
      </c>
      <c r="BL17" s="1">
        <v>1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0.4705857556488876</v>
      </c>
      <c r="BH18" s="3">
        <f t="shared" ca="1" si="2"/>
        <v>14</v>
      </c>
      <c r="BI18" s="1"/>
      <c r="BJ18" s="1">
        <v>18</v>
      </c>
      <c r="BK18" s="1">
        <v>4</v>
      </c>
      <c r="BL18" s="1">
        <v>2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0.60264465036345582</v>
      </c>
      <c r="BH19" s="3">
        <f t="shared" ca="1" si="2"/>
        <v>8</v>
      </c>
      <c r="BI19" s="1"/>
      <c r="BJ19" s="1">
        <v>19</v>
      </c>
      <c r="BK19" s="1">
        <v>5</v>
      </c>
      <c r="BL19" s="1">
        <v>1</v>
      </c>
      <c r="BM19" s="1"/>
    </row>
    <row r="20" spans="1:65" ht="50.1" customHeight="1" x14ac:dyDescent="0.25">
      <c r="A20" s="45"/>
      <c r="B20" s="35"/>
      <c r="C20" s="44">
        <f ca="1">$AD10</f>
        <v>2</v>
      </c>
      <c r="D20" s="44">
        <v>0</v>
      </c>
      <c r="E20" s="44">
        <v>0</v>
      </c>
      <c r="F20" s="27"/>
      <c r="G20" s="49"/>
      <c r="H20" s="35"/>
      <c r="I20" s="44">
        <f ca="1">$AD11</f>
        <v>8</v>
      </c>
      <c r="J20" s="44">
        <v>0</v>
      </c>
      <c r="K20" s="44">
        <v>0</v>
      </c>
      <c r="L20" s="27"/>
      <c r="M20" s="49"/>
      <c r="N20" s="35"/>
      <c r="O20" s="44">
        <f ca="1">$AD12</f>
        <v>2</v>
      </c>
      <c r="P20" s="44">
        <v>0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5.4040198642129389E-2</v>
      </c>
      <c r="BH20" s="3">
        <f t="shared" ca="1" si="2"/>
        <v>23</v>
      </c>
      <c r="BI20" s="1"/>
      <c r="BJ20" s="1">
        <v>20</v>
      </c>
      <c r="BK20" s="1">
        <v>6</v>
      </c>
      <c r="BL20" s="1">
        <v>1</v>
      </c>
      <c r="BM20" s="1"/>
    </row>
    <row r="21" spans="1:65" ht="50.1" customHeight="1" thickBot="1" x14ac:dyDescent="0.3">
      <c r="A21" s="45"/>
      <c r="B21" s="80" t="s">
        <v>21</v>
      </c>
      <c r="C21" s="80"/>
      <c r="D21" s="81"/>
      <c r="E21" s="83">
        <f ca="1">$AE10</f>
        <v>1</v>
      </c>
      <c r="F21" s="27"/>
      <c r="G21" s="49"/>
      <c r="H21" s="80" t="s">
        <v>21</v>
      </c>
      <c r="I21" s="80"/>
      <c r="J21" s="81"/>
      <c r="K21" s="83">
        <f ca="1">$AE11</f>
        <v>1</v>
      </c>
      <c r="L21" s="27"/>
      <c r="M21" s="49"/>
      <c r="N21" s="80" t="s">
        <v>21</v>
      </c>
      <c r="O21" s="80"/>
      <c r="P21" s="81"/>
      <c r="Q21" s="83">
        <f ca="1">$AE12</f>
        <v>2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0.39404814779477271</v>
      </c>
      <c r="BH21" s="3">
        <f t="shared" ca="1" si="2"/>
        <v>15</v>
      </c>
      <c r="BI21" s="1"/>
      <c r="BJ21" s="1">
        <v>21</v>
      </c>
      <c r="BK21" s="1">
        <v>7</v>
      </c>
      <c r="BL21" s="1">
        <v>1</v>
      </c>
      <c r="BM21" s="1"/>
    </row>
    <row r="22" spans="1:65" ht="54.95" customHeight="1" x14ac:dyDescent="0.25">
      <c r="A22" s="45"/>
      <c r="B22" s="82"/>
      <c r="C22" s="79"/>
      <c r="D22" s="82"/>
      <c r="E22" s="46"/>
      <c r="F22" s="27"/>
      <c r="G22" s="49"/>
      <c r="H22" s="82"/>
      <c r="I22" s="79"/>
      <c r="J22" s="82"/>
      <c r="K22" s="46"/>
      <c r="L22" s="27"/>
      <c r="M22" s="49"/>
      <c r="N22" s="82"/>
      <c r="O22" s="79"/>
      <c r="P22" s="82"/>
      <c r="Q22" s="46"/>
      <c r="R22" s="11"/>
      <c r="S22" s="6"/>
      <c r="T22" s="6"/>
      <c r="U22" s="6"/>
      <c r="BG22" s="4">
        <f t="shared" ca="1" si="6"/>
        <v>0.58958492622668746</v>
      </c>
      <c r="BH22" s="3">
        <f t="shared" ca="1" si="2"/>
        <v>9</v>
      </c>
      <c r="BI22" s="1"/>
      <c r="BJ22" s="1">
        <v>22</v>
      </c>
      <c r="BK22" s="1">
        <v>8</v>
      </c>
      <c r="BL22" s="1">
        <v>1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0.76890616822260704</v>
      </c>
      <c r="BH23" s="3">
        <f t="shared" ca="1" si="2"/>
        <v>6</v>
      </c>
      <c r="BI23" s="1"/>
      <c r="BJ23" s="1">
        <v>23</v>
      </c>
      <c r="BK23" s="1">
        <v>9</v>
      </c>
      <c r="BL23" s="1">
        <v>1</v>
      </c>
      <c r="BM23" s="1"/>
    </row>
    <row r="24" spans="1:65" ht="39.950000000000003" customHeight="1" thickBot="1" x14ac:dyDescent="0.3">
      <c r="A24" s="91" t="str">
        <f>A1</f>
        <v>かけ算 筆算 何百×１けた ノーマル 答え３けた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/>
      <c r="BH24" s="3"/>
      <c r="BI24" s="1"/>
      <c r="BJ24" s="1"/>
      <c r="BK24" s="1"/>
      <c r="BL24" s="1"/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/>
      <c r="BH25" s="3"/>
      <c r="BI25" s="1"/>
      <c r="BJ25" s="1"/>
      <c r="BK25" s="1"/>
      <c r="BL25" s="1"/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/>
      <c r="BH26" s="3"/>
      <c r="BI26" s="1"/>
      <c r="BJ26" s="1"/>
      <c r="BK26" s="1"/>
      <c r="BL26" s="1"/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/>
      <c r="BH27" s="3"/>
      <c r="BI27" s="1"/>
      <c r="BJ27" s="1"/>
      <c r="BK27" s="1"/>
      <c r="BL27" s="1"/>
      <c r="BM27" s="1"/>
    </row>
    <row r="28" spans="1:65" ht="50.1" customHeight="1" thickBot="1" x14ac:dyDescent="0.3">
      <c r="A28" s="45"/>
      <c r="B28" s="50"/>
      <c r="C28" s="72">
        <f t="shared" ref="C28:E29" ca="1" si="7">C5</f>
        <v>1</v>
      </c>
      <c r="D28" s="70">
        <f t="shared" si="7"/>
        <v>0</v>
      </c>
      <c r="E28" s="70">
        <f t="shared" si="7"/>
        <v>0</v>
      </c>
      <c r="F28" s="53"/>
      <c r="G28" s="54"/>
      <c r="H28" s="50"/>
      <c r="I28" s="72">
        <f t="shared" ref="I28:K29" ca="1" si="8">I5</f>
        <v>4</v>
      </c>
      <c r="J28" s="70">
        <f t="shared" si="8"/>
        <v>0</v>
      </c>
      <c r="K28" s="70">
        <f t="shared" si="8"/>
        <v>0</v>
      </c>
      <c r="L28" s="53"/>
      <c r="M28" s="54"/>
      <c r="N28" s="50"/>
      <c r="O28" s="72">
        <f t="shared" ref="O28:Q29" ca="1" si="9">O5</f>
        <v>1</v>
      </c>
      <c r="P28" s="70">
        <f t="shared" si="9"/>
        <v>0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/>
      <c r="BH28" s="3"/>
      <c r="BI28" s="1"/>
      <c r="BJ28" s="1"/>
      <c r="BK28" s="1"/>
      <c r="BL28" s="1"/>
      <c r="BM28" s="1"/>
    </row>
    <row r="29" spans="1:65" ht="50.1" customHeight="1" thickBot="1" x14ac:dyDescent="0.3">
      <c r="A29" s="45"/>
      <c r="B29" s="73" t="s">
        <v>2</v>
      </c>
      <c r="C29" s="73"/>
      <c r="D29" s="76"/>
      <c r="E29" s="71">
        <f t="shared" ca="1" si="7"/>
        <v>5</v>
      </c>
      <c r="F29" s="53"/>
      <c r="G29" s="54"/>
      <c r="H29" s="73" t="s">
        <v>2</v>
      </c>
      <c r="I29" s="73"/>
      <c r="J29" s="76"/>
      <c r="K29" s="71">
        <f t="shared" ca="1" si="8"/>
        <v>1</v>
      </c>
      <c r="L29" s="53"/>
      <c r="M29" s="54"/>
      <c r="N29" s="73" t="s">
        <v>2</v>
      </c>
      <c r="O29" s="73"/>
      <c r="P29" s="76"/>
      <c r="Q29" s="71">
        <f t="shared" ca="1" si="9"/>
        <v>3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1</v>
      </c>
      <c r="X29" s="16">
        <f>X1</f>
        <v>0</v>
      </c>
      <c r="Y29" s="16" t="str">
        <f t="shared" si="10"/>
        <v>×</v>
      </c>
      <c r="Z29" s="16">
        <f t="shared" ca="1" si="10"/>
        <v>5</v>
      </c>
      <c r="AA29" s="36" t="str">
        <f t="shared" si="10"/>
        <v>＝</v>
      </c>
      <c r="AB29" s="43">
        <f t="shared" ca="1" si="10"/>
        <v>500</v>
      </c>
      <c r="AC29" s="1"/>
      <c r="AD29" s="23">
        <f t="shared" ref="AD29:AG39" ca="1" si="11">AD1</f>
        <v>1</v>
      </c>
      <c r="AE29" s="24">
        <f t="shared" ca="1" si="11"/>
        <v>5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5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/>
      <c r="BH29" s="3"/>
      <c r="BI29" s="1"/>
      <c r="BJ29" s="1"/>
      <c r="BK29" s="1"/>
      <c r="BL29" s="1"/>
      <c r="BM29" s="1"/>
    </row>
    <row r="30" spans="1:65" ht="54.95" customHeight="1" x14ac:dyDescent="0.25">
      <c r="A30" s="45"/>
      <c r="B30" s="78"/>
      <c r="C30" s="77">
        <f ca="1">$AJ29</f>
        <v>5</v>
      </c>
      <c r="D30" s="55">
        <f ca="1">$AK29</f>
        <v>0</v>
      </c>
      <c r="E30" s="55">
        <f ca="1">$AL29</f>
        <v>0</v>
      </c>
      <c r="F30" s="53"/>
      <c r="G30" s="54"/>
      <c r="H30" s="78"/>
      <c r="I30" s="77">
        <f ca="1">$AJ30</f>
        <v>4</v>
      </c>
      <c r="J30" s="55">
        <f ca="1">$AK30</f>
        <v>0</v>
      </c>
      <c r="K30" s="55">
        <f ca="1">$AL30</f>
        <v>0</v>
      </c>
      <c r="L30" s="53"/>
      <c r="M30" s="54"/>
      <c r="N30" s="78"/>
      <c r="O30" s="77">
        <f ca="1">$AJ31</f>
        <v>3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4</v>
      </c>
      <c r="X30" s="16">
        <f t="shared" si="10"/>
        <v>0</v>
      </c>
      <c r="Y30" s="16" t="str">
        <f t="shared" si="10"/>
        <v>×</v>
      </c>
      <c r="Z30" s="16">
        <f t="shared" ca="1" si="10"/>
        <v>1</v>
      </c>
      <c r="AA30" s="36" t="str">
        <f t="shared" si="10"/>
        <v>＝</v>
      </c>
      <c r="AB30" s="43">
        <f t="shared" ca="1" si="10"/>
        <v>400</v>
      </c>
      <c r="AC30" s="1"/>
      <c r="AD30" s="18">
        <f t="shared" ca="1" si="11"/>
        <v>4</v>
      </c>
      <c r="AE30" s="19">
        <f t="shared" ca="1" si="11"/>
        <v>1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4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/>
      <c r="BH30" s="3"/>
      <c r="BI30" s="1"/>
      <c r="BJ30" s="1"/>
      <c r="BK30" s="1"/>
      <c r="BL30" s="1"/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1</v>
      </c>
      <c r="X31" s="16">
        <f t="shared" si="10"/>
        <v>0</v>
      </c>
      <c r="Y31" s="16" t="str">
        <f t="shared" si="10"/>
        <v>×</v>
      </c>
      <c r="Z31" s="16">
        <f t="shared" ca="1" si="10"/>
        <v>3</v>
      </c>
      <c r="AA31" s="36" t="str">
        <f t="shared" si="10"/>
        <v>＝</v>
      </c>
      <c r="AB31" s="43">
        <f t="shared" ca="1" si="10"/>
        <v>300</v>
      </c>
      <c r="AC31" s="1"/>
      <c r="AD31" s="18">
        <f t="shared" ca="1" si="11"/>
        <v>1</v>
      </c>
      <c r="AE31" s="19">
        <f t="shared" ca="1" si="11"/>
        <v>3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3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/>
      <c r="BH31" s="3"/>
      <c r="BI31" s="1"/>
      <c r="BJ31" s="1"/>
      <c r="BK31" s="1"/>
      <c r="BL31" s="1"/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5</v>
      </c>
      <c r="X32" s="16">
        <f t="shared" si="10"/>
        <v>0</v>
      </c>
      <c r="Y32" s="16" t="str">
        <f t="shared" si="10"/>
        <v>×</v>
      </c>
      <c r="Z32" s="16">
        <f t="shared" ca="1" si="10"/>
        <v>1</v>
      </c>
      <c r="AA32" s="36" t="str">
        <f t="shared" si="10"/>
        <v>＝</v>
      </c>
      <c r="AB32" s="43">
        <f t="shared" ca="1" si="10"/>
        <v>500</v>
      </c>
      <c r="AC32" s="1"/>
      <c r="AD32" s="18">
        <f t="shared" ca="1" si="11"/>
        <v>5</v>
      </c>
      <c r="AE32" s="19">
        <f t="shared" ca="1" si="11"/>
        <v>1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5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/>
      <c r="BH32" s="3"/>
      <c r="BI32" s="1"/>
      <c r="BJ32" s="1"/>
      <c r="BK32" s="1"/>
      <c r="BL32" s="1"/>
      <c r="BM32" s="1"/>
    </row>
    <row r="33" spans="1:65" ht="50.1" customHeight="1" x14ac:dyDescent="0.25">
      <c r="A33" s="45"/>
      <c r="B33" s="50"/>
      <c r="C33" s="72">
        <f t="shared" ref="C33:E34" ca="1" si="16">C10</f>
        <v>5</v>
      </c>
      <c r="D33" s="70">
        <f t="shared" si="16"/>
        <v>0</v>
      </c>
      <c r="E33" s="70">
        <f>E10</f>
        <v>0</v>
      </c>
      <c r="F33" s="53"/>
      <c r="G33" s="54"/>
      <c r="H33" s="50"/>
      <c r="I33" s="72">
        <f t="shared" ref="I33:K34" ca="1" si="17">I10</f>
        <v>2</v>
      </c>
      <c r="J33" s="70">
        <f t="shared" si="17"/>
        <v>0</v>
      </c>
      <c r="K33" s="70">
        <f t="shared" si="17"/>
        <v>0</v>
      </c>
      <c r="L33" s="53"/>
      <c r="M33" s="54"/>
      <c r="N33" s="50"/>
      <c r="O33" s="72">
        <f t="shared" ref="O33:Q33" ca="1" si="18">O10</f>
        <v>1</v>
      </c>
      <c r="P33" s="70">
        <f t="shared" si="18"/>
        <v>0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2</v>
      </c>
      <c r="X33" s="16">
        <f t="shared" si="10"/>
        <v>0</v>
      </c>
      <c r="Y33" s="16" t="str">
        <f t="shared" si="10"/>
        <v>×</v>
      </c>
      <c r="Z33" s="16">
        <f t="shared" ca="1" si="10"/>
        <v>4</v>
      </c>
      <c r="AA33" s="36" t="str">
        <f t="shared" si="10"/>
        <v>＝</v>
      </c>
      <c r="AB33" s="43">
        <f t="shared" ca="1" si="10"/>
        <v>800</v>
      </c>
      <c r="AC33" s="1"/>
      <c r="AD33" s="18">
        <f t="shared" ca="1" si="11"/>
        <v>2</v>
      </c>
      <c r="AE33" s="19">
        <f t="shared" ca="1" si="11"/>
        <v>4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8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/>
      <c r="BH33" s="3"/>
      <c r="BI33" s="1"/>
      <c r="BJ33" s="1"/>
      <c r="BK33" s="1"/>
      <c r="BL33" s="1"/>
      <c r="BM33" s="1"/>
    </row>
    <row r="34" spans="1:65" ht="50.1" customHeight="1" thickBot="1" x14ac:dyDescent="0.3">
      <c r="A34" s="45"/>
      <c r="B34" s="73" t="s">
        <v>2</v>
      </c>
      <c r="C34" s="73"/>
      <c r="D34" s="76"/>
      <c r="E34" s="71">
        <f t="shared" ca="1" si="16"/>
        <v>1</v>
      </c>
      <c r="F34" s="53"/>
      <c r="G34" s="54"/>
      <c r="H34" s="73" t="s">
        <v>2</v>
      </c>
      <c r="I34" s="73"/>
      <c r="J34" s="76"/>
      <c r="K34" s="71">
        <f t="shared" ca="1" si="17"/>
        <v>4</v>
      </c>
      <c r="L34" s="53"/>
      <c r="M34" s="54"/>
      <c r="N34" s="73" t="s">
        <v>2</v>
      </c>
      <c r="O34" s="73"/>
      <c r="P34" s="76"/>
      <c r="Q34" s="71">
        <f t="shared" ref="Q34" ca="1" si="19">Q11</f>
        <v>7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1</v>
      </c>
      <c r="X34" s="16">
        <f t="shared" si="10"/>
        <v>0</v>
      </c>
      <c r="Y34" s="16" t="str">
        <f t="shared" si="10"/>
        <v>×</v>
      </c>
      <c r="Z34" s="16">
        <f t="shared" ca="1" si="10"/>
        <v>7</v>
      </c>
      <c r="AA34" s="36" t="str">
        <f t="shared" si="10"/>
        <v>＝</v>
      </c>
      <c r="AB34" s="43">
        <f t="shared" ca="1" si="10"/>
        <v>700</v>
      </c>
      <c r="AC34" s="1"/>
      <c r="AD34" s="18">
        <f t="shared" ca="1" si="11"/>
        <v>1</v>
      </c>
      <c r="AE34" s="19">
        <f t="shared" ca="1" si="11"/>
        <v>7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7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/>
      <c r="BH34" s="3"/>
      <c r="BI34" s="1"/>
      <c r="BJ34" s="1"/>
      <c r="BK34" s="1"/>
      <c r="BL34" s="1"/>
      <c r="BM34" s="1"/>
    </row>
    <row r="35" spans="1:65" ht="54.95" customHeight="1" x14ac:dyDescent="0.25">
      <c r="A35" s="26"/>
      <c r="B35" s="78"/>
      <c r="C35" s="77">
        <f ca="1">$AJ32</f>
        <v>5</v>
      </c>
      <c r="D35" s="55">
        <f ca="1">$AK32</f>
        <v>0</v>
      </c>
      <c r="E35" s="55">
        <f ca="1">$AL32</f>
        <v>0</v>
      </c>
      <c r="F35" s="53"/>
      <c r="G35" s="54"/>
      <c r="H35" s="78"/>
      <c r="I35" s="77">
        <f ca="1">$AJ33</f>
        <v>8</v>
      </c>
      <c r="J35" s="55">
        <f ca="1">$AK33</f>
        <v>0</v>
      </c>
      <c r="K35" s="55">
        <f ca="1">$AL33</f>
        <v>0</v>
      </c>
      <c r="L35" s="53"/>
      <c r="M35" s="54"/>
      <c r="N35" s="78"/>
      <c r="O35" s="77">
        <f ca="1">$AJ34</f>
        <v>7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1</v>
      </c>
      <c r="X35" s="16">
        <f t="shared" si="10"/>
        <v>0</v>
      </c>
      <c r="Y35" s="16" t="str">
        <f t="shared" si="10"/>
        <v>×</v>
      </c>
      <c r="Z35" s="16">
        <f t="shared" ca="1" si="10"/>
        <v>4</v>
      </c>
      <c r="AA35" s="36" t="str">
        <f t="shared" si="10"/>
        <v>＝</v>
      </c>
      <c r="AB35" s="43">
        <f t="shared" ca="1" si="10"/>
        <v>400</v>
      </c>
      <c r="AC35" s="1"/>
      <c r="AD35" s="18">
        <f t="shared" ca="1" si="11"/>
        <v>1</v>
      </c>
      <c r="AE35" s="19">
        <f t="shared" ca="1" si="11"/>
        <v>4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4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/>
      <c r="BH35" s="3"/>
      <c r="BI35" s="1"/>
      <c r="BJ35" s="1"/>
      <c r="BK35" s="1"/>
      <c r="BL35" s="1"/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2</v>
      </c>
      <c r="X36" s="16">
        <f t="shared" si="10"/>
        <v>0</v>
      </c>
      <c r="Y36" s="16" t="str">
        <f t="shared" si="10"/>
        <v>×</v>
      </c>
      <c r="Z36" s="16">
        <f t="shared" ca="1" si="10"/>
        <v>3</v>
      </c>
      <c r="AA36" s="36" t="str">
        <f t="shared" si="10"/>
        <v>＝</v>
      </c>
      <c r="AB36" s="43">
        <f t="shared" ca="1" si="10"/>
        <v>600</v>
      </c>
      <c r="AC36" s="1"/>
      <c r="AD36" s="18">
        <f t="shared" ca="1" si="11"/>
        <v>2</v>
      </c>
      <c r="AE36" s="19">
        <f t="shared" ca="1" si="11"/>
        <v>3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6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/>
      <c r="BH36" s="3"/>
      <c r="BI36" s="1"/>
      <c r="BJ36" s="1"/>
      <c r="BK36" s="1"/>
      <c r="BL36" s="1"/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7</v>
      </c>
      <c r="X37" s="16">
        <f t="shared" si="10"/>
        <v>0</v>
      </c>
      <c r="Y37" s="16" t="str">
        <f t="shared" si="10"/>
        <v>×</v>
      </c>
      <c r="Z37" s="16">
        <f t="shared" ca="1" si="10"/>
        <v>1</v>
      </c>
      <c r="AA37" s="36" t="str">
        <f t="shared" si="10"/>
        <v>＝</v>
      </c>
      <c r="AB37" s="43">
        <f t="shared" ca="1" si="10"/>
        <v>700</v>
      </c>
      <c r="AC37" s="1"/>
      <c r="AD37" s="20">
        <f t="shared" ca="1" si="11"/>
        <v>7</v>
      </c>
      <c r="AE37" s="21">
        <f t="shared" ca="1" si="11"/>
        <v>1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7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/>
      <c r="BH37" s="3"/>
      <c r="BI37" s="1"/>
      <c r="BJ37" s="1"/>
      <c r="BK37" s="1"/>
      <c r="BL37" s="1"/>
      <c r="BM37" s="1"/>
    </row>
    <row r="38" spans="1:65" ht="50.1" customHeight="1" thickBot="1" x14ac:dyDescent="0.3">
      <c r="A38" s="45"/>
      <c r="B38" s="50"/>
      <c r="C38" s="72">
        <f t="shared" ref="C38:E39" ca="1" si="20">C15</f>
        <v>1</v>
      </c>
      <c r="D38" s="70">
        <f t="shared" si="20"/>
        <v>0</v>
      </c>
      <c r="E38" s="70">
        <f t="shared" si="20"/>
        <v>0</v>
      </c>
      <c r="F38" s="53"/>
      <c r="G38" s="54"/>
      <c r="H38" s="50"/>
      <c r="I38" s="72">
        <f t="shared" ref="I38:K39" ca="1" si="21">I15</f>
        <v>2</v>
      </c>
      <c r="J38" s="70">
        <f t="shared" si="21"/>
        <v>0</v>
      </c>
      <c r="K38" s="70">
        <f t="shared" si="21"/>
        <v>0</v>
      </c>
      <c r="L38" s="53"/>
      <c r="M38" s="54"/>
      <c r="N38" s="50"/>
      <c r="O38" s="72">
        <f ca="1">O15</f>
        <v>7</v>
      </c>
      <c r="P38" s="70">
        <f>P15</f>
        <v>0</v>
      </c>
      <c r="Q38" s="70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2</v>
      </c>
      <c r="X38" s="16">
        <f t="shared" si="10"/>
        <v>0</v>
      </c>
      <c r="Y38" s="16" t="str">
        <f t="shared" si="10"/>
        <v>×</v>
      </c>
      <c r="Z38" s="16">
        <f t="shared" ca="1" si="10"/>
        <v>1</v>
      </c>
      <c r="AA38" s="36" t="str">
        <f t="shared" si="10"/>
        <v>＝</v>
      </c>
      <c r="AB38" s="43">
        <f t="shared" ca="1" si="10"/>
        <v>200</v>
      </c>
      <c r="AC38" s="1"/>
      <c r="AD38" s="20">
        <f t="shared" ca="1" si="11"/>
        <v>2</v>
      </c>
      <c r="AE38" s="21">
        <f t="shared" ca="1" si="11"/>
        <v>1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2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/>
      <c r="BH38" s="3"/>
      <c r="BI38" s="1"/>
      <c r="BJ38" s="1"/>
      <c r="BK38" s="1"/>
      <c r="BL38" s="1"/>
      <c r="BM38" s="1"/>
    </row>
    <row r="39" spans="1:65" ht="50.1" customHeight="1" thickBot="1" x14ac:dyDescent="0.3">
      <c r="A39" s="45"/>
      <c r="B39" s="73" t="s">
        <v>19</v>
      </c>
      <c r="C39" s="73"/>
      <c r="D39" s="76"/>
      <c r="E39" s="71">
        <f t="shared" ca="1" si="20"/>
        <v>4</v>
      </c>
      <c r="F39" s="53"/>
      <c r="G39" s="54"/>
      <c r="H39" s="73" t="s">
        <v>19</v>
      </c>
      <c r="I39" s="73"/>
      <c r="J39" s="76"/>
      <c r="K39" s="71">
        <f t="shared" ca="1" si="21"/>
        <v>3</v>
      </c>
      <c r="L39" s="53"/>
      <c r="M39" s="54"/>
      <c r="N39" s="73" t="s">
        <v>2</v>
      </c>
      <c r="O39" s="73"/>
      <c r="P39" s="76"/>
      <c r="Q39" s="71">
        <f ca="1">Q16</f>
        <v>1</v>
      </c>
      <c r="R39" s="11"/>
      <c r="T39" s="6"/>
      <c r="U39" s="25"/>
      <c r="V39" s="16" t="str">
        <f t="shared" si="10"/>
        <v>⑪</v>
      </c>
      <c r="W39" s="16">
        <f t="shared" ca="1" si="10"/>
        <v>8</v>
      </c>
      <c r="X39" s="16">
        <f t="shared" si="10"/>
        <v>0</v>
      </c>
      <c r="Y39" s="16" t="str">
        <f t="shared" si="10"/>
        <v>×</v>
      </c>
      <c r="Z39" s="16">
        <f t="shared" ca="1" si="10"/>
        <v>1</v>
      </c>
      <c r="AA39" s="36" t="str">
        <f t="shared" si="10"/>
        <v>＝</v>
      </c>
      <c r="AB39" s="43">
        <f t="shared" ca="1" si="10"/>
        <v>800</v>
      </c>
      <c r="AC39" s="1"/>
      <c r="AD39" s="20">
        <f t="shared" ca="1" si="11"/>
        <v>8</v>
      </c>
      <c r="AE39" s="21">
        <f t="shared" ca="1" si="11"/>
        <v>1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8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/>
      <c r="BH39" s="3"/>
      <c r="BI39" s="1"/>
      <c r="BJ39" s="1"/>
      <c r="BK39" s="1"/>
      <c r="BL39" s="1"/>
      <c r="BM39" s="1"/>
    </row>
    <row r="40" spans="1:65" ht="54.95" customHeight="1" thickBot="1" x14ac:dyDescent="0.3">
      <c r="A40" s="26"/>
      <c r="B40" s="78"/>
      <c r="C40" s="77">
        <f ca="1">$AJ35</f>
        <v>4</v>
      </c>
      <c r="D40" s="55">
        <f ca="1">$AK35</f>
        <v>0</v>
      </c>
      <c r="E40" s="55">
        <f ca="1">$AL35</f>
        <v>0</v>
      </c>
      <c r="F40" s="53"/>
      <c r="G40" s="54"/>
      <c r="H40" s="78"/>
      <c r="I40" s="77">
        <f ca="1">$AJ36</f>
        <v>6</v>
      </c>
      <c r="J40" s="55">
        <f ca="1">$AK36</f>
        <v>0</v>
      </c>
      <c r="K40" s="55">
        <f ca="1">$AL36</f>
        <v>0</v>
      </c>
      <c r="L40" s="53"/>
      <c r="M40" s="54"/>
      <c r="N40" s="78"/>
      <c r="O40" s="77">
        <f ca="1">$AJ37</f>
        <v>7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2</v>
      </c>
      <c r="X40" s="16">
        <f t="shared" si="10"/>
        <v>0</v>
      </c>
      <c r="Y40" s="16" t="str">
        <f t="shared" si="10"/>
        <v>×</v>
      </c>
      <c r="Z40" s="16">
        <f t="shared" ca="1" si="10"/>
        <v>2</v>
      </c>
      <c r="AA40" s="36" t="str">
        <f t="shared" si="10"/>
        <v>＝</v>
      </c>
      <c r="AB40" s="43">
        <f t="shared" ca="1" si="10"/>
        <v>400</v>
      </c>
      <c r="AC40" s="1"/>
      <c r="AD40" s="20">
        <f ca="1">AD12</f>
        <v>2</v>
      </c>
      <c r="AE40" s="21">
        <f ca="1">AE12</f>
        <v>2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4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/>
      <c r="BH40" s="3"/>
      <c r="BI40" s="1"/>
      <c r="BJ40" s="1"/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/>
      <c r="BH41" s="3"/>
      <c r="BI41" s="1"/>
      <c r="BJ41" s="1"/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/>
      <c r="BH42" s="3"/>
      <c r="BI42" s="1"/>
      <c r="BJ42" s="1"/>
      <c r="BM42" s="1"/>
    </row>
    <row r="43" spans="1:65" ht="50.1" customHeight="1" x14ac:dyDescent="0.25">
      <c r="A43" s="45"/>
      <c r="B43" s="50"/>
      <c r="C43" s="72">
        <f t="shared" ref="C43:E44" ca="1" si="22">C20</f>
        <v>2</v>
      </c>
      <c r="D43" s="70">
        <f t="shared" si="22"/>
        <v>0</v>
      </c>
      <c r="E43" s="70">
        <f t="shared" si="22"/>
        <v>0</v>
      </c>
      <c r="F43" s="53"/>
      <c r="G43" s="54"/>
      <c r="H43" s="50"/>
      <c r="I43" s="72">
        <f t="shared" ref="I43:K44" ca="1" si="23">I20</f>
        <v>8</v>
      </c>
      <c r="J43" s="70">
        <f t="shared" si="23"/>
        <v>0</v>
      </c>
      <c r="K43" s="70">
        <f t="shared" si="23"/>
        <v>0</v>
      </c>
      <c r="L43" s="53"/>
      <c r="M43" s="54"/>
      <c r="N43" s="50"/>
      <c r="O43" s="72">
        <f t="shared" ref="O43:Q44" ca="1" si="24">O20</f>
        <v>2</v>
      </c>
      <c r="P43" s="70">
        <f t="shared" si="24"/>
        <v>0</v>
      </c>
      <c r="Q43" s="70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/>
      <c r="BH43" s="3"/>
      <c r="BI43" s="1"/>
      <c r="BJ43" s="1"/>
      <c r="BM43" s="1"/>
    </row>
    <row r="44" spans="1:65" ht="50.1" customHeight="1" thickBot="1" x14ac:dyDescent="0.3">
      <c r="A44" s="45"/>
      <c r="B44" s="73" t="s">
        <v>2</v>
      </c>
      <c r="C44" s="73"/>
      <c r="D44" s="76"/>
      <c r="E44" s="71">
        <f t="shared" ca="1" si="22"/>
        <v>1</v>
      </c>
      <c r="F44" s="53"/>
      <c r="G44" s="54"/>
      <c r="H44" s="73" t="s">
        <v>2</v>
      </c>
      <c r="I44" s="73"/>
      <c r="J44" s="76"/>
      <c r="K44" s="71">
        <f t="shared" ca="1" si="23"/>
        <v>1</v>
      </c>
      <c r="L44" s="53"/>
      <c r="M44" s="54"/>
      <c r="N44" s="73" t="s">
        <v>2</v>
      </c>
      <c r="O44" s="73"/>
      <c r="P44" s="76"/>
      <c r="Q44" s="71">
        <f t="shared" ca="1" si="24"/>
        <v>2</v>
      </c>
      <c r="R44" s="11"/>
      <c r="T44" s="6"/>
      <c r="U44" s="6"/>
      <c r="AD44" s="1"/>
      <c r="AE44" s="1"/>
      <c r="AF44" s="1"/>
      <c r="AG44" s="1"/>
      <c r="BG44" s="4"/>
      <c r="BH44" s="3"/>
      <c r="BI44" s="1"/>
      <c r="BJ44" s="1"/>
      <c r="BM44" s="1"/>
    </row>
    <row r="45" spans="1:65" ht="54.95" customHeight="1" x14ac:dyDescent="0.25">
      <c r="A45" s="26"/>
      <c r="B45" s="78"/>
      <c r="C45" s="77">
        <f ca="1">$AJ38</f>
        <v>2</v>
      </c>
      <c r="D45" s="55">
        <f ca="1">$AK38</f>
        <v>0</v>
      </c>
      <c r="E45" s="55">
        <f ca="1">$AL38</f>
        <v>0</v>
      </c>
      <c r="F45" s="53"/>
      <c r="G45" s="54"/>
      <c r="H45" s="78"/>
      <c r="I45" s="77">
        <f ca="1">$AJ39</f>
        <v>8</v>
      </c>
      <c r="J45" s="55">
        <f ca="1">$AK39</f>
        <v>0</v>
      </c>
      <c r="K45" s="55">
        <f ca="1">$AL39</f>
        <v>0</v>
      </c>
      <c r="L45" s="53"/>
      <c r="M45" s="54"/>
      <c r="N45" s="78"/>
      <c r="O45" s="77">
        <f ca="1">$AJ40</f>
        <v>4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/>
      <c r="BH45" s="3"/>
      <c r="BI45" s="1"/>
      <c r="BJ45" s="1"/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/>
      <c r="BH46" s="3"/>
      <c r="BI46" s="1"/>
      <c r="BJ46" s="1"/>
      <c r="BM46" s="1"/>
    </row>
    <row r="47" spans="1:65" ht="18.75" x14ac:dyDescent="0.25">
      <c r="U47" s="6"/>
      <c r="BG47" s="4"/>
      <c r="BH47" s="3"/>
      <c r="BI47" s="1"/>
      <c r="BJ47" s="1"/>
      <c r="BM47" s="1"/>
    </row>
    <row r="48" spans="1:65" ht="18.75" x14ac:dyDescent="0.25">
      <c r="U48" s="6"/>
      <c r="BG48" s="4"/>
      <c r="BH48" s="3"/>
      <c r="BI48" s="1"/>
      <c r="BJ48" s="1"/>
      <c r="BM48" s="1"/>
    </row>
    <row r="49" spans="59:65" ht="18.75" x14ac:dyDescent="0.25">
      <c r="BG49" s="4"/>
      <c r="BH49" s="3"/>
      <c r="BI49" s="1"/>
      <c r="BJ49" s="1"/>
      <c r="BM49" s="1"/>
    </row>
    <row r="50" spans="59:65" ht="18.75" x14ac:dyDescent="0.25">
      <c r="BG50" s="4"/>
      <c r="BH50" s="3"/>
      <c r="BI50" s="1"/>
      <c r="BJ50" s="1"/>
      <c r="BM50" s="1"/>
    </row>
    <row r="51" spans="59:65" ht="18.75" x14ac:dyDescent="0.25">
      <c r="BG51" s="4"/>
      <c r="BH51" s="3"/>
      <c r="BI51" s="1"/>
      <c r="BJ51" s="1"/>
      <c r="BM51" s="1"/>
    </row>
    <row r="52" spans="59:65" ht="18.75" x14ac:dyDescent="0.25">
      <c r="BG52" s="4"/>
      <c r="BH52" s="3"/>
      <c r="BI52" s="1"/>
      <c r="BJ52" s="1"/>
      <c r="BM52" s="1"/>
    </row>
    <row r="53" spans="59:65" ht="18.75" x14ac:dyDescent="0.25">
      <c r="BG53" s="4"/>
      <c r="BH53" s="3"/>
      <c r="BI53" s="1"/>
      <c r="BJ53" s="1"/>
      <c r="BM53" s="1"/>
    </row>
    <row r="54" spans="59:65" ht="18.75" x14ac:dyDescent="0.25">
      <c r="BG54" s="4"/>
      <c r="BH54" s="3"/>
      <c r="BI54" s="1"/>
      <c r="BJ54" s="1"/>
      <c r="BM54" s="1"/>
    </row>
    <row r="55" spans="59:65" ht="18.75" x14ac:dyDescent="0.25">
      <c r="BG55" s="4"/>
      <c r="BH55" s="3"/>
      <c r="BI55" s="1"/>
      <c r="BJ55" s="1"/>
      <c r="BM55" s="1"/>
    </row>
    <row r="56" spans="59:65" ht="18.75" x14ac:dyDescent="0.25">
      <c r="BG56" s="4"/>
      <c r="BH56" s="3"/>
      <c r="BI56" s="1"/>
      <c r="BJ56" s="1"/>
      <c r="BM56" s="1"/>
    </row>
    <row r="57" spans="59:65" ht="18.75" x14ac:dyDescent="0.25">
      <c r="BG57" s="4"/>
      <c r="BH57" s="3"/>
      <c r="BI57" s="1"/>
      <c r="BJ57" s="1"/>
      <c r="BM57" s="1"/>
    </row>
    <row r="58" spans="59:65" ht="18.75" x14ac:dyDescent="0.25">
      <c r="BG58" s="4"/>
      <c r="BH58" s="3"/>
      <c r="BI58" s="1"/>
      <c r="BJ58" s="1"/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2yJfJ+lLiZlOHKN7PoYAJku6LOOKWGSBnSE1N5vx1ogub7XHuUEle3u44O/Xm1loTDEzgZtnFoFcAENVf9rpEg==" saltValue="oCeWu7gw/1215ACvsAAxw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07" priority="80">
      <formula>B30=0</formula>
    </cfRule>
  </conditionalFormatting>
  <conditionalFormatting sqref="C30">
    <cfRule type="expression" dxfId="106" priority="79">
      <formula>AND(B30=0,C30=0)</formula>
    </cfRule>
  </conditionalFormatting>
  <conditionalFormatting sqref="D30">
    <cfRule type="expression" dxfId="105" priority="78">
      <formula>AND(B30=0,C30=0,D30=0)</formula>
    </cfRule>
  </conditionalFormatting>
  <conditionalFormatting sqref="H30">
    <cfRule type="expression" dxfId="104" priority="33">
      <formula>H30=0</formula>
    </cfRule>
  </conditionalFormatting>
  <conditionalFormatting sqref="I30">
    <cfRule type="expression" dxfId="103" priority="32">
      <formula>AND(H30=0,I30=0)</formula>
    </cfRule>
  </conditionalFormatting>
  <conditionalFormatting sqref="J30">
    <cfRule type="expression" dxfId="102" priority="31">
      <formula>AND(H30=0,I30=0,J30=0)</formula>
    </cfRule>
  </conditionalFormatting>
  <conditionalFormatting sqref="N30">
    <cfRule type="expression" dxfId="101" priority="30">
      <formula>N30=0</formula>
    </cfRule>
  </conditionalFormatting>
  <conditionalFormatting sqref="O30">
    <cfRule type="expression" dxfId="100" priority="29">
      <formula>AND(N30=0,O30=0)</formula>
    </cfRule>
  </conditionalFormatting>
  <conditionalFormatting sqref="P30">
    <cfRule type="expression" dxfId="99" priority="28">
      <formula>AND(N30=0,O30=0,P30=0)</formula>
    </cfRule>
  </conditionalFormatting>
  <conditionalFormatting sqref="B35">
    <cfRule type="expression" dxfId="98" priority="27">
      <formula>B35=0</formula>
    </cfRule>
  </conditionalFormatting>
  <conditionalFormatting sqref="C35">
    <cfRule type="expression" dxfId="97" priority="26">
      <formula>AND(B35=0,C35=0)</formula>
    </cfRule>
  </conditionalFormatting>
  <conditionalFormatting sqref="D35">
    <cfRule type="expression" dxfId="96" priority="25">
      <formula>AND(B35=0,C35=0,D35=0)</formula>
    </cfRule>
  </conditionalFormatting>
  <conditionalFormatting sqref="H35">
    <cfRule type="expression" dxfId="95" priority="24">
      <formula>H35=0</formula>
    </cfRule>
  </conditionalFormatting>
  <conditionalFormatting sqref="I35">
    <cfRule type="expression" dxfId="94" priority="23">
      <formula>AND(H35=0,I35=0)</formula>
    </cfRule>
  </conditionalFormatting>
  <conditionalFormatting sqref="J35">
    <cfRule type="expression" dxfId="93" priority="22">
      <formula>AND(H35=0,I35=0,J35=0)</formula>
    </cfRule>
  </conditionalFormatting>
  <conditionalFormatting sqref="N35">
    <cfRule type="expression" dxfId="92" priority="21">
      <formula>N35=0</formula>
    </cfRule>
  </conditionalFormatting>
  <conditionalFormatting sqref="O35">
    <cfRule type="expression" dxfId="91" priority="20">
      <formula>AND(N35=0,O35=0)</formula>
    </cfRule>
  </conditionalFormatting>
  <conditionalFormatting sqref="P35">
    <cfRule type="expression" dxfId="90" priority="19">
      <formula>AND(N35=0,O35=0,P35=0)</formula>
    </cfRule>
  </conditionalFormatting>
  <conditionalFormatting sqref="N40">
    <cfRule type="expression" dxfId="89" priority="18">
      <formula>N40=0</formula>
    </cfRule>
  </conditionalFormatting>
  <conditionalFormatting sqref="O40">
    <cfRule type="expression" dxfId="88" priority="17">
      <formula>AND(N40=0,O40=0)</formula>
    </cfRule>
  </conditionalFormatting>
  <conditionalFormatting sqref="P40">
    <cfRule type="expression" dxfId="87" priority="16">
      <formula>AND(N40=0,O40=0,P40=0)</formula>
    </cfRule>
  </conditionalFormatting>
  <conditionalFormatting sqref="H40">
    <cfRule type="expression" dxfId="86" priority="15">
      <formula>H40=0</formula>
    </cfRule>
  </conditionalFormatting>
  <conditionalFormatting sqref="I40">
    <cfRule type="expression" dxfId="85" priority="14">
      <formula>AND(H40=0,I40=0)</formula>
    </cfRule>
  </conditionalFormatting>
  <conditionalFormatting sqref="J40">
    <cfRule type="expression" dxfId="84" priority="13">
      <formula>AND(H40=0,I40=0,J40=0)</formula>
    </cfRule>
  </conditionalFormatting>
  <conditionalFormatting sqref="B40">
    <cfRule type="expression" dxfId="83" priority="12">
      <formula>B40=0</formula>
    </cfRule>
  </conditionalFormatting>
  <conditionalFormatting sqref="C40">
    <cfRule type="expression" dxfId="82" priority="11">
      <formula>AND(B40=0,C40=0)</formula>
    </cfRule>
  </conditionalFormatting>
  <conditionalFormatting sqref="D40">
    <cfRule type="expression" dxfId="81" priority="10">
      <formula>AND(B40=0,C40=0,D40=0)</formula>
    </cfRule>
  </conditionalFormatting>
  <conditionalFormatting sqref="B45">
    <cfRule type="expression" dxfId="80" priority="9">
      <formula>B45=0</formula>
    </cfRule>
  </conditionalFormatting>
  <conditionalFormatting sqref="C45">
    <cfRule type="expression" dxfId="79" priority="8">
      <formula>AND(B45=0,C45=0)</formula>
    </cfRule>
  </conditionalFormatting>
  <conditionalFormatting sqref="D45">
    <cfRule type="expression" dxfId="78" priority="7">
      <formula>AND(B45=0,C45=0,D45=0)</formula>
    </cfRule>
  </conditionalFormatting>
  <conditionalFormatting sqref="H45">
    <cfRule type="expression" dxfId="77" priority="6">
      <formula>H45=0</formula>
    </cfRule>
  </conditionalFormatting>
  <conditionalFormatting sqref="I45">
    <cfRule type="expression" dxfId="76" priority="5">
      <formula>AND(H45=0,I45=0)</formula>
    </cfRule>
  </conditionalFormatting>
  <conditionalFormatting sqref="J45">
    <cfRule type="expression" dxfId="75" priority="4">
      <formula>AND(H45=0,I45=0,J45=0)</formula>
    </cfRule>
  </conditionalFormatting>
  <conditionalFormatting sqref="N45">
    <cfRule type="expression" dxfId="74" priority="3">
      <formula>N45=0</formula>
    </cfRule>
  </conditionalFormatting>
  <conditionalFormatting sqref="O45">
    <cfRule type="expression" dxfId="73" priority="2">
      <formula>AND(N45=0,O45=0)</formula>
    </cfRule>
  </conditionalFormatting>
  <conditionalFormatting sqref="P45">
    <cfRule type="expression" dxfId="72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9"/>
      <c r="T1" s="69"/>
      <c r="U1" s="69"/>
      <c r="V1" s="1" t="s">
        <v>4</v>
      </c>
      <c r="W1" s="16">
        <f ca="1">AD1</f>
        <v>9</v>
      </c>
      <c r="X1" s="16">
        <v>0</v>
      </c>
      <c r="Y1" s="17" t="s">
        <v>2</v>
      </c>
      <c r="Z1" s="16">
        <f ca="1">AE1</f>
        <v>6</v>
      </c>
      <c r="AA1" s="17" t="s">
        <v>3</v>
      </c>
      <c r="AB1" s="17">
        <f ca="1">W1*100*Z1</f>
        <v>5400</v>
      </c>
      <c r="AD1" s="16">
        <f t="shared" ref="AD1:AD12" ca="1" si="0">VLOOKUP($BH1,$BJ$1:$BL$100,2,FALSE)</f>
        <v>9</v>
      </c>
      <c r="AE1" s="16">
        <f t="shared" ref="AE1:AE12" ca="1" si="1">VLOOKUP($BH1,$BJ$1:$BL$100,3,FALSE)</f>
        <v>6</v>
      </c>
      <c r="AF1" s="25"/>
      <c r="AG1" s="25"/>
      <c r="BG1" s="4">
        <f ca="1">RAND()</f>
        <v>2.842519758836437E-2</v>
      </c>
      <c r="BH1" s="3">
        <f ca="1">RANK(BG1,$BG$1:$BG$102,)</f>
        <v>55</v>
      </c>
      <c r="BI1" s="1"/>
      <c r="BJ1" s="1">
        <v>1</v>
      </c>
      <c r="BK1" s="1">
        <v>2</v>
      </c>
      <c r="BL1" s="1">
        <v>5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2</v>
      </c>
      <c r="AA2" s="17" t="s">
        <v>3</v>
      </c>
      <c r="AB2" s="17">
        <f t="shared" ref="AB2:AB12" ca="1" si="4">W2*100*Z2</f>
        <v>1200</v>
      </c>
      <c r="AD2" s="16">
        <f t="shared" ca="1" si="0"/>
        <v>6</v>
      </c>
      <c r="AE2" s="16">
        <f t="shared" ca="1" si="1"/>
        <v>2</v>
      </c>
      <c r="AF2" s="25"/>
      <c r="AG2" s="25"/>
      <c r="BG2" s="4">
        <f t="shared" ref="BG2:BG58" ca="1" si="5">RAND()</f>
        <v>0.53530796635556532</v>
      </c>
      <c r="BH2" s="3">
        <f t="shared" ref="BH2:BH58" ca="1" si="6">RANK(BG2,$BG$1:$BG$102,)</f>
        <v>27</v>
      </c>
      <c r="BI2" s="1"/>
      <c r="BJ2" s="1">
        <v>2</v>
      </c>
      <c r="BK2" s="1">
        <v>2</v>
      </c>
      <c r="BL2" s="1">
        <v>6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5</v>
      </c>
      <c r="X3" s="16">
        <v>0</v>
      </c>
      <c r="Y3" s="17" t="s">
        <v>2</v>
      </c>
      <c r="Z3" s="16">
        <f t="shared" ca="1" si="3"/>
        <v>5</v>
      </c>
      <c r="AA3" s="17" t="s">
        <v>3</v>
      </c>
      <c r="AB3" s="17">
        <f t="shared" ca="1" si="4"/>
        <v>2500</v>
      </c>
      <c r="AD3" s="16">
        <f t="shared" ca="1" si="0"/>
        <v>5</v>
      </c>
      <c r="AE3" s="16">
        <f t="shared" ca="1" si="1"/>
        <v>5</v>
      </c>
      <c r="AF3" s="25"/>
      <c r="AG3" s="25"/>
      <c r="BG3" s="4">
        <f t="shared" ca="1" si="5"/>
        <v>0.61420009472804049</v>
      </c>
      <c r="BH3" s="3">
        <f t="shared" ca="1" si="6"/>
        <v>22</v>
      </c>
      <c r="BI3" s="1"/>
      <c r="BJ3" s="1">
        <v>3</v>
      </c>
      <c r="BK3" s="1">
        <v>2</v>
      </c>
      <c r="BL3" s="1">
        <v>7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6</v>
      </c>
      <c r="X4" s="16">
        <v>0</v>
      </c>
      <c r="Y4" s="17" t="s">
        <v>2</v>
      </c>
      <c r="Z4" s="16">
        <f t="shared" ca="1" si="3"/>
        <v>5</v>
      </c>
      <c r="AA4" s="17" t="s">
        <v>3</v>
      </c>
      <c r="AB4" s="17">
        <f t="shared" ca="1" si="4"/>
        <v>3000</v>
      </c>
      <c r="AD4" s="16">
        <f t="shared" ca="1" si="0"/>
        <v>6</v>
      </c>
      <c r="AE4" s="16">
        <f t="shared" ca="1" si="1"/>
        <v>5</v>
      </c>
      <c r="AF4" s="25"/>
      <c r="AG4" s="25"/>
      <c r="BG4" s="4">
        <f t="shared" ca="1" si="5"/>
        <v>0.45629665174641365</v>
      </c>
      <c r="BH4" s="3">
        <f t="shared" ca="1" si="6"/>
        <v>30</v>
      </c>
      <c r="BI4" s="1"/>
      <c r="BJ4" s="1">
        <v>4</v>
      </c>
      <c r="BK4" s="1">
        <v>2</v>
      </c>
      <c r="BL4" s="1">
        <v>8</v>
      </c>
      <c r="BM4" s="1"/>
    </row>
    <row r="5" spans="1:65" ht="50.1" customHeight="1" x14ac:dyDescent="0.25">
      <c r="A5" s="45"/>
      <c r="B5" s="35"/>
      <c r="C5" s="44">
        <f ca="1">$AD1</f>
        <v>9</v>
      </c>
      <c r="D5" s="44">
        <v>0</v>
      </c>
      <c r="E5" s="44">
        <v>0</v>
      </c>
      <c r="F5" s="27"/>
      <c r="G5" s="49"/>
      <c r="H5" s="35"/>
      <c r="I5" s="44">
        <f ca="1">$AD2</f>
        <v>6</v>
      </c>
      <c r="J5" s="44">
        <v>0</v>
      </c>
      <c r="K5" s="44">
        <v>0</v>
      </c>
      <c r="L5" s="27"/>
      <c r="M5" s="49"/>
      <c r="N5" s="35"/>
      <c r="O5" s="44">
        <f ca="1">$AD3</f>
        <v>5</v>
      </c>
      <c r="P5" s="44">
        <v>0</v>
      </c>
      <c r="Q5" s="44">
        <v>0</v>
      </c>
      <c r="R5" s="11"/>
      <c r="S5" s="6"/>
      <c r="T5" s="6"/>
      <c r="U5" s="6"/>
      <c r="V5" s="1" t="s">
        <v>8</v>
      </c>
      <c r="W5" s="16">
        <f t="shared" ca="1" si="2"/>
        <v>7</v>
      </c>
      <c r="X5" s="16">
        <v>0</v>
      </c>
      <c r="Y5" s="17" t="s">
        <v>2</v>
      </c>
      <c r="Z5" s="16">
        <f t="shared" ca="1" si="3"/>
        <v>8</v>
      </c>
      <c r="AA5" s="17" t="s">
        <v>3</v>
      </c>
      <c r="AB5" s="17">
        <f t="shared" ca="1" si="4"/>
        <v>5600</v>
      </c>
      <c r="AD5" s="16">
        <f t="shared" ca="1" si="0"/>
        <v>7</v>
      </c>
      <c r="AE5" s="16">
        <f t="shared" ca="1" si="1"/>
        <v>8</v>
      </c>
      <c r="AF5" s="25"/>
      <c r="AG5" s="25"/>
      <c r="BG5" s="4">
        <f t="shared" ca="1" si="5"/>
        <v>0.22948183340130346</v>
      </c>
      <c r="BH5" s="3">
        <f t="shared" ca="1" si="6"/>
        <v>41</v>
      </c>
      <c r="BI5" s="1"/>
      <c r="BJ5" s="1">
        <v>5</v>
      </c>
      <c r="BK5" s="1">
        <v>2</v>
      </c>
      <c r="BL5" s="1">
        <v>9</v>
      </c>
      <c r="BM5" s="1"/>
    </row>
    <row r="6" spans="1:65" ht="50.1" customHeight="1" thickBot="1" x14ac:dyDescent="0.3">
      <c r="A6" s="45"/>
      <c r="B6" s="80" t="s">
        <v>21</v>
      </c>
      <c r="C6" s="80"/>
      <c r="D6" s="81"/>
      <c r="E6" s="83">
        <f ca="1">$AE1</f>
        <v>6</v>
      </c>
      <c r="F6" s="27"/>
      <c r="G6" s="49"/>
      <c r="H6" s="80" t="s">
        <v>21</v>
      </c>
      <c r="I6" s="80"/>
      <c r="J6" s="81"/>
      <c r="K6" s="83">
        <f ca="1">$AE2</f>
        <v>2</v>
      </c>
      <c r="L6" s="27"/>
      <c r="M6" s="49"/>
      <c r="N6" s="80" t="s">
        <v>21</v>
      </c>
      <c r="O6" s="80"/>
      <c r="P6" s="81"/>
      <c r="Q6" s="83">
        <f ca="1">$AE3</f>
        <v>5</v>
      </c>
      <c r="R6" s="11"/>
      <c r="S6" s="6"/>
      <c r="T6" s="6"/>
      <c r="U6" s="6"/>
      <c r="V6" s="1" t="s">
        <v>9</v>
      </c>
      <c r="W6" s="16">
        <f t="shared" ca="1" si="2"/>
        <v>9</v>
      </c>
      <c r="X6" s="16">
        <v>0</v>
      </c>
      <c r="Y6" s="17" t="s">
        <v>2</v>
      </c>
      <c r="Z6" s="16">
        <f t="shared" ca="1" si="3"/>
        <v>5</v>
      </c>
      <c r="AA6" s="17" t="s">
        <v>3</v>
      </c>
      <c r="AB6" s="17">
        <f t="shared" ca="1" si="4"/>
        <v>4500</v>
      </c>
      <c r="AD6" s="16">
        <f t="shared" ca="1" si="0"/>
        <v>9</v>
      </c>
      <c r="AE6" s="16">
        <f t="shared" ca="1" si="1"/>
        <v>5</v>
      </c>
      <c r="AF6" s="25"/>
      <c r="AG6" s="25"/>
      <c r="BG6" s="4">
        <f t="shared" ca="1" si="5"/>
        <v>2.9867615391777291E-2</v>
      </c>
      <c r="BH6" s="3">
        <f t="shared" ca="1" si="6"/>
        <v>54</v>
      </c>
      <c r="BI6" s="1"/>
      <c r="BJ6" s="1">
        <v>6</v>
      </c>
      <c r="BK6" s="1">
        <v>3</v>
      </c>
      <c r="BL6" s="1">
        <v>4</v>
      </c>
      <c r="BM6" s="1"/>
    </row>
    <row r="7" spans="1:65" ht="54.95" customHeight="1" x14ac:dyDescent="0.25">
      <c r="A7" s="26"/>
      <c r="B7" s="82"/>
      <c r="C7" s="79"/>
      <c r="D7" s="82"/>
      <c r="E7" s="46"/>
      <c r="F7" s="27"/>
      <c r="G7" s="49"/>
      <c r="H7" s="82"/>
      <c r="I7" s="79"/>
      <c r="J7" s="82"/>
      <c r="K7" s="46"/>
      <c r="L7" s="27"/>
      <c r="M7" s="49"/>
      <c r="N7" s="82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2"/>
        <v>8</v>
      </c>
      <c r="X7" s="16">
        <v>0</v>
      </c>
      <c r="Y7" s="17" t="s">
        <v>2</v>
      </c>
      <c r="Z7" s="16">
        <f t="shared" ca="1" si="3"/>
        <v>2</v>
      </c>
      <c r="AA7" s="17" t="s">
        <v>3</v>
      </c>
      <c r="AB7" s="17">
        <f t="shared" ca="1" si="4"/>
        <v>1600</v>
      </c>
      <c r="AD7" s="16">
        <f t="shared" ca="1" si="0"/>
        <v>8</v>
      </c>
      <c r="AE7" s="16">
        <f t="shared" ca="1" si="1"/>
        <v>2</v>
      </c>
      <c r="AF7" s="25"/>
      <c r="AG7" s="25"/>
      <c r="BG7" s="4">
        <f t="shared" ca="1" si="5"/>
        <v>0.19508724609450578</v>
      </c>
      <c r="BH7" s="3">
        <f t="shared" ca="1" si="6"/>
        <v>43</v>
      </c>
      <c r="BI7" s="1"/>
      <c r="BJ7" s="1">
        <v>7</v>
      </c>
      <c r="BK7" s="1">
        <v>3</v>
      </c>
      <c r="BL7" s="1">
        <v>5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8</v>
      </c>
      <c r="X8" s="16">
        <v>0</v>
      </c>
      <c r="Y8" s="17" t="s">
        <v>2</v>
      </c>
      <c r="Z8" s="16">
        <f t="shared" ca="1" si="3"/>
        <v>8</v>
      </c>
      <c r="AA8" s="17" t="s">
        <v>3</v>
      </c>
      <c r="AB8" s="17">
        <f t="shared" ca="1" si="4"/>
        <v>6400</v>
      </c>
      <c r="AD8" s="16">
        <f t="shared" ca="1" si="0"/>
        <v>8</v>
      </c>
      <c r="AE8" s="16">
        <f t="shared" ca="1" si="1"/>
        <v>8</v>
      </c>
      <c r="AF8" s="25"/>
      <c r="AG8" s="25"/>
      <c r="BG8" s="4">
        <f t="shared" ca="1" si="5"/>
        <v>6.4936758437349917E-2</v>
      </c>
      <c r="BH8" s="3">
        <f t="shared" ca="1" si="6"/>
        <v>49</v>
      </c>
      <c r="BI8" s="1"/>
      <c r="BJ8" s="1">
        <v>8</v>
      </c>
      <c r="BK8" s="1">
        <v>3</v>
      </c>
      <c r="BL8" s="1">
        <v>6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7</v>
      </c>
      <c r="X9" s="16">
        <v>0</v>
      </c>
      <c r="Y9" s="17" t="s">
        <v>2</v>
      </c>
      <c r="Z9" s="16">
        <f t="shared" ca="1" si="3"/>
        <v>7</v>
      </c>
      <c r="AA9" s="17" t="s">
        <v>3</v>
      </c>
      <c r="AB9" s="17">
        <f t="shared" ca="1" si="4"/>
        <v>4900</v>
      </c>
      <c r="AD9" s="16">
        <f t="shared" ca="1" si="0"/>
        <v>7</v>
      </c>
      <c r="AE9" s="16">
        <f t="shared" ca="1" si="1"/>
        <v>7</v>
      </c>
      <c r="AF9" s="25"/>
      <c r="AG9" s="25"/>
      <c r="BG9" s="4">
        <f t="shared" ca="1" si="5"/>
        <v>0.23228007789286076</v>
      </c>
      <c r="BH9" s="3">
        <f t="shared" ca="1" si="6"/>
        <v>40</v>
      </c>
      <c r="BI9" s="1"/>
      <c r="BJ9" s="1">
        <v>9</v>
      </c>
      <c r="BK9" s="1">
        <v>3</v>
      </c>
      <c r="BL9" s="1">
        <v>7</v>
      </c>
      <c r="BM9" s="1"/>
    </row>
    <row r="10" spans="1:65" ht="50.1" customHeight="1" x14ac:dyDescent="0.25">
      <c r="A10" s="45"/>
      <c r="B10" s="35"/>
      <c r="C10" s="44">
        <f ca="1">$AD4</f>
        <v>6</v>
      </c>
      <c r="D10" s="44">
        <v>0</v>
      </c>
      <c r="E10" s="44">
        <v>0</v>
      </c>
      <c r="F10" s="27"/>
      <c r="G10" s="49"/>
      <c r="H10" s="35"/>
      <c r="I10" s="44">
        <f ca="1">$AD5</f>
        <v>7</v>
      </c>
      <c r="J10" s="44">
        <v>0</v>
      </c>
      <c r="K10" s="44">
        <v>0</v>
      </c>
      <c r="L10" s="27"/>
      <c r="M10" s="49"/>
      <c r="N10" s="35"/>
      <c r="O10" s="44">
        <f ca="1">$AD6</f>
        <v>9</v>
      </c>
      <c r="P10" s="44">
        <v>0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2"/>
        <v>5</v>
      </c>
      <c r="X10" s="16">
        <v>0</v>
      </c>
      <c r="Y10" s="17" t="s">
        <v>2</v>
      </c>
      <c r="Z10" s="16">
        <f t="shared" ca="1" si="3"/>
        <v>6</v>
      </c>
      <c r="AA10" s="17" t="s">
        <v>3</v>
      </c>
      <c r="AB10" s="17">
        <f t="shared" ca="1" si="4"/>
        <v>3000</v>
      </c>
      <c r="AD10" s="16">
        <f t="shared" ca="1" si="0"/>
        <v>5</v>
      </c>
      <c r="AE10" s="16">
        <f t="shared" ca="1" si="1"/>
        <v>6</v>
      </c>
      <c r="AF10" s="25"/>
      <c r="AG10" s="25"/>
      <c r="BG10" s="4">
        <f t="shared" ca="1" si="5"/>
        <v>0.61051999860909223</v>
      </c>
      <c r="BH10" s="3">
        <f t="shared" ca="1" si="6"/>
        <v>23</v>
      </c>
      <c r="BI10" s="1"/>
      <c r="BJ10" s="1">
        <v>10</v>
      </c>
      <c r="BK10" s="1">
        <v>3</v>
      </c>
      <c r="BL10" s="1">
        <v>8</v>
      </c>
      <c r="BM10" s="1"/>
    </row>
    <row r="11" spans="1:65" ht="50.1" customHeight="1" thickBot="1" x14ac:dyDescent="0.3">
      <c r="A11" s="45"/>
      <c r="B11" s="80" t="s">
        <v>21</v>
      </c>
      <c r="C11" s="80"/>
      <c r="D11" s="81"/>
      <c r="E11" s="83">
        <f ca="1">$AE4</f>
        <v>5</v>
      </c>
      <c r="F11" s="27"/>
      <c r="G11" s="49"/>
      <c r="H11" s="80" t="s">
        <v>21</v>
      </c>
      <c r="I11" s="80"/>
      <c r="J11" s="81"/>
      <c r="K11" s="83">
        <f ca="1">$AE5</f>
        <v>8</v>
      </c>
      <c r="L11" s="27"/>
      <c r="M11" s="49"/>
      <c r="N11" s="80" t="s">
        <v>21</v>
      </c>
      <c r="O11" s="80"/>
      <c r="P11" s="81"/>
      <c r="Q11" s="83">
        <f ca="1">$AE6</f>
        <v>5</v>
      </c>
      <c r="R11" s="11"/>
      <c r="S11" s="6"/>
      <c r="T11" s="6"/>
      <c r="U11" s="6"/>
      <c r="V11" s="1" t="s">
        <v>15</v>
      </c>
      <c r="W11" s="16">
        <f t="shared" ca="1" si="2"/>
        <v>8</v>
      </c>
      <c r="X11" s="16">
        <v>0</v>
      </c>
      <c r="Y11" s="17" t="s">
        <v>2</v>
      </c>
      <c r="Z11" s="16">
        <f t="shared" ca="1" si="3"/>
        <v>5</v>
      </c>
      <c r="AA11" s="17" t="s">
        <v>3</v>
      </c>
      <c r="AB11" s="17">
        <f t="shared" ca="1" si="4"/>
        <v>4000</v>
      </c>
      <c r="AD11" s="16">
        <f t="shared" ca="1" si="0"/>
        <v>8</v>
      </c>
      <c r="AE11" s="16">
        <f t="shared" ca="1" si="1"/>
        <v>5</v>
      </c>
      <c r="AF11" s="25"/>
      <c r="AG11" s="25"/>
      <c r="BG11" s="4">
        <f t="shared" ca="1" si="5"/>
        <v>0.12448534454810944</v>
      </c>
      <c r="BH11" s="3">
        <f t="shared" ca="1" si="6"/>
        <v>46</v>
      </c>
      <c r="BI11" s="1"/>
      <c r="BJ11" s="1">
        <v>11</v>
      </c>
      <c r="BK11" s="1">
        <v>3</v>
      </c>
      <c r="BL11" s="1">
        <v>9</v>
      </c>
      <c r="BM11" s="1"/>
    </row>
    <row r="12" spans="1:65" ht="54.95" customHeight="1" x14ac:dyDescent="0.25">
      <c r="A12" s="26"/>
      <c r="B12" s="82"/>
      <c r="C12" s="79"/>
      <c r="D12" s="82"/>
      <c r="E12" s="46"/>
      <c r="F12" s="27"/>
      <c r="G12" s="49"/>
      <c r="H12" s="82"/>
      <c r="I12" s="79"/>
      <c r="J12" s="82"/>
      <c r="K12" s="46"/>
      <c r="L12" s="27"/>
      <c r="M12" s="49"/>
      <c r="N12" s="82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2"/>
        <v>6</v>
      </c>
      <c r="X12" s="16">
        <v>0</v>
      </c>
      <c r="Y12" s="17" t="s">
        <v>2</v>
      </c>
      <c r="Z12" s="16">
        <f t="shared" ca="1" si="3"/>
        <v>9</v>
      </c>
      <c r="AA12" s="17" t="s">
        <v>3</v>
      </c>
      <c r="AB12" s="17">
        <f t="shared" ca="1" si="4"/>
        <v>5400</v>
      </c>
      <c r="AD12" s="16">
        <f t="shared" ca="1" si="0"/>
        <v>6</v>
      </c>
      <c r="AE12" s="16">
        <f t="shared" ca="1" si="1"/>
        <v>9</v>
      </c>
      <c r="AF12" s="25"/>
      <c r="AG12" s="25"/>
      <c r="BG12" s="4">
        <f t="shared" ca="1" si="5"/>
        <v>0.33440502782776793</v>
      </c>
      <c r="BH12" s="3">
        <f t="shared" ca="1" si="6"/>
        <v>34</v>
      </c>
      <c r="BI12" s="1"/>
      <c r="BJ12" s="1">
        <v>12</v>
      </c>
      <c r="BK12" s="1">
        <v>4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0.60072352323847877</v>
      </c>
      <c r="BH13" s="3">
        <f t="shared" ca="1" si="6"/>
        <v>24</v>
      </c>
      <c r="BI13" s="1"/>
      <c r="BJ13" s="1">
        <v>13</v>
      </c>
      <c r="BK13" s="1">
        <v>4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0.47904638744521855</v>
      </c>
      <c r="BH14" s="3">
        <f t="shared" ca="1" si="6"/>
        <v>29</v>
      </c>
      <c r="BI14" s="1"/>
      <c r="BJ14" s="1">
        <v>14</v>
      </c>
      <c r="BK14" s="1">
        <v>4</v>
      </c>
      <c r="BL14" s="1">
        <v>5</v>
      </c>
      <c r="BM14" s="1"/>
    </row>
    <row r="15" spans="1:65" ht="50.1" customHeight="1" x14ac:dyDescent="0.25">
      <c r="A15" s="45"/>
      <c r="B15" s="35"/>
      <c r="C15" s="44">
        <f ca="1">$AD7</f>
        <v>8</v>
      </c>
      <c r="D15" s="44">
        <v>0</v>
      </c>
      <c r="E15" s="44">
        <v>0</v>
      </c>
      <c r="F15" s="27"/>
      <c r="G15" s="49"/>
      <c r="H15" s="35"/>
      <c r="I15" s="44">
        <f ca="1">$AD8</f>
        <v>8</v>
      </c>
      <c r="J15" s="44">
        <v>0</v>
      </c>
      <c r="K15" s="44">
        <v>0</v>
      </c>
      <c r="L15" s="27"/>
      <c r="M15" s="49"/>
      <c r="N15" s="35"/>
      <c r="O15" s="44">
        <f ca="1">$AD9</f>
        <v>7</v>
      </c>
      <c r="P15" s="44">
        <v>0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0.67482018231345842</v>
      </c>
      <c r="BH15" s="3">
        <f t="shared" ca="1" si="6"/>
        <v>19</v>
      </c>
      <c r="BI15" s="1"/>
      <c r="BJ15" s="1">
        <v>15</v>
      </c>
      <c r="BK15" s="1">
        <v>4</v>
      </c>
      <c r="BL15" s="1">
        <v>6</v>
      </c>
      <c r="BM15" s="1"/>
    </row>
    <row r="16" spans="1:65" ht="50.1" customHeight="1" thickBot="1" x14ac:dyDescent="0.3">
      <c r="A16" s="45"/>
      <c r="B16" s="80" t="s">
        <v>21</v>
      </c>
      <c r="C16" s="80"/>
      <c r="D16" s="81"/>
      <c r="E16" s="83">
        <f ca="1">$AE7</f>
        <v>2</v>
      </c>
      <c r="F16" s="27"/>
      <c r="G16" s="49"/>
      <c r="H16" s="80" t="s">
        <v>21</v>
      </c>
      <c r="I16" s="80"/>
      <c r="J16" s="81"/>
      <c r="K16" s="83">
        <f ca="1">$AE8</f>
        <v>8</v>
      </c>
      <c r="L16" s="27"/>
      <c r="M16" s="49"/>
      <c r="N16" s="80" t="s">
        <v>21</v>
      </c>
      <c r="O16" s="80"/>
      <c r="P16" s="81"/>
      <c r="Q16" s="83">
        <f ca="1">$AE9</f>
        <v>7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0.36673714554157788</v>
      </c>
      <c r="BH16" s="3">
        <f t="shared" ca="1" si="6"/>
        <v>32</v>
      </c>
      <c r="BI16" s="1"/>
      <c r="BJ16" s="1">
        <v>16</v>
      </c>
      <c r="BK16" s="1">
        <v>4</v>
      </c>
      <c r="BL16" s="1">
        <v>7</v>
      </c>
      <c r="BM16" s="1"/>
    </row>
    <row r="17" spans="1:65" ht="54.95" customHeight="1" x14ac:dyDescent="0.25">
      <c r="A17" s="45"/>
      <c r="B17" s="82"/>
      <c r="C17" s="79"/>
      <c r="D17" s="82"/>
      <c r="E17" s="46"/>
      <c r="F17" s="27"/>
      <c r="G17" s="49"/>
      <c r="H17" s="82"/>
      <c r="I17" s="79"/>
      <c r="J17" s="82"/>
      <c r="K17" s="46"/>
      <c r="L17" s="27"/>
      <c r="M17" s="49"/>
      <c r="N17" s="82"/>
      <c r="O17" s="79"/>
      <c r="P17" s="82"/>
      <c r="Q17" s="46"/>
      <c r="R17" s="11"/>
      <c r="S17" s="6"/>
      <c r="T17" s="6"/>
      <c r="U17" s="6"/>
      <c r="BG17" s="4">
        <f t="shared" ca="1" si="5"/>
        <v>5.9634217128676781E-2</v>
      </c>
      <c r="BH17" s="3">
        <f t="shared" ca="1" si="6"/>
        <v>50</v>
      </c>
      <c r="BI17" s="1"/>
      <c r="BJ17" s="1">
        <v>17</v>
      </c>
      <c r="BK17" s="1">
        <v>4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0.84208432976411252</v>
      </c>
      <c r="BH18" s="3">
        <f t="shared" ca="1" si="6"/>
        <v>13</v>
      </c>
      <c r="BI18" s="1"/>
      <c r="BJ18" s="1">
        <v>18</v>
      </c>
      <c r="BK18" s="1">
        <v>4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0.3183277622846864</v>
      </c>
      <c r="BH19" s="3">
        <f t="shared" ca="1" si="6"/>
        <v>35</v>
      </c>
      <c r="BI19" s="1"/>
      <c r="BJ19" s="1">
        <v>19</v>
      </c>
      <c r="BK19" s="1">
        <v>5</v>
      </c>
      <c r="BL19" s="1">
        <v>2</v>
      </c>
      <c r="BM19" s="1"/>
    </row>
    <row r="20" spans="1:65" ht="50.1" customHeight="1" x14ac:dyDescent="0.25">
      <c r="A20" s="45"/>
      <c r="B20" s="35"/>
      <c r="C20" s="44">
        <f ca="1">$AD10</f>
        <v>5</v>
      </c>
      <c r="D20" s="44">
        <v>0</v>
      </c>
      <c r="E20" s="44">
        <v>0</v>
      </c>
      <c r="F20" s="27"/>
      <c r="G20" s="49"/>
      <c r="H20" s="35"/>
      <c r="I20" s="44">
        <f ca="1">$AD11</f>
        <v>8</v>
      </c>
      <c r="J20" s="44">
        <v>0</v>
      </c>
      <c r="K20" s="44">
        <v>0</v>
      </c>
      <c r="L20" s="27"/>
      <c r="M20" s="49"/>
      <c r="N20" s="35"/>
      <c r="O20" s="44">
        <f ca="1">$AD12</f>
        <v>6</v>
      </c>
      <c r="P20" s="44">
        <v>0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0.53954099845914771</v>
      </c>
      <c r="BH20" s="3">
        <f t="shared" ca="1" si="6"/>
        <v>26</v>
      </c>
      <c r="BI20" s="1"/>
      <c r="BJ20" s="1">
        <v>20</v>
      </c>
      <c r="BK20" s="1">
        <v>5</v>
      </c>
      <c r="BL20" s="1">
        <v>3</v>
      </c>
      <c r="BM20" s="1"/>
    </row>
    <row r="21" spans="1:65" ht="50.1" customHeight="1" thickBot="1" x14ac:dyDescent="0.3">
      <c r="A21" s="45"/>
      <c r="B21" s="80" t="s">
        <v>21</v>
      </c>
      <c r="C21" s="80"/>
      <c r="D21" s="81"/>
      <c r="E21" s="83">
        <f ca="1">$AE10</f>
        <v>6</v>
      </c>
      <c r="F21" s="27"/>
      <c r="G21" s="49"/>
      <c r="H21" s="80" t="s">
        <v>21</v>
      </c>
      <c r="I21" s="80"/>
      <c r="J21" s="81"/>
      <c r="K21" s="83">
        <f ca="1">$AE11</f>
        <v>5</v>
      </c>
      <c r="L21" s="27"/>
      <c r="M21" s="49"/>
      <c r="N21" s="80" t="s">
        <v>21</v>
      </c>
      <c r="O21" s="80"/>
      <c r="P21" s="81"/>
      <c r="Q21" s="83">
        <f ca="1">$AE12</f>
        <v>9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0.8479460809348297</v>
      </c>
      <c r="BH21" s="3">
        <f t="shared" ca="1" si="6"/>
        <v>12</v>
      </c>
      <c r="BI21" s="1"/>
      <c r="BJ21" s="1">
        <v>21</v>
      </c>
      <c r="BK21" s="1">
        <v>5</v>
      </c>
      <c r="BL21" s="1">
        <v>4</v>
      </c>
      <c r="BM21" s="1"/>
    </row>
    <row r="22" spans="1:65" ht="54.95" customHeight="1" x14ac:dyDescent="0.25">
      <c r="A22" s="45"/>
      <c r="B22" s="82"/>
      <c r="C22" s="79"/>
      <c r="D22" s="82"/>
      <c r="E22" s="46"/>
      <c r="F22" s="27"/>
      <c r="G22" s="49"/>
      <c r="H22" s="82"/>
      <c r="I22" s="79"/>
      <c r="J22" s="82"/>
      <c r="K22" s="46"/>
      <c r="L22" s="27"/>
      <c r="M22" s="49"/>
      <c r="N22" s="82"/>
      <c r="O22" s="79"/>
      <c r="P22" s="82"/>
      <c r="Q22" s="46"/>
      <c r="R22" s="11"/>
      <c r="S22" s="6"/>
      <c r="T22" s="6"/>
      <c r="U22" s="6"/>
      <c r="BG22" s="4">
        <f t="shared" ca="1" si="5"/>
        <v>0.24650062155233543</v>
      </c>
      <c r="BH22" s="3">
        <f t="shared" ca="1" si="6"/>
        <v>39</v>
      </c>
      <c r="BI22" s="1"/>
      <c r="BJ22" s="1">
        <v>22</v>
      </c>
      <c r="BK22" s="1">
        <v>5</v>
      </c>
      <c r="BL22" s="1">
        <v>5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0.15355384042849718</v>
      </c>
      <c r="BH23" s="3">
        <f t="shared" ca="1" si="6"/>
        <v>45</v>
      </c>
      <c r="BI23" s="1"/>
      <c r="BJ23" s="1">
        <v>23</v>
      </c>
      <c r="BK23" s="1">
        <v>5</v>
      </c>
      <c r="BL23" s="1">
        <v>6</v>
      </c>
      <c r="BM23" s="1"/>
    </row>
    <row r="24" spans="1:65" ht="39.950000000000003" customHeight="1" thickBot="1" x14ac:dyDescent="0.3">
      <c r="A24" s="91" t="str">
        <f>A1</f>
        <v>かけ算 筆算 何百×１けた ノーマル 答え４けた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>
        <f t="shared" ca="1" si="5"/>
        <v>0.20084023050051625</v>
      </c>
      <c r="BH24" s="3">
        <f t="shared" ca="1" si="6"/>
        <v>42</v>
      </c>
      <c r="BI24" s="1"/>
      <c r="BJ24" s="1">
        <v>24</v>
      </c>
      <c r="BK24" s="1">
        <v>5</v>
      </c>
      <c r="BL24" s="1">
        <v>7</v>
      </c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>
        <f t="shared" ca="1" si="5"/>
        <v>0.74702993811130858</v>
      </c>
      <c r="BH25" s="3">
        <f t="shared" ca="1" si="6"/>
        <v>17</v>
      </c>
      <c r="BI25" s="1"/>
      <c r="BJ25" s="1">
        <v>25</v>
      </c>
      <c r="BK25" s="1">
        <v>5</v>
      </c>
      <c r="BL25" s="1">
        <v>8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0.29922760716317998</v>
      </c>
      <c r="BH26" s="3">
        <f t="shared" ca="1" si="6"/>
        <v>37</v>
      </c>
      <c r="BI26" s="1"/>
      <c r="BJ26" s="1">
        <v>26</v>
      </c>
      <c r="BK26" s="1">
        <v>5</v>
      </c>
      <c r="BL26" s="1">
        <v>9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0.99575065376774219</v>
      </c>
      <c r="BH27" s="3">
        <f t="shared" ca="1" si="6"/>
        <v>1</v>
      </c>
      <c r="BI27" s="1"/>
      <c r="BJ27" s="1">
        <v>27</v>
      </c>
      <c r="BK27" s="1">
        <v>6</v>
      </c>
      <c r="BL27" s="1">
        <v>2</v>
      </c>
      <c r="BM27" s="1"/>
    </row>
    <row r="28" spans="1:65" ht="50.1" customHeight="1" thickBot="1" x14ac:dyDescent="0.3">
      <c r="A28" s="45"/>
      <c r="B28" s="50"/>
      <c r="C28" s="72">
        <f t="shared" ref="C28:E29" ca="1" si="7">C5</f>
        <v>9</v>
      </c>
      <c r="D28" s="70">
        <f t="shared" si="7"/>
        <v>0</v>
      </c>
      <c r="E28" s="70">
        <f t="shared" si="7"/>
        <v>0</v>
      </c>
      <c r="F28" s="53"/>
      <c r="G28" s="54"/>
      <c r="H28" s="50"/>
      <c r="I28" s="72">
        <f t="shared" ref="I28:K29" ca="1" si="8">I5</f>
        <v>6</v>
      </c>
      <c r="J28" s="70">
        <f t="shared" si="8"/>
        <v>0</v>
      </c>
      <c r="K28" s="70">
        <f t="shared" si="8"/>
        <v>0</v>
      </c>
      <c r="L28" s="53"/>
      <c r="M28" s="54"/>
      <c r="N28" s="50"/>
      <c r="O28" s="72">
        <f t="shared" ref="O28:Q29" ca="1" si="9">O5</f>
        <v>5</v>
      </c>
      <c r="P28" s="70">
        <f t="shared" si="9"/>
        <v>0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0.89895491105166803</v>
      </c>
      <c r="BH28" s="3">
        <f t="shared" ca="1" si="6"/>
        <v>8</v>
      </c>
      <c r="BI28" s="1"/>
      <c r="BJ28" s="1">
        <v>28</v>
      </c>
      <c r="BK28" s="1">
        <v>6</v>
      </c>
      <c r="BL28" s="1">
        <v>3</v>
      </c>
      <c r="BM28" s="1"/>
    </row>
    <row r="29" spans="1:65" ht="50.1" customHeight="1" thickBot="1" x14ac:dyDescent="0.3">
      <c r="A29" s="45"/>
      <c r="B29" s="73" t="s">
        <v>2</v>
      </c>
      <c r="C29" s="73"/>
      <c r="D29" s="76"/>
      <c r="E29" s="71">
        <f t="shared" ca="1" si="7"/>
        <v>6</v>
      </c>
      <c r="F29" s="53"/>
      <c r="G29" s="54"/>
      <c r="H29" s="73" t="s">
        <v>2</v>
      </c>
      <c r="I29" s="73"/>
      <c r="J29" s="76"/>
      <c r="K29" s="71">
        <f t="shared" ca="1" si="8"/>
        <v>2</v>
      </c>
      <c r="L29" s="53"/>
      <c r="M29" s="54"/>
      <c r="N29" s="73" t="s">
        <v>2</v>
      </c>
      <c r="O29" s="73"/>
      <c r="P29" s="76"/>
      <c r="Q29" s="71">
        <f t="shared" ca="1" si="9"/>
        <v>5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9</v>
      </c>
      <c r="X29" s="16">
        <f>X1</f>
        <v>0</v>
      </c>
      <c r="Y29" s="16" t="str">
        <f t="shared" si="10"/>
        <v>×</v>
      </c>
      <c r="Z29" s="16">
        <f t="shared" ca="1" si="10"/>
        <v>6</v>
      </c>
      <c r="AA29" s="36" t="str">
        <f t="shared" si="10"/>
        <v>＝</v>
      </c>
      <c r="AB29" s="43">
        <f t="shared" ca="1" si="10"/>
        <v>5400</v>
      </c>
      <c r="AC29" s="1"/>
      <c r="AD29" s="23">
        <f t="shared" ref="AD29:AG39" ca="1" si="11">AD1</f>
        <v>9</v>
      </c>
      <c r="AE29" s="24">
        <f t="shared" ca="1" si="11"/>
        <v>6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5</v>
      </c>
      <c r="AJ29" s="65">
        <f t="shared" ref="AJ29:AJ40" ca="1" si="13">MOD(ROUNDDOWN($AB29/100,0),10)</f>
        <v>4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0.87165602680882992</v>
      </c>
      <c r="BH29" s="3">
        <f t="shared" ca="1" si="6"/>
        <v>11</v>
      </c>
      <c r="BI29" s="1"/>
      <c r="BJ29" s="1">
        <v>29</v>
      </c>
      <c r="BK29" s="1">
        <v>6</v>
      </c>
      <c r="BL29" s="1">
        <v>4</v>
      </c>
      <c r="BM29" s="1"/>
    </row>
    <row r="30" spans="1:65" ht="54.95" customHeight="1" x14ac:dyDescent="0.25">
      <c r="A30" s="45"/>
      <c r="B30" s="78">
        <f ca="1">$AI29</f>
        <v>5</v>
      </c>
      <c r="C30" s="77">
        <f ca="1">$AJ29</f>
        <v>4</v>
      </c>
      <c r="D30" s="55">
        <f ca="1">$AK29</f>
        <v>0</v>
      </c>
      <c r="E30" s="55">
        <f ca="1">$AL29</f>
        <v>0</v>
      </c>
      <c r="F30" s="53"/>
      <c r="G30" s="54"/>
      <c r="H30" s="78">
        <f ca="1">$AI30</f>
        <v>1</v>
      </c>
      <c r="I30" s="77">
        <f ca="1">$AJ30</f>
        <v>2</v>
      </c>
      <c r="J30" s="55">
        <f ca="1">$AK30</f>
        <v>0</v>
      </c>
      <c r="K30" s="55">
        <f ca="1">$AL30</f>
        <v>0</v>
      </c>
      <c r="L30" s="53"/>
      <c r="M30" s="54"/>
      <c r="N30" s="78">
        <f ca="1">$AI31</f>
        <v>2</v>
      </c>
      <c r="O30" s="77">
        <f ca="1">$AJ31</f>
        <v>5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2</v>
      </c>
      <c r="AA30" s="36" t="str">
        <f t="shared" si="10"/>
        <v>＝</v>
      </c>
      <c r="AB30" s="43">
        <f t="shared" ca="1" si="10"/>
        <v>1200</v>
      </c>
      <c r="AC30" s="1"/>
      <c r="AD30" s="18">
        <f t="shared" ca="1" si="11"/>
        <v>6</v>
      </c>
      <c r="AE30" s="19">
        <f t="shared" ca="1" si="11"/>
        <v>2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1</v>
      </c>
      <c r="AJ30" s="66">
        <f t="shared" ca="1" si="13"/>
        <v>2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0.94531292391602206</v>
      </c>
      <c r="BH30" s="3">
        <f t="shared" ca="1" si="6"/>
        <v>3</v>
      </c>
      <c r="BI30" s="1"/>
      <c r="BJ30" s="1">
        <v>30</v>
      </c>
      <c r="BK30" s="1">
        <v>6</v>
      </c>
      <c r="BL30" s="1">
        <v>5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5</v>
      </c>
      <c r="X31" s="16">
        <f t="shared" si="10"/>
        <v>0</v>
      </c>
      <c r="Y31" s="16" t="str">
        <f t="shared" si="10"/>
        <v>×</v>
      </c>
      <c r="Z31" s="16">
        <f t="shared" ca="1" si="10"/>
        <v>5</v>
      </c>
      <c r="AA31" s="36" t="str">
        <f t="shared" si="10"/>
        <v>＝</v>
      </c>
      <c r="AB31" s="43">
        <f t="shared" ca="1" si="10"/>
        <v>2500</v>
      </c>
      <c r="AC31" s="1"/>
      <c r="AD31" s="18">
        <f t="shared" ca="1" si="11"/>
        <v>5</v>
      </c>
      <c r="AE31" s="19">
        <f t="shared" ca="1" si="11"/>
        <v>5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2</v>
      </c>
      <c r="AJ31" s="66">
        <f t="shared" ca="1" si="13"/>
        <v>5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4.5529441031198714E-2</v>
      </c>
      <c r="BH31" s="3">
        <f t="shared" ca="1" si="6"/>
        <v>52</v>
      </c>
      <c r="BI31" s="1"/>
      <c r="BJ31" s="1">
        <v>31</v>
      </c>
      <c r="BK31" s="1">
        <v>6</v>
      </c>
      <c r="BL31" s="1">
        <v>6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6</v>
      </c>
      <c r="X32" s="16">
        <f t="shared" si="10"/>
        <v>0</v>
      </c>
      <c r="Y32" s="16" t="str">
        <f t="shared" si="10"/>
        <v>×</v>
      </c>
      <c r="Z32" s="16">
        <f t="shared" ca="1" si="10"/>
        <v>5</v>
      </c>
      <c r="AA32" s="36" t="str">
        <f t="shared" si="10"/>
        <v>＝</v>
      </c>
      <c r="AB32" s="43">
        <f t="shared" ca="1" si="10"/>
        <v>3000</v>
      </c>
      <c r="AC32" s="1"/>
      <c r="AD32" s="18">
        <f t="shared" ca="1" si="11"/>
        <v>6</v>
      </c>
      <c r="AE32" s="19">
        <f t="shared" ca="1" si="11"/>
        <v>5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3</v>
      </c>
      <c r="AJ32" s="66">
        <f t="shared" ca="1" si="13"/>
        <v>0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0.66387011598517143</v>
      </c>
      <c r="BH32" s="3">
        <f t="shared" ca="1" si="6"/>
        <v>20</v>
      </c>
      <c r="BI32" s="1"/>
      <c r="BJ32" s="1">
        <v>32</v>
      </c>
      <c r="BK32" s="1">
        <v>6</v>
      </c>
      <c r="BL32" s="1">
        <v>7</v>
      </c>
      <c r="BM32" s="1"/>
    </row>
    <row r="33" spans="1:65" ht="50.1" customHeight="1" x14ac:dyDescent="0.25">
      <c r="A33" s="45"/>
      <c r="B33" s="50"/>
      <c r="C33" s="72">
        <f t="shared" ref="C33:E34" ca="1" si="16">C10</f>
        <v>6</v>
      </c>
      <c r="D33" s="70">
        <f t="shared" si="16"/>
        <v>0</v>
      </c>
      <c r="E33" s="70">
        <f>E10</f>
        <v>0</v>
      </c>
      <c r="F33" s="53"/>
      <c r="G33" s="54"/>
      <c r="H33" s="50"/>
      <c r="I33" s="72">
        <f t="shared" ref="I33:K34" ca="1" si="17">I10</f>
        <v>7</v>
      </c>
      <c r="J33" s="70">
        <f t="shared" si="17"/>
        <v>0</v>
      </c>
      <c r="K33" s="70">
        <f t="shared" si="17"/>
        <v>0</v>
      </c>
      <c r="L33" s="53"/>
      <c r="M33" s="54"/>
      <c r="N33" s="50"/>
      <c r="O33" s="72">
        <f t="shared" ref="O33:Q34" ca="1" si="18">O10</f>
        <v>9</v>
      </c>
      <c r="P33" s="70">
        <f t="shared" si="18"/>
        <v>0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7</v>
      </c>
      <c r="X33" s="16">
        <f t="shared" si="10"/>
        <v>0</v>
      </c>
      <c r="Y33" s="16" t="str">
        <f t="shared" si="10"/>
        <v>×</v>
      </c>
      <c r="Z33" s="16">
        <f t="shared" ca="1" si="10"/>
        <v>8</v>
      </c>
      <c r="AA33" s="36" t="str">
        <f t="shared" si="10"/>
        <v>＝</v>
      </c>
      <c r="AB33" s="43">
        <f t="shared" ca="1" si="10"/>
        <v>5600</v>
      </c>
      <c r="AC33" s="1"/>
      <c r="AD33" s="18">
        <f t="shared" ca="1" si="11"/>
        <v>7</v>
      </c>
      <c r="AE33" s="19">
        <f t="shared" ca="1" si="11"/>
        <v>8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5</v>
      </c>
      <c r="AJ33" s="66">
        <f t="shared" ca="1" si="13"/>
        <v>6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0.92402562836058755</v>
      </c>
      <c r="BH33" s="3">
        <f t="shared" ca="1" si="6"/>
        <v>5</v>
      </c>
      <c r="BI33" s="1"/>
      <c r="BJ33" s="1">
        <v>33</v>
      </c>
      <c r="BK33" s="1">
        <v>6</v>
      </c>
      <c r="BL33" s="1">
        <v>8</v>
      </c>
      <c r="BM33" s="1"/>
    </row>
    <row r="34" spans="1:65" ht="50.1" customHeight="1" thickBot="1" x14ac:dyDescent="0.3">
      <c r="A34" s="45"/>
      <c r="B34" s="73" t="s">
        <v>2</v>
      </c>
      <c r="C34" s="73"/>
      <c r="D34" s="76"/>
      <c r="E34" s="71">
        <f t="shared" ca="1" si="16"/>
        <v>5</v>
      </c>
      <c r="F34" s="53"/>
      <c r="G34" s="54"/>
      <c r="H34" s="73" t="s">
        <v>2</v>
      </c>
      <c r="I34" s="73"/>
      <c r="J34" s="76"/>
      <c r="K34" s="71">
        <f t="shared" ca="1" si="17"/>
        <v>8</v>
      </c>
      <c r="L34" s="53"/>
      <c r="M34" s="54"/>
      <c r="N34" s="73" t="s">
        <v>2</v>
      </c>
      <c r="O34" s="73"/>
      <c r="P34" s="76"/>
      <c r="Q34" s="71">
        <f t="shared" ca="1" si="18"/>
        <v>5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9</v>
      </c>
      <c r="X34" s="16">
        <f t="shared" si="10"/>
        <v>0</v>
      </c>
      <c r="Y34" s="16" t="str">
        <f t="shared" si="10"/>
        <v>×</v>
      </c>
      <c r="Z34" s="16">
        <f t="shared" ca="1" si="10"/>
        <v>5</v>
      </c>
      <c r="AA34" s="36" t="str">
        <f t="shared" si="10"/>
        <v>＝</v>
      </c>
      <c r="AB34" s="43">
        <f t="shared" ca="1" si="10"/>
        <v>4500</v>
      </c>
      <c r="AC34" s="1"/>
      <c r="AD34" s="18">
        <f t="shared" ca="1" si="11"/>
        <v>9</v>
      </c>
      <c r="AE34" s="19">
        <f t="shared" ca="1" si="11"/>
        <v>5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4</v>
      </c>
      <c r="AJ34" s="66">
        <f t="shared" ca="1" si="13"/>
        <v>5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7.3640129618542272E-2</v>
      </c>
      <c r="BH34" s="3">
        <f t="shared" ca="1" si="6"/>
        <v>48</v>
      </c>
      <c r="BI34" s="1"/>
      <c r="BJ34" s="1">
        <v>34</v>
      </c>
      <c r="BK34" s="1">
        <v>6</v>
      </c>
      <c r="BL34" s="1">
        <v>9</v>
      </c>
      <c r="BM34" s="1"/>
    </row>
    <row r="35" spans="1:65" ht="54.95" customHeight="1" x14ac:dyDescent="0.25">
      <c r="A35" s="26"/>
      <c r="B35" s="78">
        <f ca="1">$AI32</f>
        <v>3</v>
      </c>
      <c r="C35" s="77">
        <f ca="1">$AJ32</f>
        <v>0</v>
      </c>
      <c r="D35" s="55">
        <f ca="1">$AK32</f>
        <v>0</v>
      </c>
      <c r="E35" s="55">
        <f ca="1">$AL32</f>
        <v>0</v>
      </c>
      <c r="F35" s="53"/>
      <c r="G35" s="54"/>
      <c r="H35" s="78">
        <f ca="1">$AI33</f>
        <v>5</v>
      </c>
      <c r="I35" s="77">
        <f ca="1">$AJ33</f>
        <v>6</v>
      </c>
      <c r="J35" s="55">
        <f ca="1">$AK33</f>
        <v>0</v>
      </c>
      <c r="K35" s="55">
        <f ca="1">$AL33</f>
        <v>0</v>
      </c>
      <c r="L35" s="53"/>
      <c r="M35" s="54"/>
      <c r="N35" s="78">
        <f ca="1">$AI34</f>
        <v>4</v>
      </c>
      <c r="O35" s="77">
        <f ca="1">$AJ34</f>
        <v>5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8</v>
      </c>
      <c r="X35" s="16">
        <f t="shared" si="10"/>
        <v>0</v>
      </c>
      <c r="Y35" s="16" t="str">
        <f t="shared" si="10"/>
        <v>×</v>
      </c>
      <c r="Z35" s="16">
        <f t="shared" ca="1" si="10"/>
        <v>2</v>
      </c>
      <c r="AA35" s="36" t="str">
        <f t="shared" si="10"/>
        <v>＝</v>
      </c>
      <c r="AB35" s="43">
        <f t="shared" ca="1" si="10"/>
        <v>1600</v>
      </c>
      <c r="AC35" s="1"/>
      <c r="AD35" s="18">
        <f t="shared" ca="1" si="11"/>
        <v>8</v>
      </c>
      <c r="AE35" s="19">
        <f t="shared" ca="1" si="11"/>
        <v>2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1</v>
      </c>
      <c r="AJ35" s="66">
        <f t="shared" ca="1" si="13"/>
        <v>6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0.81726784558707566</v>
      </c>
      <c r="BH35" s="3">
        <f t="shared" ca="1" si="6"/>
        <v>14</v>
      </c>
      <c r="BI35" s="1"/>
      <c r="BJ35" s="1">
        <v>35</v>
      </c>
      <c r="BK35" s="1">
        <v>7</v>
      </c>
      <c r="BL35" s="1">
        <v>2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8</v>
      </c>
      <c r="X36" s="16">
        <f t="shared" si="10"/>
        <v>0</v>
      </c>
      <c r="Y36" s="16" t="str">
        <f t="shared" si="10"/>
        <v>×</v>
      </c>
      <c r="Z36" s="16">
        <f t="shared" ca="1" si="10"/>
        <v>8</v>
      </c>
      <c r="AA36" s="36" t="str">
        <f t="shared" si="10"/>
        <v>＝</v>
      </c>
      <c r="AB36" s="43">
        <f t="shared" ca="1" si="10"/>
        <v>6400</v>
      </c>
      <c r="AC36" s="1"/>
      <c r="AD36" s="18">
        <f t="shared" ca="1" si="11"/>
        <v>8</v>
      </c>
      <c r="AE36" s="19">
        <f t="shared" ca="1" si="11"/>
        <v>8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6</v>
      </c>
      <c r="AJ36" s="66">
        <f t="shared" ca="1" si="13"/>
        <v>4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6.6604926390929631E-3</v>
      </c>
      <c r="BH36" s="3">
        <f t="shared" ca="1" si="6"/>
        <v>58</v>
      </c>
      <c r="BI36" s="1"/>
      <c r="BJ36" s="1">
        <v>36</v>
      </c>
      <c r="BK36" s="1">
        <v>7</v>
      </c>
      <c r="BL36" s="1">
        <v>3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7</v>
      </c>
      <c r="X37" s="16">
        <f t="shared" si="10"/>
        <v>0</v>
      </c>
      <c r="Y37" s="16" t="str">
        <f t="shared" si="10"/>
        <v>×</v>
      </c>
      <c r="Z37" s="16">
        <f t="shared" ca="1" si="10"/>
        <v>7</v>
      </c>
      <c r="AA37" s="36" t="str">
        <f t="shared" si="10"/>
        <v>＝</v>
      </c>
      <c r="AB37" s="43">
        <f t="shared" ca="1" si="10"/>
        <v>4900</v>
      </c>
      <c r="AC37" s="1"/>
      <c r="AD37" s="20">
        <f t="shared" ca="1" si="11"/>
        <v>7</v>
      </c>
      <c r="AE37" s="21">
        <f t="shared" ca="1" si="11"/>
        <v>7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4</v>
      </c>
      <c r="AJ37" s="67">
        <f t="shared" ca="1" si="13"/>
        <v>9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5.5838559410465005E-2</v>
      </c>
      <c r="BH37" s="3">
        <f t="shared" ca="1" si="6"/>
        <v>51</v>
      </c>
      <c r="BI37" s="1"/>
      <c r="BJ37" s="1">
        <v>37</v>
      </c>
      <c r="BK37" s="1">
        <v>7</v>
      </c>
      <c r="BL37" s="1">
        <v>4</v>
      </c>
      <c r="BM37" s="1"/>
    </row>
    <row r="38" spans="1:65" ht="50.1" customHeight="1" thickBot="1" x14ac:dyDescent="0.3">
      <c r="A38" s="45"/>
      <c r="B38" s="50"/>
      <c r="C38" s="72">
        <f t="shared" ref="C38:E39" ca="1" si="19">C15</f>
        <v>8</v>
      </c>
      <c r="D38" s="70">
        <f t="shared" si="19"/>
        <v>0</v>
      </c>
      <c r="E38" s="70">
        <f t="shared" si="19"/>
        <v>0</v>
      </c>
      <c r="F38" s="53"/>
      <c r="G38" s="54"/>
      <c r="H38" s="50"/>
      <c r="I38" s="72">
        <f t="shared" ref="I38:K39" ca="1" si="20">I15</f>
        <v>8</v>
      </c>
      <c r="J38" s="70">
        <f t="shared" si="20"/>
        <v>0</v>
      </c>
      <c r="K38" s="70">
        <f t="shared" si="20"/>
        <v>0</v>
      </c>
      <c r="L38" s="53"/>
      <c r="M38" s="54"/>
      <c r="N38" s="50"/>
      <c r="O38" s="72">
        <f ca="1">O15</f>
        <v>7</v>
      </c>
      <c r="P38" s="70">
        <f>P15</f>
        <v>0</v>
      </c>
      <c r="Q38" s="70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5</v>
      </c>
      <c r="X38" s="16">
        <f t="shared" si="10"/>
        <v>0</v>
      </c>
      <c r="Y38" s="16" t="str">
        <f t="shared" si="10"/>
        <v>×</v>
      </c>
      <c r="Z38" s="16">
        <f t="shared" ca="1" si="10"/>
        <v>6</v>
      </c>
      <c r="AA38" s="36" t="str">
        <f t="shared" si="10"/>
        <v>＝</v>
      </c>
      <c r="AB38" s="43">
        <f t="shared" ca="1" si="10"/>
        <v>3000</v>
      </c>
      <c r="AC38" s="1"/>
      <c r="AD38" s="20">
        <f t="shared" ca="1" si="11"/>
        <v>5</v>
      </c>
      <c r="AE38" s="21">
        <f t="shared" ca="1" si="11"/>
        <v>6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3</v>
      </c>
      <c r="AJ38" s="67">
        <f t="shared" ca="1" si="13"/>
        <v>0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0.87996056745151296</v>
      </c>
      <c r="BH38" s="3">
        <f t="shared" ca="1" si="6"/>
        <v>10</v>
      </c>
      <c r="BI38" s="1"/>
      <c r="BJ38" s="1">
        <v>38</v>
      </c>
      <c r="BK38" s="1">
        <v>7</v>
      </c>
      <c r="BL38" s="1">
        <v>5</v>
      </c>
      <c r="BM38" s="1"/>
    </row>
    <row r="39" spans="1:65" ht="50.1" customHeight="1" thickBot="1" x14ac:dyDescent="0.3">
      <c r="A39" s="45"/>
      <c r="B39" s="73" t="s">
        <v>19</v>
      </c>
      <c r="C39" s="73"/>
      <c r="D39" s="76"/>
      <c r="E39" s="71">
        <f t="shared" ca="1" si="19"/>
        <v>2</v>
      </c>
      <c r="F39" s="53"/>
      <c r="G39" s="54"/>
      <c r="H39" s="73" t="s">
        <v>19</v>
      </c>
      <c r="I39" s="73"/>
      <c r="J39" s="76"/>
      <c r="K39" s="71">
        <f t="shared" ca="1" si="20"/>
        <v>8</v>
      </c>
      <c r="L39" s="53"/>
      <c r="M39" s="54"/>
      <c r="N39" s="73" t="s">
        <v>2</v>
      </c>
      <c r="O39" s="73"/>
      <c r="P39" s="76"/>
      <c r="Q39" s="71">
        <f ca="1">Q16</f>
        <v>7</v>
      </c>
      <c r="R39" s="11"/>
      <c r="T39" s="6"/>
      <c r="U39" s="25"/>
      <c r="V39" s="16" t="str">
        <f t="shared" si="10"/>
        <v>⑪</v>
      </c>
      <c r="W39" s="16">
        <f t="shared" ca="1" si="10"/>
        <v>8</v>
      </c>
      <c r="X39" s="16">
        <f t="shared" si="10"/>
        <v>0</v>
      </c>
      <c r="Y39" s="16" t="str">
        <f t="shared" si="10"/>
        <v>×</v>
      </c>
      <c r="Z39" s="16">
        <f t="shared" ca="1" si="10"/>
        <v>5</v>
      </c>
      <c r="AA39" s="36" t="str">
        <f t="shared" si="10"/>
        <v>＝</v>
      </c>
      <c r="AB39" s="43">
        <f t="shared" ca="1" si="10"/>
        <v>4000</v>
      </c>
      <c r="AC39" s="1"/>
      <c r="AD39" s="20">
        <f t="shared" ca="1" si="11"/>
        <v>8</v>
      </c>
      <c r="AE39" s="21">
        <f t="shared" ca="1" si="11"/>
        <v>5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4</v>
      </c>
      <c r="AJ39" s="67">
        <f t="shared" ca="1" si="13"/>
        <v>0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0.80005931947777364</v>
      </c>
      <c r="BH39" s="3">
        <f t="shared" ca="1" si="6"/>
        <v>15</v>
      </c>
      <c r="BI39" s="1"/>
      <c r="BJ39" s="1">
        <v>39</v>
      </c>
      <c r="BK39" s="1">
        <v>7</v>
      </c>
      <c r="BL39" s="1">
        <v>6</v>
      </c>
      <c r="BM39" s="1"/>
    </row>
    <row r="40" spans="1:65" ht="54.95" customHeight="1" thickBot="1" x14ac:dyDescent="0.3">
      <c r="A40" s="26"/>
      <c r="B40" s="78">
        <f ca="1">$AI35</f>
        <v>1</v>
      </c>
      <c r="C40" s="77">
        <f ca="1">$AJ35</f>
        <v>6</v>
      </c>
      <c r="D40" s="55">
        <f ca="1">$AK35</f>
        <v>0</v>
      </c>
      <c r="E40" s="55">
        <f ca="1">$AL35</f>
        <v>0</v>
      </c>
      <c r="F40" s="53"/>
      <c r="G40" s="54"/>
      <c r="H40" s="78">
        <f ca="1">$AI36</f>
        <v>6</v>
      </c>
      <c r="I40" s="77">
        <f ca="1">$AJ36</f>
        <v>4</v>
      </c>
      <c r="J40" s="55">
        <f ca="1">$AK36</f>
        <v>0</v>
      </c>
      <c r="K40" s="55">
        <f ca="1">$AL36</f>
        <v>0</v>
      </c>
      <c r="L40" s="53"/>
      <c r="M40" s="54"/>
      <c r="N40" s="78">
        <f ca="1">$AI37</f>
        <v>4</v>
      </c>
      <c r="O40" s="77">
        <f ca="1">$AJ37</f>
        <v>9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6</v>
      </c>
      <c r="X40" s="16">
        <f t="shared" si="10"/>
        <v>0</v>
      </c>
      <c r="Y40" s="16" t="str">
        <f t="shared" si="10"/>
        <v>×</v>
      </c>
      <c r="Z40" s="16">
        <f t="shared" ca="1" si="10"/>
        <v>9</v>
      </c>
      <c r="AA40" s="36" t="str">
        <f t="shared" si="10"/>
        <v>＝</v>
      </c>
      <c r="AB40" s="43">
        <f t="shared" ca="1" si="10"/>
        <v>5400</v>
      </c>
      <c r="AC40" s="1"/>
      <c r="AD40" s="20">
        <f ca="1">AD12</f>
        <v>6</v>
      </c>
      <c r="AE40" s="21">
        <f ca="1">AE12</f>
        <v>9</v>
      </c>
      <c r="AF40" s="20">
        <f>AF12</f>
        <v>0</v>
      </c>
      <c r="AG40" s="21">
        <f>AG12</f>
        <v>0</v>
      </c>
      <c r="AH40" s="1"/>
      <c r="AI40" s="20">
        <f t="shared" ca="1" si="12"/>
        <v>5</v>
      </c>
      <c r="AJ40" s="67">
        <f t="shared" ca="1" si="13"/>
        <v>4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0.66294708497201671</v>
      </c>
      <c r="BH40" s="3">
        <f t="shared" ca="1" si="6"/>
        <v>21</v>
      </c>
      <c r="BI40" s="1"/>
      <c r="BJ40" s="1">
        <v>40</v>
      </c>
      <c r="BK40" s="1">
        <v>7</v>
      </c>
      <c r="BL40" s="1">
        <v>7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0.69098492248033561</v>
      </c>
      <c r="BH41" s="3">
        <f t="shared" ca="1" si="6"/>
        <v>18</v>
      </c>
      <c r="BI41" s="1"/>
      <c r="BJ41" s="1">
        <v>41</v>
      </c>
      <c r="BK41" s="1">
        <v>7</v>
      </c>
      <c r="BL41" s="1">
        <v>8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0.34422044070643953</v>
      </c>
      <c r="BH42" s="3">
        <f t="shared" ca="1" si="6"/>
        <v>33</v>
      </c>
      <c r="BI42" s="1"/>
      <c r="BJ42" s="1">
        <v>42</v>
      </c>
      <c r="BK42" s="1">
        <v>7</v>
      </c>
      <c r="BL42" s="1">
        <v>9</v>
      </c>
      <c r="BM42" s="1"/>
    </row>
    <row r="43" spans="1:65" ht="50.1" customHeight="1" x14ac:dyDescent="0.25">
      <c r="A43" s="45"/>
      <c r="B43" s="50"/>
      <c r="C43" s="72">
        <f t="shared" ref="C43:E44" ca="1" si="21">C20</f>
        <v>5</v>
      </c>
      <c r="D43" s="70">
        <f t="shared" si="21"/>
        <v>0</v>
      </c>
      <c r="E43" s="70">
        <f t="shared" si="21"/>
        <v>0</v>
      </c>
      <c r="F43" s="53"/>
      <c r="G43" s="54"/>
      <c r="H43" s="50"/>
      <c r="I43" s="72">
        <f t="shared" ref="I43:K44" ca="1" si="22">I20</f>
        <v>8</v>
      </c>
      <c r="J43" s="70">
        <f t="shared" si="22"/>
        <v>0</v>
      </c>
      <c r="K43" s="70">
        <f t="shared" si="22"/>
        <v>0</v>
      </c>
      <c r="L43" s="53"/>
      <c r="M43" s="54"/>
      <c r="N43" s="50"/>
      <c r="O43" s="72">
        <f t="shared" ref="O43:Q44" ca="1" si="23">O20</f>
        <v>6</v>
      </c>
      <c r="P43" s="70">
        <f t="shared" si="23"/>
        <v>0</v>
      </c>
      <c r="Q43" s="70">
        <f t="shared" si="23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0.98087658197805516</v>
      </c>
      <c r="BH43" s="3">
        <f t="shared" ca="1" si="6"/>
        <v>2</v>
      </c>
      <c r="BI43" s="1"/>
      <c r="BJ43" s="1">
        <v>43</v>
      </c>
      <c r="BK43" s="1">
        <v>8</v>
      </c>
      <c r="BL43" s="1">
        <v>2</v>
      </c>
      <c r="BM43" s="1"/>
    </row>
    <row r="44" spans="1:65" ht="50.1" customHeight="1" thickBot="1" x14ac:dyDescent="0.3">
      <c r="A44" s="45"/>
      <c r="B44" s="73" t="s">
        <v>2</v>
      </c>
      <c r="C44" s="73"/>
      <c r="D44" s="76"/>
      <c r="E44" s="71">
        <f t="shared" ca="1" si="21"/>
        <v>6</v>
      </c>
      <c r="F44" s="53"/>
      <c r="G44" s="54"/>
      <c r="H44" s="73" t="s">
        <v>2</v>
      </c>
      <c r="I44" s="73"/>
      <c r="J44" s="76"/>
      <c r="K44" s="71">
        <f t="shared" ca="1" si="22"/>
        <v>5</v>
      </c>
      <c r="L44" s="53"/>
      <c r="M44" s="54"/>
      <c r="N44" s="73" t="s">
        <v>2</v>
      </c>
      <c r="O44" s="73"/>
      <c r="P44" s="76"/>
      <c r="Q44" s="71">
        <f t="shared" ca="1" si="23"/>
        <v>9</v>
      </c>
      <c r="R44" s="11"/>
      <c r="T44" s="6"/>
      <c r="U44" s="6"/>
      <c r="AD44" s="1"/>
      <c r="AE44" s="1"/>
      <c r="AF44" s="1"/>
      <c r="AG44" s="1"/>
      <c r="BG44" s="4">
        <f t="shared" ca="1" si="5"/>
        <v>0.2798669480475815</v>
      </c>
      <c r="BH44" s="3">
        <f t="shared" ca="1" si="6"/>
        <v>38</v>
      </c>
      <c r="BI44" s="1"/>
      <c r="BJ44" s="1">
        <v>44</v>
      </c>
      <c r="BK44" s="1">
        <v>8</v>
      </c>
      <c r="BL44" s="1">
        <v>3</v>
      </c>
      <c r="BM44" s="1"/>
    </row>
    <row r="45" spans="1:65" ht="54.95" customHeight="1" x14ac:dyDescent="0.25">
      <c r="A45" s="26"/>
      <c r="B45" s="78">
        <f ca="1">$AI38</f>
        <v>3</v>
      </c>
      <c r="C45" s="77">
        <f ca="1">$AJ38</f>
        <v>0</v>
      </c>
      <c r="D45" s="55">
        <f ca="1">$AK38</f>
        <v>0</v>
      </c>
      <c r="E45" s="55">
        <f ca="1">$AL38</f>
        <v>0</v>
      </c>
      <c r="F45" s="53"/>
      <c r="G45" s="54"/>
      <c r="H45" s="78">
        <f ca="1">$AI39</f>
        <v>4</v>
      </c>
      <c r="I45" s="77">
        <f ca="1">$AJ39</f>
        <v>0</v>
      </c>
      <c r="J45" s="55">
        <f ca="1">$AK39</f>
        <v>0</v>
      </c>
      <c r="K45" s="55">
        <f ca="1">$AL39</f>
        <v>0</v>
      </c>
      <c r="L45" s="53"/>
      <c r="M45" s="54"/>
      <c r="N45" s="78">
        <f ca="1">$AI40</f>
        <v>5</v>
      </c>
      <c r="O45" s="77">
        <f ca="1">$AJ40</f>
        <v>4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0.17829258943677651</v>
      </c>
      <c r="BH45" s="3">
        <f t="shared" ca="1" si="6"/>
        <v>44</v>
      </c>
      <c r="BI45" s="1"/>
      <c r="BJ45" s="1">
        <v>45</v>
      </c>
      <c r="BK45" s="1">
        <v>8</v>
      </c>
      <c r="BL45" s="1">
        <v>4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0.75232340135034526</v>
      </c>
      <c r="BH46" s="3">
        <f t="shared" ca="1" si="6"/>
        <v>16</v>
      </c>
      <c r="BI46" s="1"/>
      <c r="BJ46" s="1">
        <v>46</v>
      </c>
      <c r="BK46" s="1">
        <v>8</v>
      </c>
      <c r="BL46" s="1">
        <v>5</v>
      </c>
      <c r="BM46" s="1"/>
    </row>
    <row r="47" spans="1:65" ht="18.75" x14ac:dyDescent="0.25">
      <c r="U47" s="6"/>
      <c r="BG47" s="4">
        <f t="shared" ca="1" si="5"/>
        <v>0.90868850937058576</v>
      </c>
      <c r="BH47" s="3">
        <f t="shared" ca="1" si="6"/>
        <v>6</v>
      </c>
      <c r="BI47" s="1"/>
      <c r="BJ47" s="1">
        <v>47</v>
      </c>
      <c r="BK47" s="1">
        <v>8</v>
      </c>
      <c r="BL47" s="1">
        <v>6</v>
      </c>
      <c r="BM47" s="1"/>
    </row>
    <row r="48" spans="1:65" ht="18.75" x14ac:dyDescent="0.25">
      <c r="U48" s="6"/>
      <c r="BG48" s="4">
        <f t="shared" ca="1" si="5"/>
        <v>0.88948835470310683</v>
      </c>
      <c r="BH48" s="3">
        <f t="shared" ca="1" si="6"/>
        <v>9</v>
      </c>
      <c r="BI48" s="1"/>
      <c r="BJ48" s="1">
        <v>48</v>
      </c>
      <c r="BK48" s="1">
        <v>8</v>
      </c>
      <c r="BL48" s="1">
        <v>7</v>
      </c>
      <c r="BM48" s="1"/>
    </row>
    <row r="49" spans="59:65" ht="18.75" x14ac:dyDescent="0.25">
      <c r="BG49" s="4">
        <f t="shared" ca="1" si="5"/>
        <v>1.9711836357841572E-2</v>
      </c>
      <c r="BH49" s="3">
        <f t="shared" ca="1" si="6"/>
        <v>57</v>
      </c>
      <c r="BI49" s="1"/>
      <c r="BJ49" s="1">
        <v>49</v>
      </c>
      <c r="BK49" s="1">
        <v>8</v>
      </c>
      <c r="BL49" s="1">
        <v>8</v>
      </c>
      <c r="BM49" s="1"/>
    </row>
    <row r="50" spans="59:65" ht="18.75" x14ac:dyDescent="0.25">
      <c r="BG50" s="4">
        <f t="shared" ca="1" si="5"/>
        <v>0.53491760400648614</v>
      </c>
      <c r="BH50" s="3">
        <f t="shared" ca="1" si="6"/>
        <v>28</v>
      </c>
      <c r="BI50" s="1"/>
      <c r="BJ50" s="1">
        <v>50</v>
      </c>
      <c r="BK50" s="1">
        <v>8</v>
      </c>
      <c r="BL50" s="1">
        <v>9</v>
      </c>
      <c r="BM50" s="1"/>
    </row>
    <row r="51" spans="59:65" ht="18.75" x14ac:dyDescent="0.25">
      <c r="BG51" s="4">
        <f t="shared" ca="1" si="5"/>
        <v>0.30715125249618691</v>
      </c>
      <c r="BH51" s="3">
        <f t="shared" ca="1" si="6"/>
        <v>36</v>
      </c>
      <c r="BI51" s="1"/>
      <c r="BJ51" s="1">
        <v>51</v>
      </c>
      <c r="BK51" s="1">
        <v>9</v>
      </c>
      <c r="BL51" s="1">
        <v>2</v>
      </c>
      <c r="BM51" s="1"/>
    </row>
    <row r="52" spans="59:65" ht="18.75" x14ac:dyDescent="0.25">
      <c r="BG52" s="4">
        <f t="shared" ca="1" si="5"/>
        <v>3.4995394254013434E-2</v>
      </c>
      <c r="BH52" s="3">
        <f t="shared" ca="1" si="6"/>
        <v>53</v>
      </c>
      <c r="BI52" s="1"/>
      <c r="BJ52" s="1">
        <v>52</v>
      </c>
      <c r="BK52" s="1">
        <v>9</v>
      </c>
      <c r="BL52" s="1">
        <v>3</v>
      </c>
      <c r="BM52" s="1"/>
    </row>
    <row r="53" spans="59:65" ht="18.75" x14ac:dyDescent="0.25">
      <c r="BG53" s="4">
        <f t="shared" ca="1" si="5"/>
        <v>2.6200492685944154E-2</v>
      </c>
      <c r="BH53" s="3">
        <f t="shared" ca="1" si="6"/>
        <v>56</v>
      </c>
      <c r="BI53" s="1"/>
      <c r="BJ53" s="1">
        <v>53</v>
      </c>
      <c r="BK53" s="1">
        <v>9</v>
      </c>
      <c r="BL53" s="1">
        <v>4</v>
      </c>
      <c r="BM53" s="1"/>
    </row>
    <row r="54" spans="59:65" ht="18.75" x14ac:dyDescent="0.25">
      <c r="BG54" s="4">
        <f t="shared" ca="1" si="5"/>
        <v>8.348620562797715E-2</v>
      </c>
      <c r="BH54" s="3">
        <f t="shared" ca="1" si="6"/>
        <v>47</v>
      </c>
      <c r="BI54" s="1"/>
      <c r="BJ54" s="1">
        <v>54</v>
      </c>
      <c r="BK54" s="1">
        <v>9</v>
      </c>
      <c r="BL54" s="1">
        <v>5</v>
      </c>
      <c r="BM54" s="1"/>
    </row>
    <row r="55" spans="59:65" ht="18.75" x14ac:dyDescent="0.25">
      <c r="BG55" s="4">
        <f t="shared" ca="1" si="5"/>
        <v>0.56917770573146242</v>
      </c>
      <c r="BH55" s="3">
        <f t="shared" ca="1" si="6"/>
        <v>25</v>
      </c>
      <c r="BI55" s="1"/>
      <c r="BJ55" s="1">
        <v>55</v>
      </c>
      <c r="BK55" s="1">
        <v>9</v>
      </c>
      <c r="BL55" s="1">
        <v>6</v>
      </c>
      <c r="BM55" s="1"/>
    </row>
    <row r="56" spans="59:65" ht="18.75" x14ac:dyDescent="0.25">
      <c r="BG56" s="4">
        <f t="shared" ca="1" si="5"/>
        <v>0.90499022963495535</v>
      </c>
      <c r="BH56" s="3">
        <f t="shared" ca="1" si="6"/>
        <v>7</v>
      </c>
      <c r="BI56" s="1"/>
      <c r="BJ56" s="1">
        <v>56</v>
      </c>
      <c r="BK56" s="1">
        <v>9</v>
      </c>
      <c r="BL56" s="1">
        <v>7</v>
      </c>
      <c r="BM56" s="1"/>
    </row>
    <row r="57" spans="59:65" ht="18.75" x14ac:dyDescent="0.25">
      <c r="BG57" s="4">
        <f t="shared" ca="1" si="5"/>
        <v>0.39262132345119416</v>
      </c>
      <c r="BH57" s="3">
        <f t="shared" ca="1" si="6"/>
        <v>31</v>
      </c>
      <c r="BI57" s="1"/>
      <c r="BJ57" s="1">
        <v>57</v>
      </c>
      <c r="BK57" s="1">
        <v>9</v>
      </c>
      <c r="BL57" s="1">
        <v>8</v>
      </c>
      <c r="BM57" s="1"/>
    </row>
    <row r="58" spans="59:65" ht="18.75" x14ac:dyDescent="0.25">
      <c r="BG58" s="4">
        <f t="shared" ca="1" si="5"/>
        <v>0.94447773286701175</v>
      </c>
      <c r="BH58" s="3">
        <f t="shared" ca="1" si="6"/>
        <v>4</v>
      </c>
      <c r="BI58" s="1"/>
      <c r="BJ58" s="1">
        <v>58</v>
      </c>
      <c r="BK58" s="1">
        <v>9</v>
      </c>
      <c r="BL58" s="1">
        <v>9</v>
      </c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2z2GfDR3JW5iGnIW5ZBnxNx02wIdfOe8HcBYDdV/ehlcIrcB1WdkOvo7nWTjLejAYo3XD4jcS3It/lB9jZ7OmA==" saltValue="oghXIAAgwSrcaBnw7rML5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71" priority="36">
      <formula>B30=0</formula>
    </cfRule>
  </conditionalFormatting>
  <conditionalFormatting sqref="C30">
    <cfRule type="expression" dxfId="70" priority="35">
      <formula>AND(B30=0,C30=0)</formula>
    </cfRule>
  </conditionalFormatting>
  <conditionalFormatting sqref="D30">
    <cfRule type="expression" dxfId="69" priority="34">
      <formula>AND(B30=0,C30=0,D30=0)</formula>
    </cfRule>
  </conditionalFormatting>
  <conditionalFormatting sqref="H30">
    <cfRule type="expression" dxfId="68" priority="33">
      <formula>H30=0</formula>
    </cfRule>
  </conditionalFormatting>
  <conditionalFormatting sqref="I30">
    <cfRule type="expression" dxfId="67" priority="32">
      <formula>AND(H30=0,I30=0)</formula>
    </cfRule>
  </conditionalFormatting>
  <conditionalFormatting sqref="J30">
    <cfRule type="expression" dxfId="66" priority="31">
      <formula>AND(H30=0,I30=0,J30=0)</formula>
    </cfRule>
  </conditionalFormatting>
  <conditionalFormatting sqref="N30">
    <cfRule type="expression" dxfId="65" priority="30">
      <formula>N30=0</formula>
    </cfRule>
  </conditionalFormatting>
  <conditionalFormatting sqref="O30">
    <cfRule type="expression" dxfId="64" priority="29">
      <formula>AND(N30=0,O30=0)</formula>
    </cfRule>
  </conditionalFormatting>
  <conditionalFormatting sqref="P30">
    <cfRule type="expression" dxfId="63" priority="28">
      <formula>AND(N30=0,O30=0,P30=0)</formula>
    </cfRule>
  </conditionalFormatting>
  <conditionalFormatting sqref="B35">
    <cfRule type="expression" dxfId="62" priority="27">
      <formula>B35=0</formula>
    </cfRule>
  </conditionalFormatting>
  <conditionalFormatting sqref="C35">
    <cfRule type="expression" dxfId="61" priority="26">
      <formula>AND(B35=0,C35=0)</formula>
    </cfRule>
  </conditionalFormatting>
  <conditionalFormatting sqref="D35">
    <cfRule type="expression" dxfId="60" priority="25">
      <formula>AND(B35=0,C35=0,D35=0)</formula>
    </cfRule>
  </conditionalFormatting>
  <conditionalFormatting sqref="H35">
    <cfRule type="expression" dxfId="59" priority="24">
      <formula>H35=0</formula>
    </cfRule>
  </conditionalFormatting>
  <conditionalFormatting sqref="I35">
    <cfRule type="expression" dxfId="58" priority="23">
      <formula>AND(H35=0,I35=0)</formula>
    </cfRule>
  </conditionalFormatting>
  <conditionalFormatting sqref="J35">
    <cfRule type="expression" dxfId="57" priority="22">
      <formula>AND(H35=0,I35=0,J35=0)</formula>
    </cfRule>
  </conditionalFormatting>
  <conditionalFormatting sqref="N35">
    <cfRule type="expression" dxfId="56" priority="21">
      <formula>N35=0</formula>
    </cfRule>
  </conditionalFormatting>
  <conditionalFormatting sqref="O35">
    <cfRule type="expression" dxfId="55" priority="20">
      <formula>AND(N35=0,O35=0)</formula>
    </cfRule>
  </conditionalFormatting>
  <conditionalFormatting sqref="P35">
    <cfRule type="expression" dxfId="54" priority="19">
      <formula>AND(N35=0,O35=0,P35=0)</formula>
    </cfRule>
  </conditionalFormatting>
  <conditionalFormatting sqref="N40">
    <cfRule type="expression" dxfId="53" priority="18">
      <formula>N40=0</formula>
    </cfRule>
  </conditionalFormatting>
  <conditionalFormatting sqref="O40">
    <cfRule type="expression" dxfId="52" priority="17">
      <formula>AND(N40=0,O40=0)</formula>
    </cfRule>
  </conditionalFormatting>
  <conditionalFormatting sqref="P40">
    <cfRule type="expression" dxfId="51" priority="16">
      <formula>AND(N40=0,O40=0,P40=0)</formula>
    </cfRule>
  </conditionalFormatting>
  <conditionalFormatting sqref="H40">
    <cfRule type="expression" dxfId="50" priority="15">
      <formula>H40=0</formula>
    </cfRule>
  </conditionalFormatting>
  <conditionalFormatting sqref="I40">
    <cfRule type="expression" dxfId="49" priority="14">
      <formula>AND(H40=0,I40=0)</formula>
    </cfRule>
  </conditionalFormatting>
  <conditionalFormatting sqref="J40">
    <cfRule type="expression" dxfId="48" priority="13">
      <formula>AND(H40=0,I40=0,J40=0)</formula>
    </cfRule>
  </conditionalFormatting>
  <conditionalFormatting sqref="B40">
    <cfRule type="expression" dxfId="47" priority="12">
      <formula>B40=0</formula>
    </cfRule>
  </conditionalFormatting>
  <conditionalFormatting sqref="C40">
    <cfRule type="expression" dxfId="46" priority="11">
      <formula>AND(B40=0,C40=0)</formula>
    </cfRule>
  </conditionalFormatting>
  <conditionalFormatting sqref="D40">
    <cfRule type="expression" dxfId="45" priority="10">
      <formula>AND(B40=0,C40=0,D40=0)</formula>
    </cfRule>
  </conditionalFormatting>
  <conditionalFormatting sqref="B45">
    <cfRule type="expression" dxfId="44" priority="9">
      <formula>B45=0</formula>
    </cfRule>
  </conditionalFormatting>
  <conditionalFormatting sqref="C45">
    <cfRule type="expression" dxfId="43" priority="8">
      <formula>AND(B45=0,C45=0)</formula>
    </cfRule>
  </conditionalFormatting>
  <conditionalFormatting sqref="D45">
    <cfRule type="expression" dxfId="42" priority="7">
      <formula>AND(B45=0,C45=0,D45=0)</formula>
    </cfRule>
  </conditionalFormatting>
  <conditionalFormatting sqref="H45">
    <cfRule type="expression" dxfId="41" priority="6">
      <formula>H45=0</formula>
    </cfRule>
  </conditionalFormatting>
  <conditionalFormatting sqref="I45">
    <cfRule type="expression" dxfId="40" priority="5">
      <formula>AND(H45=0,I45=0)</formula>
    </cfRule>
  </conditionalFormatting>
  <conditionalFormatting sqref="J45">
    <cfRule type="expression" dxfId="39" priority="4">
      <formula>AND(H45=0,I45=0,J45=0)</formula>
    </cfRule>
  </conditionalFormatting>
  <conditionalFormatting sqref="N45">
    <cfRule type="expression" dxfId="38" priority="3">
      <formula>N45=0</formula>
    </cfRule>
  </conditionalFormatting>
  <conditionalFormatting sqref="O45">
    <cfRule type="expression" dxfId="37" priority="2">
      <formula>AND(N45=0,O45=0)</formula>
    </cfRule>
  </conditionalFormatting>
  <conditionalFormatting sqref="P45">
    <cfRule type="expression" dxfId="36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1" t="s">
        <v>20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2">
        <v>1</v>
      </c>
      <c r="R1" s="93"/>
      <c r="S1" s="69"/>
      <c r="T1" s="69"/>
      <c r="U1" s="69"/>
      <c r="V1" s="1" t="s">
        <v>4</v>
      </c>
      <c r="W1" s="16">
        <f ca="1">AD1</f>
        <v>9</v>
      </c>
      <c r="X1" s="16">
        <v>0</v>
      </c>
      <c r="Y1" s="17" t="s">
        <v>2</v>
      </c>
      <c r="Z1" s="16">
        <f ca="1">AE1</f>
        <v>1</v>
      </c>
      <c r="AA1" s="17" t="s">
        <v>3</v>
      </c>
      <c r="AB1" s="17">
        <f ca="1">W1*100*Z1</f>
        <v>900</v>
      </c>
      <c r="AD1" s="16">
        <f t="shared" ref="AD1:AD12" ca="1" si="0">VLOOKUP($BH1,$BJ$1:$BL$100,2,FALSE)</f>
        <v>9</v>
      </c>
      <c r="AE1" s="16">
        <f t="shared" ref="AE1:AE12" ca="1" si="1">VLOOKUP($BH1,$BJ$1:$BL$100,3,FALSE)</f>
        <v>1</v>
      </c>
      <c r="AF1" s="25"/>
      <c r="AG1" s="25"/>
      <c r="BG1" s="4">
        <f ca="1">RAND()</f>
        <v>8.0372105784718206E-2</v>
      </c>
      <c r="BH1" s="3">
        <f ca="1">RANK(BG1,$BG$1:$BG$102,)</f>
        <v>73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5" t="s">
        <v>1</v>
      </c>
      <c r="C2" s="86"/>
      <c r="D2" s="86"/>
      <c r="E2" s="87"/>
      <c r="F2" s="85" t="s">
        <v>0</v>
      </c>
      <c r="G2" s="86"/>
      <c r="H2" s="86"/>
      <c r="I2" s="88"/>
      <c r="J2" s="89"/>
      <c r="K2" s="89"/>
      <c r="L2" s="89"/>
      <c r="M2" s="89"/>
      <c r="N2" s="89"/>
      <c r="O2" s="89"/>
      <c r="P2" s="89"/>
      <c r="Q2" s="90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9</v>
      </c>
      <c r="AA2" s="17" t="s">
        <v>3</v>
      </c>
      <c r="AB2" s="17">
        <f t="shared" ref="AB2:AB12" ca="1" si="4">W2*100*Z2</f>
        <v>5400</v>
      </c>
      <c r="AD2" s="16">
        <f t="shared" ca="1" si="0"/>
        <v>6</v>
      </c>
      <c r="AE2" s="16">
        <f t="shared" ca="1" si="1"/>
        <v>9</v>
      </c>
      <c r="AF2" s="25"/>
      <c r="AG2" s="25"/>
      <c r="BG2" s="4">
        <f t="shared" ref="BG2:BG65" ca="1" si="5">RAND()</f>
        <v>0.30013061951058884</v>
      </c>
      <c r="BH2" s="3">
        <f t="shared" ref="BH2:BH65" ca="1" si="6">RANK(BG2,$BG$1:$BG$102,)</f>
        <v>54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9</v>
      </c>
      <c r="X3" s="16">
        <v>0</v>
      </c>
      <c r="Y3" s="17" t="s">
        <v>2</v>
      </c>
      <c r="Z3" s="16">
        <f t="shared" ca="1" si="3"/>
        <v>2</v>
      </c>
      <c r="AA3" s="17" t="s">
        <v>3</v>
      </c>
      <c r="AB3" s="17">
        <f t="shared" ca="1" si="4"/>
        <v>1800</v>
      </c>
      <c r="AD3" s="16">
        <f t="shared" ca="1" si="0"/>
        <v>9</v>
      </c>
      <c r="AE3" s="16">
        <f t="shared" ca="1" si="1"/>
        <v>2</v>
      </c>
      <c r="AF3" s="25"/>
      <c r="AG3" s="25"/>
      <c r="BG3" s="4">
        <f t="shared" ca="1" si="5"/>
        <v>5.966063066763394E-2</v>
      </c>
      <c r="BH3" s="3">
        <f t="shared" ca="1" si="6"/>
        <v>74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9</v>
      </c>
      <c r="X4" s="16">
        <v>0</v>
      </c>
      <c r="Y4" s="17" t="s">
        <v>2</v>
      </c>
      <c r="Z4" s="16">
        <f t="shared" ca="1" si="3"/>
        <v>5</v>
      </c>
      <c r="AA4" s="17" t="s">
        <v>3</v>
      </c>
      <c r="AB4" s="17">
        <f t="shared" ca="1" si="4"/>
        <v>4500</v>
      </c>
      <c r="AD4" s="16">
        <f t="shared" ca="1" si="0"/>
        <v>9</v>
      </c>
      <c r="AE4" s="16">
        <f t="shared" ca="1" si="1"/>
        <v>5</v>
      </c>
      <c r="AF4" s="25"/>
      <c r="AG4" s="25"/>
      <c r="BG4" s="4">
        <f t="shared" ca="1" si="5"/>
        <v>4.2173252922385052E-2</v>
      </c>
      <c r="BH4" s="3">
        <f t="shared" ca="1" si="6"/>
        <v>77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>
        <f ca="1">$AD1</f>
        <v>9</v>
      </c>
      <c r="D5" s="44">
        <v>0</v>
      </c>
      <c r="E5" s="44">
        <v>0</v>
      </c>
      <c r="F5" s="27"/>
      <c r="G5" s="49"/>
      <c r="H5" s="35"/>
      <c r="I5" s="44">
        <f ca="1">$AD2</f>
        <v>6</v>
      </c>
      <c r="J5" s="44">
        <v>0</v>
      </c>
      <c r="K5" s="44">
        <v>0</v>
      </c>
      <c r="L5" s="27"/>
      <c r="M5" s="49"/>
      <c r="N5" s="35"/>
      <c r="O5" s="44">
        <f ca="1">$AD3</f>
        <v>9</v>
      </c>
      <c r="P5" s="44">
        <v>0</v>
      </c>
      <c r="Q5" s="44">
        <v>0</v>
      </c>
      <c r="R5" s="11"/>
      <c r="S5" s="6"/>
      <c r="T5" s="6"/>
      <c r="U5" s="6"/>
      <c r="V5" s="1" t="s">
        <v>8</v>
      </c>
      <c r="W5" s="16">
        <f t="shared" ca="1" si="2"/>
        <v>4</v>
      </c>
      <c r="X5" s="16">
        <v>0</v>
      </c>
      <c r="Y5" s="17" t="s">
        <v>2</v>
      </c>
      <c r="Z5" s="16">
        <f t="shared" ca="1" si="3"/>
        <v>2</v>
      </c>
      <c r="AA5" s="17" t="s">
        <v>3</v>
      </c>
      <c r="AB5" s="17">
        <f t="shared" ca="1" si="4"/>
        <v>800</v>
      </c>
      <c r="AD5" s="16">
        <f t="shared" ca="1" si="0"/>
        <v>4</v>
      </c>
      <c r="AE5" s="16">
        <f t="shared" ca="1" si="1"/>
        <v>2</v>
      </c>
      <c r="AF5" s="25"/>
      <c r="AG5" s="25"/>
      <c r="BG5" s="4">
        <f t="shared" ca="1" si="5"/>
        <v>0.65158600776189057</v>
      </c>
      <c r="BH5" s="3">
        <f t="shared" ca="1" si="6"/>
        <v>29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80" t="s">
        <v>21</v>
      </c>
      <c r="C6" s="80"/>
      <c r="D6" s="81"/>
      <c r="E6" s="83">
        <f ca="1">$AE1</f>
        <v>1</v>
      </c>
      <c r="F6" s="27"/>
      <c r="G6" s="49"/>
      <c r="H6" s="80" t="s">
        <v>24</v>
      </c>
      <c r="I6" s="80"/>
      <c r="J6" s="81"/>
      <c r="K6" s="83">
        <f ca="1">$AE2</f>
        <v>9</v>
      </c>
      <c r="L6" s="27"/>
      <c r="M6" s="49"/>
      <c r="N6" s="80" t="s">
        <v>24</v>
      </c>
      <c r="O6" s="80"/>
      <c r="P6" s="81"/>
      <c r="Q6" s="83">
        <f ca="1">$AE3</f>
        <v>2</v>
      </c>
      <c r="R6" s="11"/>
      <c r="S6" s="6"/>
      <c r="T6" s="6"/>
      <c r="U6" s="6"/>
      <c r="V6" s="1" t="s">
        <v>9</v>
      </c>
      <c r="W6" s="16">
        <f t="shared" ca="1" si="2"/>
        <v>3</v>
      </c>
      <c r="X6" s="16">
        <v>0</v>
      </c>
      <c r="Y6" s="17" t="s">
        <v>2</v>
      </c>
      <c r="Z6" s="16">
        <f t="shared" ca="1" si="3"/>
        <v>6</v>
      </c>
      <c r="AA6" s="17" t="s">
        <v>3</v>
      </c>
      <c r="AB6" s="17">
        <f t="shared" ca="1" si="4"/>
        <v>1800</v>
      </c>
      <c r="AD6" s="16">
        <f t="shared" ca="1" si="0"/>
        <v>3</v>
      </c>
      <c r="AE6" s="16">
        <f t="shared" ca="1" si="1"/>
        <v>6</v>
      </c>
      <c r="AF6" s="25"/>
      <c r="AG6" s="25"/>
      <c r="BG6" s="4">
        <f t="shared" ca="1" si="5"/>
        <v>0.71070073709395076</v>
      </c>
      <c r="BH6" s="3">
        <f t="shared" ca="1" si="6"/>
        <v>24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26"/>
      <c r="B7" s="82"/>
      <c r="C7" s="79"/>
      <c r="D7" s="82"/>
      <c r="E7" s="46"/>
      <c r="F7" s="27"/>
      <c r="G7" s="49"/>
      <c r="H7" s="82"/>
      <c r="I7" s="79"/>
      <c r="J7" s="82"/>
      <c r="K7" s="46"/>
      <c r="L7" s="27"/>
      <c r="M7" s="49"/>
      <c r="N7" s="82"/>
      <c r="O7" s="79"/>
      <c r="P7" s="82"/>
      <c r="Q7" s="46"/>
      <c r="R7" s="11"/>
      <c r="S7" s="6"/>
      <c r="T7" s="6"/>
      <c r="U7" s="6"/>
      <c r="V7" s="1" t="s">
        <v>10</v>
      </c>
      <c r="W7" s="16">
        <f t="shared" ca="1" si="2"/>
        <v>1</v>
      </c>
      <c r="X7" s="16">
        <v>0</v>
      </c>
      <c r="Y7" s="17" t="s">
        <v>2</v>
      </c>
      <c r="Z7" s="16">
        <f t="shared" ca="1" si="3"/>
        <v>8</v>
      </c>
      <c r="AA7" s="17" t="s">
        <v>3</v>
      </c>
      <c r="AB7" s="17">
        <f t="shared" ca="1" si="4"/>
        <v>800</v>
      </c>
      <c r="AD7" s="16">
        <f t="shared" ca="1" si="0"/>
        <v>1</v>
      </c>
      <c r="AE7" s="16">
        <f t="shared" ca="1" si="1"/>
        <v>8</v>
      </c>
      <c r="AF7" s="25"/>
      <c r="AG7" s="25"/>
      <c r="BG7" s="4">
        <f t="shared" ca="1" si="5"/>
        <v>0.88314583622205789</v>
      </c>
      <c r="BH7" s="3">
        <f t="shared" ca="1" si="6"/>
        <v>8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8</v>
      </c>
      <c r="X8" s="16">
        <v>0</v>
      </c>
      <c r="Y8" s="17" t="s">
        <v>2</v>
      </c>
      <c r="Z8" s="16">
        <f t="shared" ca="1" si="3"/>
        <v>5</v>
      </c>
      <c r="AA8" s="17" t="s">
        <v>3</v>
      </c>
      <c r="AB8" s="17">
        <f t="shared" ca="1" si="4"/>
        <v>4000</v>
      </c>
      <c r="AD8" s="16">
        <f t="shared" ca="1" si="0"/>
        <v>8</v>
      </c>
      <c r="AE8" s="16">
        <f t="shared" ca="1" si="1"/>
        <v>5</v>
      </c>
      <c r="AF8" s="25"/>
      <c r="AG8" s="25"/>
      <c r="BG8" s="4">
        <f t="shared" ca="1" si="5"/>
        <v>0.15807615297525945</v>
      </c>
      <c r="BH8" s="3">
        <f t="shared" ca="1" si="6"/>
        <v>68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6</v>
      </c>
      <c r="X9" s="16">
        <v>0</v>
      </c>
      <c r="Y9" s="17" t="s">
        <v>2</v>
      </c>
      <c r="Z9" s="16">
        <f t="shared" ca="1" si="3"/>
        <v>6</v>
      </c>
      <c r="AA9" s="17" t="s">
        <v>3</v>
      </c>
      <c r="AB9" s="17">
        <f t="shared" ca="1" si="4"/>
        <v>3600</v>
      </c>
      <c r="AD9" s="16">
        <f t="shared" ca="1" si="0"/>
        <v>6</v>
      </c>
      <c r="AE9" s="16">
        <f t="shared" ca="1" si="1"/>
        <v>6</v>
      </c>
      <c r="AF9" s="25"/>
      <c r="AG9" s="25"/>
      <c r="BG9" s="4">
        <f t="shared" ca="1" si="5"/>
        <v>0.35336540250407655</v>
      </c>
      <c r="BH9" s="3">
        <f t="shared" ca="1" si="6"/>
        <v>51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>
        <f ca="1">$AD4</f>
        <v>9</v>
      </c>
      <c r="D10" s="44">
        <v>0</v>
      </c>
      <c r="E10" s="44">
        <v>0</v>
      </c>
      <c r="F10" s="27"/>
      <c r="G10" s="49"/>
      <c r="H10" s="35"/>
      <c r="I10" s="44">
        <f ca="1">$AD5</f>
        <v>4</v>
      </c>
      <c r="J10" s="44">
        <v>0</v>
      </c>
      <c r="K10" s="44">
        <v>0</v>
      </c>
      <c r="L10" s="27"/>
      <c r="M10" s="49"/>
      <c r="N10" s="35"/>
      <c r="O10" s="44">
        <f ca="1">$AD6</f>
        <v>3</v>
      </c>
      <c r="P10" s="44">
        <v>0</v>
      </c>
      <c r="Q10" s="44">
        <v>0</v>
      </c>
      <c r="R10" s="11"/>
      <c r="S10" s="6"/>
      <c r="T10" s="6"/>
      <c r="U10" s="6"/>
      <c r="V10" s="1" t="s">
        <v>14</v>
      </c>
      <c r="W10" s="16">
        <f t="shared" ca="1" si="2"/>
        <v>4</v>
      </c>
      <c r="X10" s="16">
        <v>0</v>
      </c>
      <c r="Y10" s="17" t="s">
        <v>2</v>
      </c>
      <c r="Z10" s="16">
        <f t="shared" ca="1" si="3"/>
        <v>3</v>
      </c>
      <c r="AA10" s="17" t="s">
        <v>3</v>
      </c>
      <c r="AB10" s="17">
        <f t="shared" ca="1" si="4"/>
        <v>1200</v>
      </c>
      <c r="AD10" s="16">
        <f t="shared" ca="1" si="0"/>
        <v>4</v>
      </c>
      <c r="AE10" s="16">
        <f t="shared" ca="1" si="1"/>
        <v>3</v>
      </c>
      <c r="AF10" s="25"/>
      <c r="AG10" s="25"/>
      <c r="BG10" s="4">
        <f t="shared" ca="1" si="5"/>
        <v>0.64400123954727184</v>
      </c>
      <c r="BH10" s="3">
        <f t="shared" ca="1" si="6"/>
        <v>30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80" t="s">
        <v>21</v>
      </c>
      <c r="C11" s="80"/>
      <c r="D11" s="81"/>
      <c r="E11" s="83">
        <f ca="1">$AE4</f>
        <v>5</v>
      </c>
      <c r="F11" s="27"/>
      <c r="G11" s="49"/>
      <c r="H11" s="80" t="s">
        <v>21</v>
      </c>
      <c r="I11" s="80"/>
      <c r="J11" s="81"/>
      <c r="K11" s="83">
        <f ca="1">$AE5</f>
        <v>2</v>
      </c>
      <c r="L11" s="27"/>
      <c r="M11" s="49"/>
      <c r="N11" s="80" t="s">
        <v>21</v>
      </c>
      <c r="O11" s="80"/>
      <c r="P11" s="81"/>
      <c r="Q11" s="83">
        <f ca="1">$AE6</f>
        <v>6</v>
      </c>
      <c r="R11" s="11"/>
      <c r="S11" s="6"/>
      <c r="T11" s="6"/>
      <c r="U11" s="6"/>
      <c r="V11" s="1" t="s">
        <v>15</v>
      </c>
      <c r="W11" s="16">
        <f t="shared" ca="1" si="2"/>
        <v>1</v>
      </c>
      <c r="X11" s="16">
        <v>0</v>
      </c>
      <c r="Y11" s="17" t="s">
        <v>2</v>
      </c>
      <c r="Z11" s="16">
        <f t="shared" ca="1" si="3"/>
        <v>2</v>
      </c>
      <c r="AA11" s="17" t="s">
        <v>3</v>
      </c>
      <c r="AB11" s="17">
        <f t="shared" ca="1" si="4"/>
        <v>200</v>
      </c>
      <c r="AD11" s="16">
        <f t="shared" ca="1" si="0"/>
        <v>1</v>
      </c>
      <c r="AE11" s="16">
        <f t="shared" ca="1" si="1"/>
        <v>2</v>
      </c>
      <c r="AF11" s="25"/>
      <c r="AG11" s="25"/>
      <c r="BG11" s="4">
        <f t="shared" ca="1" si="5"/>
        <v>0.95503557948115003</v>
      </c>
      <c r="BH11" s="3">
        <f t="shared" ca="1" si="6"/>
        <v>2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26"/>
      <c r="B12" s="82"/>
      <c r="C12" s="79"/>
      <c r="D12" s="82"/>
      <c r="E12" s="46"/>
      <c r="F12" s="27"/>
      <c r="G12" s="49"/>
      <c r="H12" s="82"/>
      <c r="I12" s="79"/>
      <c r="J12" s="82"/>
      <c r="K12" s="46"/>
      <c r="L12" s="27"/>
      <c r="M12" s="49"/>
      <c r="N12" s="82"/>
      <c r="O12" s="79"/>
      <c r="P12" s="82"/>
      <c r="Q12" s="46"/>
      <c r="R12" s="11"/>
      <c r="S12" s="6"/>
      <c r="T12" s="6"/>
      <c r="U12" s="6"/>
      <c r="V12" s="1" t="s">
        <v>16</v>
      </c>
      <c r="W12" s="16">
        <f t="shared" ca="1" si="2"/>
        <v>1</v>
      </c>
      <c r="X12" s="16">
        <v>0</v>
      </c>
      <c r="Y12" s="17" t="s">
        <v>2</v>
      </c>
      <c r="Z12" s="16">
        <f t="shared" ca="1" si="3"/>
        <v>6</v>
      </c>
      <c r="AA12" s="17" t="s">
        <v>3</v>
      </c>
      <c r="AB12" s="17">
        <f t="shared" ca="1" si="4"/>
        <v>600</v>
      </c>
      <c r="AD12" s="16">
        <f t="shared" ca="1" si="0"/>
        <v>1</v>
      </c>
      <c r="AE12" s="16">
        <f t="shared" ca="1" si="1"/>
        <v>6</v>
      </c>
      <c r="AF12" s="25"/>
      <c r="AG12" s="25"/>
      <c r="BG12" s="4">
        <f t="shared" ca="1" si="5"/>
        <v>0.91838349610661418</v>
      </c>
      <c r="BH12" s="3">
        <f t="shared" ca="1" si="6"/>
        <v>6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0.75581413709544143</v>
      </c>
      <c r="BH13" s="3">
        <f t="shared" ca="1" si="6"/>
        <v>17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0.18870002382689099</v>
      </c>
      <c r="BH14" s="3">
        <f t="shared" ca="1" si="6"/>
        <v>64</v>
      </c>
      <c r="BI14" s="1"/>
      <c r="BJ14" s="1">
        <v>14</v>
      </c>
      <c r="BK14" s="1">
        <v>2</v>
      </c>
      <c r="BL14" s="1">
        <v>5</v>
      </c>
      <c r="BM14" s="1"/>
    </row>
    <row r="15" spans="1:65" ht="50.1" customHeight="1" x14ac:dyDescent="0.25">
      <c r="A15" s="45"/>
      <c r="B15" s="35"/>
      <c r="C15" s="44">
        <f ca="1">$AD7</f>
        <v>1</v>
      </c>
      <c r="D15" s="44">
        <v>0</v>
      </c>
      <c r="E15" s="44">
        <v>0</v>
      </c>
      <c r="F15" s="27"/>
      <c r="G15" s="49"/>
      <c r="H15" s="35"/>
      <c r="I15" s="44">
        <f ca="1">$AD8</f>
        <v>8</v>
      </c>
      <c r="J15" s="44">
        <v>0</v>
      </c>
      <c r="K15" s="44">
        <v>0</v>
      </c>
      <c r="L15" s="27"/>
      <c r="M15" s="49"/>
      <c r="N15" s="35"/>
      <c r="O15" s="44">
        <f ca="1">$AD9</f>
        <v>6</v>
      </c>
      <c r="P15" s="44">
        <v>0</v>
      </c>
      <c r="Q15" s="44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0.13139666785859427</v>
      </c>
      <c r="BH15" s="3">
        <f t="shared" ca="1" si="6"/>
        <v>71</v>
      </c>
      <c r="BI15" s="1"/>
      <c r="BJ15" s="1">
        <v>15</v>
      </c>
      <c r="BK15" s="1">
        <v>2</v>
      </c>
      <c r="BL15" s="1">
        <v>6</v>
      </c>
      <c r="BM15" s="1"/>
    </row>
    <row r="16" spans="1:65" ht="50.1" customHeight="1" thickBot="1" x14ac:dyDescent="0.3">
      <c r="A16" s="45"/>
      <c r="B16" s="80" t="s">
        <v>21</v>
      </c>
      <c r="C16" s="80"/>
      <c r="D16" s="81"/>
      <c r="E16" s="83">
        <f ca="1">$AE7</f>
        <v>8</v>
      </c>
      <c r="F16" s="27"/>
      <c r="G16" s="49"/>
      <c r="H16" s="80" t="s">
        <v>21</v>
      </c>
      <c r="I16" s="80"/>
      <c r="J16" s="81"/>
      <c r="K16" s="83">
        <f ca="1">$AE8</f>
        <v>5</v>
      </c>
      <c r="L16" s="27"/>
      <c r="M16" s="49"/>
      <c r="N16" s="80" t="s">
        <v>26</v>
      </c>
      <c r="O16" s="80"/>
      <c r="P16" s="81"/>
      <c r="Q16" s="83">
        <f ca="1">$AE9</f>
        <v>6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0.75212498872467093</v>
      </c>
      <c r="BH16" s="3">
        <f t="shared" ca="1" si="6"/>
        <v>19</v>
      </c>
      <c r="BI16" s="1"/>
      <c r="BJ16" s="1">
        <v>16</v>
      </c>
      <c r="BK16" s="1">
        <v>2</v>
      </c>
      <c r="BL16" s="1">
        <v>7</v>
      </c>
      <c r="BM16" s="1"/>
    </row>
    <row r="17" spans="1:65" ht="54.95" customHeight="1" x14ac:dyDescent="0.25">
      <c r="A17" s="45"/>
      <c r="B17" s="82"/>
      <c r="C17" s="79"/>
      <c r="D17" s="82"/>
      <c r="E17" s="46"/>
      <c r="F17" s="27"/>
      <c r="G17" s="49"/>
      <c r="H17" s="82"/>
      <c r="I17" s="79"/>
      <c r="J17" s="82"/>
      <c r="K17" s="46"/>
      <c r="L17" s="27"/>
      <c r="M17" s="49"/>
      <c r="N17" s="82"/>
      <c r="O17" s="79"/>
      <c r="P17" s="82"/>
      <c r="Q17" s="46"/>
      <c r="R17" s="11"/>
      <c r="S17" s="6"/>
      <c r="T17" s="6"/>
      <c r="U17" s="6"/>
      <c r="BG17" s="4">
        <f t="shared" ca="1" si="5"/>
        <v>0.27472044900061676</v>
      </c>
      <c r="BH17" s="3">
        <f t="shared" ca="1" si="6"/>
        <v>56</v>
      </c>
      <c r="BI17" s="1"/>
      <c r="BJ17" s="1">
        <v>17</v>
      </c>
      <c r="BK17" s="1">
        <v>2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0.49569314954935539</v>
      </c>
      <c r="BH18" s="3">
        <f t="shared" ca="1" si="6"/>
        <v>42</v>
      </c>
      <c r="BI18" s="1"/>
      <c r="BJ18" s="1">
        <v>18</v>
      </c>
      <c r="BK18" s="1">
        <v>2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0.16987842089795169</v>
      </c>
      <c r="BH19" s="3">
        <f t="shared" ca="1" si="6"/>
        <v>67</v>
      </c>
      <c r="BI19" s="1"/>
      <c r="BJ19" s="1">
        <v>19</v>
      </c>
      <c r="BK19" s="1">
        <v>3</v>
      </c>
      <c r="BL19" s="1">
        <v>1</v>
      </c>
      <c r="BM19" s="1"/>
    </row>
    <row r="20" spans="1:65" ht="50.1" customHeight="1" x14ac:dyDescent="0.25">
      <c r="A20" s="45"/>
      <c r="B20" s="35"/>
      <c r="C20" s="44">
        <f ca="1">$AD10</f>
        <v>4</v>
      </c>
      <c r="D20" s="44">
        <v>0</v>
      </c>
      <c r="E20" s="44">
        <v>0</v>
      </c>
      <c r="F20" s="27"/>
      <c r="G20" s="49"/>
      <c r="H20" s="35"/>
      <c r="I20" s="44">
        <f ca="1">$AD11</f>
        <v>1</v>
      </c>
      <c r="J20" s="44">
        <v>0</v>
      </c>
      <c r="K20" s="44">
        <v>0</v>
      </c>
      <c r="L20" s="27"/>
      <c r="M20" s="49"/>
      <c r="N20" s="35"/>
      <c r="O20" s="44">
        <f ca="1">$AD12</f>
        <v>1</v>
      </c>
      <c r="P20" s="44">
        <v>0</v>
      </c>
      <c r="Q20" s="44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0.28122081059378878</v>
      </c>
      <c r="BH20" s="3">
        <f t="shared" ca="1" si="6"/>
        <v>55</v>
      </c>
      <c r="BI20" s="1"/>
      <c r="BJ20" s="1">
        <v>20</v>
      </c>
      <c r="BK20" s="1">
        <v>3</v>
      </c>
      <c r="BL20" s="1">
        <v>2</v>
      </c>
      <c r="BM20" s="1"/>
    </row>
    <row r="21" spans="1:65" ht="50.1" customHeight="1" thickBot="1" x14ac:dyDescent="0.3">
      <c r="A21" s="45"/>
      <c r="B21" s="80" t="s">
        <v>21</v>
      </c>
      <c r="C21" s="80"/>
      <c r="D21" s="81"/>
      <c r="E21" s="83">
        <f ca="1">$AE10</f>
        <v>3</v>
      </c>
      <c r="F21" s="27"/>
      <c r="G21" s="49"/>
      <c r="H21" s="80" t="s">
        <v>21</v>
      </c>
      <c r="I21" s="80"/>
      <c r="J21" s="81"/>
      <c r="K21" s="83">
        <f ca="1">$AE11</f>
        <v>2</v>
      </c>
      <c r="L21" s="27"/>
      <c r="M21" s="49"/>
      <c r="N21" s="80" t="s">
        <v>21</v>
      </c>
      <c r="O21" s="80"/>
      <c r="P21" s="81"/>
      <c r="Q21" s="83">
        <f ca="1">$AE12</f>
        <v>6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0.52762792836027561</v>
      </c>
      <c r="BH21" s="3">
        <f t="shared" ca="1" si="6"/>
        <v>39</v>
      </c>
      <c r="BI21" s="1"/>
      <c r="BJ21" s="1">
        <v>21</v>
      </c>
      <c r="BK21" s="1">
        <v>3</v>
      </c>
      <c r="BL21" s="1">
        <v>3</v>
      </c>
      <c r="BM21" s="1"/>
    </row>
    <row r="22" spans="1:65" ht="54.95" customHeight="1" x14ac:dyDescent="0.25">
      <c r="A22" s="45"/>
      <c r="B22" s="82"/>
      <c r="C22" s="79"/>
      <c r="D22" s="82"/>
      <c r="E22" s="46"/>
      <c r="F22" s="27"/>
      <c r="G22" s="49"/>
      <c r="H22" s="82"/>
      <c r="I22" s="79"/>
      <c r="J22" s="82"/>
      <c r="K22" s="46"/>
      <c r="L22" s="27"/>
      <c r="M22" s="49"/>
      <c r="N22" s="82"/>
      <c r="O22" s="79"/>
      <c r="P22" s="82"/>
      <c r="Q22" s="46"/>
      <c r="R22" s="11"/>
      <c r="S22" s="6"/>
      <c r="T22" s="6"/>
      <c r="U22" s="6"/>
      <c r="BG22" s="4">
        <f t="shared" ca="1" si="5"/>
        <v>0.93383097089829536</v>
      </c>
      <c r="BH22" s="3">
        <f t="shared" ca="1" si="6"/>
        <v>4</v>
      </c>
      <c r="BI22" s="1"/>
      <c r="BJ22" s="1">
        <v>22</v>
      </c>
      <c r="BK22" s="1">
        <v>3</v>
      </c>
      <c r="BL22" s="1">
        <v>4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3.3407894316430764E-2</v>
      </c>
      <c r="BH23" s="3">
        <f t="shared" ca="1" si="6"/>
        <v>79</v>
      </c>
      <c r="BI23" s="1"/>
      <c r="BJ23" s="1">
        <v>23</v>
      </c>
      <c r="BK23" s="1">
        <v>3</v>
      </c>
      <c r="BL23" s="1">
        <v>5</v>
      </c>
      <c r="BM23" s="1"/>
    </row>
    <row r="24" spans="1:65" ht="39.950000000000003" customHeight="1" thickBot="1" x14ac:dyDescent="0.3">
      <c r="A24" s="91" t="str">
        <f>A1</f>
        <v>かけ算 筆算 何百×１けた ミックス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4">
        <f>Q1</f>
        <v>1</v>
      </c>
      <c r="R24" s="95"/>
      <c r="S24" s="6"/>
      <c r="T24" s="6"/>
      <c r="BG24" s="4">
        <f t="shared" ca="1" si="5"/>
        <v>3.8033638584574869E-2</v>
      </c>
      <c r="BH24" s="3">
        <f t="shared" ca="1" si="6"/>
        <v>78</v>
      </c>
      <c r="BI24" s="1"/>
      <c r="BJ24" s="1">
        <v>24</v>
      </c>
      <c r="BK24" s="1">
        <v>3</v>
      </c>
      <c r="BL24" s="1">
        <v>6</v>
      </c>
      <c r="BM24" s="1"/>
    </row>
    <row r="25" spans="1:65" ht="50.1" customHeight="1" thickBot="1" x14ac:dyDescent="0.3">
      <c r="B25" s="85" t="str">
        <f>B2</f>
        <v>　　月　　日</v>
      </c>
      <c r="C25" s="86"/>
      <c r="D25" s="86"/>
      <c r="E25" s="87"/>
      <c r="F25" s="85" t="str">
        <f>F2</f>
        <v>名前</v>
      </c>
      <c r="G25" s="86"/>
      <c r="H25" s="86"/>
      <c r="I25" s="88"/>
      <c r="J25" s="89"/>
      <c r="K25" s="89"/>
      <c r="L25" s="89"/>
      <c r="M25" s="89"/>
      <c r="N25" s="89"/>
      <c r="O25" s="89"/>
      <c r="P25" s="89"/>
      <c r="Q25" s="90"/>
      <c r="R25" s="15"/>
      <c r="S25" s="6"/>
      <c r="T25" s="6"/>
      <c r="BG25" s="4">
        <f t="shared" ca="1" si="5"/>
        <v>0.75333947175461291</v>
      </c>
      <c r="BH25" s="3">
        <f t="shared" ca="1" si="6"/>
        <v>18</v>
      </c>
      <c r="BI25" s="1"/>
      <c r="BJ25" s="1">
        <v>25</v>
      </c>
      <c r="BK25" s="1">
        <v>3</v>
      </c>
      <c r="BL25" s="1">
        <v>7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0.38607610407047421</v>
      </c>
      <c r="BH26" s="3">
        <f t="shared" ca="1" si="6"/>
        <v>49</v>
      </c>
      <c r="BI26" s="1"/>
      <c r="BJ26" s="1">
        <v>26</v>
      </c>
      <c r="BK26" s="1">
        <v>3</v>
      </c>
      <c r="BL26" s="1">
        <v>8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0.95588227180924101</v>
      </c>
      <c r="BH27" s="3">
        <f t="shared" ca="1" si="6"/>
        <v>1</v>
      </c>
      <c r="BI27" s="1"/>
      <c r="BJ27" s="1">
        <v>27</v>
      </c>
      <c r="BK27" s="1">
        <v>3</v>
      </c>
      <c r="BL27" s="1">
        <v>9</v>
      </c>
      <c r="BM27" s="1"/>
    </row>
    <row r="28" spans="1:65" ht="50.1" customHeight="1" thickBot="1" x14ac:dyDescent="0.3">
      <c r="A28" s="45"/>
      <c r="B28" s="50"/>
      <c r="C28" s="72">
        <f t="shared" ref="C28:E29" ca="1" si="7">C5</f>
        <v>9</v>
      </c>
      <c r="D28" s="70">
        <f t="shared" si="7"/>
        <v>0</v>
      </c>
      <c r="E28" s="70">
        <f t="shared" si="7"/>
        <v>0</v>
      </c>
      <c r="F28" s="53"/>
      <c r="G28" s="54"/>
      <c r="H28" s="50"/>
      <c r="I28" s="72">
        <f t="shared" ref="I28:K29" ca="1" si="8">I5</f>
        <v>6</v>
      </c>
      <c r="J28" s="70">
        <f t="shared" si="8"/>
        <v>0</v>
      </c>
      <c r="K28" s="70">
        <f t="shared" si="8"/>
        <v>0</v>
      </c>
      <c r="L28" s="53"/>
      <c r="M28" s="54"/>
      <c r="N28" s="50"/>
      <c r="O28" s="72">
        <f t="shared" ref="O28:Q29" ca="1" si="9">O5</f>
        <v>9</v>
      </c>
      <c r="P28" s="70">
        <f t="shared" si="9"/>
        <v>0</v>
      </c>
      <c r="Q28" s="70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0.19154516485409478</v>
      </c>
      <c r="BH28" s="3">
        <f t="shared" ca="1" si="6"/>
        <v>62</v>
      </c>
      <c r="BI28" s="1"/>
      <c r="BJ28" s="1">
        <v>28</v>
      </c>
      <c r="BK28" s="1">
        <v>4</v>
      </c>
      <c r="BL28" s="1">
        <v>1</v>
      </c>
      <c r="BM28" s="1"/>
    </row>
    <row r="29" spans="1:65" ht="50.1" customHeight="1" thickBot="1" x14ac:dyDescent="0.3">
      <c r="A29" s="45"/>
      <c r="B29" s="73" t="s">
        <v>2</v>
      </c>
      <c r="C29" s="73"/>
      <c r="D29" s="76"/>
      <c r="E29" s="71">
        <f t="shared" ca="1" si="7"/>
        <v>1</v>
      </c>
      <c r="F29" s="53"/>
      <c r="G29" s="54"/>
      <c r="H29" s="73" t="s">
        <v>2</v>
      </c>
      <c r="I29" s="73"/>
      <c r="J29" s="76"/>
      <c r="K29" s="71">
        <f t="shared" ca="1" si="8"/>
        <v>9</v>
      </c>
      <c r="L29" s="53"/>
      <c r="M29" s="54"/>
      <c r="N29" s="73" t="s">
        <v>2</v>
      </c>
      <c r="O29" s="73"/>
      <c r="P29" s="76"/>
      <c r="Q29" s="71">
        <f t="shared" ca="1" si="9"/>
        <v>2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9</v>
      </c>
      <c r="X29" s="16">
        <f>X1</f>
        <v>0</v>
      </c>
      <c r="Y29" s="16" t="str">
        <f t="shared" si="10"/>
        <v>×</v>
      </c>
      <c r="Z29" s="16">
        <f t="shared" ca="1" si="10"/>
        <v>1</v>
      </c>
      <c r="AA29" s="36" t="str">
        <f t="shared" si="10"/>
        <v>＝</v>
      </c>
      <c r="AB29" s="43">
        <f t="shared" ca="1" si="10"/>
        <v>900</v>
      </c>
      <c r="AC29" s="1"/>
      <c r="AD29" s="23">
        <f t="shared" ref="AD29:AG39" ca="1" si="11">AD1</f>
        <v>9</v>
      </c>
      <c r="AE29" s="24">
        <f t="shared" ca="1" si="11"/>
        <v>1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9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0.92729054863000271</v>
      </c>
      <c r="BH29" s="3">
        <f t="shared" ca="1" si="6"/>
        <v>5</v>
      </c>
      <c r="BI29" s="1"/>
      <c r="BJ29" s="1">
        <v>29</v>
      </c>
      <c r="BK29" s="1">
        <v>4</v>
      </c>
      <c r="BL29" s="1">
        <v>2</v>
      </c>
      <c r="BM29" s="1"/>
    </row>
    <row r="30" spans="1:65" ht="54.95" customHeight="1" x14ac:dyDescent="0.25">
      <c r="A30" s="45"/>
      <c r="B30" s="78">
        <f ca="1">$AI29</f>
        <v>0</v>
      </c>
      <c r="C30" s="77">
        <f ca="1">$AJ29</f>
        <v>9</v>
      </c>
      <c r="D30" s="55">
        <f ca="1">$AK29</f>
        <v>0</v>
      </c>
      <c r="E30" s="55">
        <f ca="1">$AL29</f>
        <v>0</v>
      </c>
      <c r="F30" s="53"/>
      <c r="G30" s="54"/>
      <c r="H30" s="78">
        <f ca="1">$AI30</f>
        <v>5</v>
      </c>
      <c r="I30" s="77">
        <f ca="1">$AJ30</f>
        <v>4</v>
      </c>
      <c r="J30" s="55">
        <f ca="1">$AK30</f>
        <v>0</v>
      </c>
      <c r="K30" s="55">
        <f ca="1">$AL30</f>
        <v>0</v>
      </c>
      <c r="L30" s="53"/>
      <c r="M30" s="54"/>
      <c r="N30" s="78">
        <f ca="1">$AI31</f>
        <v>1</v>
      </c>
      <c r="O30" s="77">
        <f ca="1">$AJ31</f>
        <v>8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9</v>
      </c>
      <c r="AA30" s="36" t="str">
        <f t="shared" si="10"/>
        <v>＝</v>
      </c>
      <c r="AB30" s="43">
        <f t="shared" ca="1" si="10"/>
        <v>5400</v>
      </c>
      <c r="AC30" s="1"/>
      <c r="AD30" s="18">
        <f t="shared" ca="1" si="11"/>
        <v>6</v>
      </c>
      <c r="AE30" s="19">
        <f t="shared" ca="1" si="11"/>
        <v>9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5</v>
      </c>
      <c r="AJ30" s="66">
        <f t="shared" ca="1" si="13"/>
        <v>4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0.93712533598115144</v>
      </c>
      <c r="BH30" s="3">
        <f t="shared" ca="1" si="6"/>
        <v>3</v>
      </c>
      <c r="BI30" s="1"/>
      <c r="BJ30" s="1">
        <v>30</v>
      </c>
      <c r="BK30" s="1">
        <v>4</v>
      </c>
      <c r="BL30" s="1">
        <v>3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9</v>
      </c>
      <c r="X31" s="16">
        <f t="shared" si="10"/>
        <v>0</v>
      </c>
      <c r="Y31" s="16" t="str">
        <f t="shared" si="10"/>
        <v>×</v>
      </c>
      <c r="Z31" s="16">
        <f t="shared" ca="1" si="10"/>
        <v>2</v>
      </c>
      <c r="AA31" s="36" t="str">
        <f t="shared" si="10"/>
        <v>＝</v>
      </c>
      <c r="AB31" s="43">
        <f t="shared" ca="1" si="10"/>
        <v>1800</v>
      </c>
      <c r="AC31" s="1"/>
      <c r="AD31" s="18">
        <f t="shared" ca="1" si="11"/>
        <v>9</v>
      </c>
      <c r="AE31" s="19">
        <f t="shared" ca="1" si="11"/>
        <v>2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1</v>
      </c>
      <c r="AJ31" s="66">
        <f t="shared" ca="1" si="13"/>
        <v>8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0.22739483994448706</v>
      </c>
      <c r="BH31" s="3">
        <f t="shared" ca="1" si="6"/>
        <v>59</v>
      </c>
      <c r="BI31" s="1"/>
      <c r="BJ31" s="1">
        <v>31</v>
      </c>
      <c r="BK31" s="1">
        <v>4</v>
      </c>
      <c r="BL31" s="1">
        <v>4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9</v>
      </c>
      <c r="X32" s="16">
        <f t="shared" si="10"/>
        <v>0</v>
      </c>
      <c r="Y32" s="16" t="str">
        <f t="shared" si="10"/>
        <v>×</v>
      </c>
      <c r="Z32" s="16">
        <f t="shared" ca="1" si="10"/>
        <v>5</v>
      </c>
      <c r="AA32" s="36" t="str">
        <f t="shared" si="10"/>
        <v>＝</v>
      </c>
      <c r="AB32" s="43">
        <f t="shared" ca="1" si="10"/>
        <v>4500</v>
      </c>
      <c r="AC32" s="1"/>
      <c r="AD32" s="18">
        <f t="shared" ca="1" si="11"/>
        <v>9</v>
      </c>
      <c r="AE32" s="19">
        <f t="shared" ca="1" si="11"/>
        <v>5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4</v>
      </c>
      <c r="AJ32" s="66">
        <f t="shared" ca="1" si="13"/>
        <v>5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0.50824450500104346</v>
      </c>
      <c r="BH32" s="3">
        <f t="shared" ca="1" si="6"/>
        <v>40</v>
      </c>
      <c r="BI32" s="1"/>
      <c r="BJ32" s="1">
        <v>32</v>
      </c>
      <c r="BK32" s="1">
        <v>4</v>
      </c>
      <c r="BL32" s="1">
        <v>5</v>
      </c>
      <c r="BM32" s="1"/>
    </row>
    <row r="33" spans="1:65" ht="50.1" customHeight="1" x14ac:dyDescent="0.25">
      <c r="A33" s="45"/>
      <c r="B33" s="50"/>
      <c r="C33" s="72">
        <f t="shared" ref="C33:E34" ca="1" si="16">C10</f>
        <v>9</v>
      </c>
      <c r="D33" s="70">
        <f t="shared" si="16"/>
        <v>0</v>
      </c>
      <c r="E33" s="70">
        <f>E10</f>
        <v>0</v>
      </c>
      <c r="F33" s="53"/>
      <c r="G33" s="54"/>
      <c r="H33" s="50"/>
      <c r="I33" s="72">
        <f t="shared" ref="I33:K34" ca="1" si="17">I10</f>
        <v>4</v>
      </c>
      <c r="J33" s="70">
        <f t="shared" si="17"/>
        <v>0</v>
      </c>
      <c r="K33" s="70">
        <f t="shared" si="17"/>
        <v>0</v>
      </c>
      <c r="L33" s="53"/>
      <c r="M33" s="54"/>
      <c r="N33" s="50"/>
      <c r="O33" s="72">
        <f t="shared" ref="O33:Q34" ca="1" si="18">O10</f>
        <v>3</v>
      </c>
      <c r="P33" s="70">
        <f t="shared" si="18"/>
        <v>0</v>
      </c>
      <c r="Q33" s="70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4</v>
      </c>
      <c r="X33" s="16">
        <f t="shared" si="10"/>
        <v>0</v>
      </c>
      <c r="Y33" s="16" t="str">
        <f t="shared" si="10"/>
        <v>×</v>
      </c>
      <c r="Z33" s="16">
        <f t="shared" ca="1" si="10"/>
        <v>2</v>
      </c>
      <c r="AA33" s="36" t="str">
        <f t="shared" si="10"/>
        <v>＝</v>
      </c>
      <c r="AB33" s="43">
        <f t="shared" ca="1" si="10"/>
        <v>800</v>
      </c>
      <c r="AC33" s="1"/>
      <c r="AD33" s="18">
        <f t="shared" ca="1" si="11"/>
        <v>4</v>
      </c>
      <c r="AE33" s="19">
        <f t="shared" ca="1" si="11"/>
        <v>2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8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0.79633975505998</v>
      </c>
      <c r="BH33" s="3">
        <f t="shared" ca="1" si="6"/>
        <v>13</v>
      </c>
      <c r="BI33" s="1"/>
      <c r="BJ33" s="1">
        <v>33</v>
      </c>
      <c r="BK33" s="1">
        <v>4</v>
      </c>
      <c r="BL33" s="1">
        <v>6</v>
      </c>
      <c r="BM33" s="1"/>
    </row>
    <row r="34" spans="1:65" ht="50.1" customHeight="1" thickBot="1" x14ac:dyDescent="0.3">
      <c r="A34" s="45"/>
      <c r="B34" s="73" t="s">
        <v>2</v>
      </c>
      <c r="C34" s="73"/>
      <c r="D34" s="76"/>
      <c r="E34" s="71">
        <f t="shared" ca="1" si="16"/>
        <v>5</v>
      </c>
      <c r="F34" s="53"/>
      <c r="G34" s="54"/>
      <c r="H34" s="73" t="s">
        <v>2</v>
      </c>
      <c r="I34" s="73"/>
      <c r="J34" s="76"/>
      <c r="K34" s="71">
        <f t="shared" ca="1" si="17"/>
        <v>2</v>
      </c>
      <c r="L34" s="53"/>
      <c r="M34" s="54"/>
      <c r="N34" s="73" t="s">
        <v>2</v>
      </c>
      <c r="O34" s="73"/>
      <c r="P34" s="76"/>
      <c r="Q34" s="71">
        <f t="shared" ca="1" si="18"/>
        <v>6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3</v>
      </c>
      <c r="X34" s="16">
        <f t="shared" si="10"/>
        <v>0</v>
      </c>
      <c r="Y34" s="16" t="str">
        <f t="shared" si="10"/>
        <v>×</v>
      </c>
      <c r="Z34" s="16">
        <f t="shared" ca="1" si="10"/>
        <v>6</v>
      </c>
      <c r="AA34" s="36" t="str">
        <f t="shared" si="10"/>
        <v>＝</v>
      </c>
      <c r="AB34" s="43">
        <f t="shared" ca="1" si="10"/>
        <v>1800</v>
      </c>
      <c r="AC34" s="1"/>
      <c r="AD34" s="18">
        <f t="shared" ca="1" si="11"/>
        <v>3</v>
      </c>
      <c r="AE34" s="19">
        <f t="shared" ca="1" si="11"/>
        <v>6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1</v>
      </c>
      <c r="AJ34" s="66">
        <f t="shared" ca="1" si="13"/>
        <v>8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0.71556144735112681</v>
      </c>
      <c r="BH34" s="3">
        <f t="shared" ca="1" si="6"/>
        <v>22</v>
      </c>
      <c r="BI34" s="1"/>
      <c r="BJ34" s="1">
        <v>34</v>
      </c>
      <c r="BK34" s="1">
        <v>4</v>
      </c>
      <c r="BL34" s="1">
        <v>7</v>
      </c>
      <c r="BM34" s="1"/>
    </row>
    <row r="35" spans="1:65" ht="54.95" customHeight="1" x14ac:dyDescent="0.25">
      <c r="A35" s="26"/>
      <c r="B35" s="78">
        <f ca="1">$AI32</f>
        <v>4</v>
      </c>
      <c r="C35" s="77">
        <f ca="1">$AJ32</f>
        <v>5</v>
      </c>
      <c r="D35" s="55">
        <f ca="1">$AK32</f>
        <v>0</v>
      </c>
      <c r="E35" s="55">
        <f ca="1">$AL32</f>
        <v>0</v>
      </c>
      <c r="F35" s="53"/>
      <c r="G35" s="54"/>
      <c r="H35" s="78">
        <f ca="1">$AI33</f>
        <v>0</v>
      </c>
      <c r="I35" s="77">
        <f ca="1">$AJ33</f>
        <v>8</v>
      </c>
      <c r="J35" s="55">
        <f ca="1">$AK33</f>
        <v>0</v>
      </c>
      <c r="K35" s="55">
        <f ca="1">$AL33</f>
        <v>0</v>
      </c>
      <c r="L35" s="53"/>
      <c r="M35" s="54"/>
      <c r="N35" s="78">
        <f ca="1">$AI34</f>
        <v>1</v>
      </c>
      <c r="O35" s="77">
        <f ca="1">$AJ34</f>
        <v>8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1</v>
      </c>
      <c r="X35" s="16">
        <f t="shared" si="10"/>
        <v>0</v>
      </c>
      <c r="Y35" s="16" t="str">
        <f t="shared" si="10"/>
        <v>×</v>
      </c>
      <c r="Z35" s="16">
        <f t="shared" ca="1" si="10"/>
        <v>8</v>
      </c>
      <c r="AA35" s="36" t="str">
        <f t="shared" si="10"/>
        <v>＝</v>
      </c>
      <c r="AB35" s="43">
        <f t="shared" ca="1" si="10"/>
        <v>800</v>
      </c>
      <c r="AC35" s="1"/>
      <c r="AD35" s="18">
        <f t="shared" ca="1" si="11"/>
        <v>1</v>
      </c>
      <c r="AE35" s="19">
        <f t="shared" ca="1" si="11"/>
        <v>8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8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0.23284450933675205</v>
      </c>
      <c r="BH35" s="3">
        <f t="shared" ca="1" si="6"/>
        <v>58</v>
      </c>
      <c r="BI35" s="1"/>
      <c r="BJ35" s="1">
        <v>35</v>
      </c>
      <c r="BK35" s="1">
        <v>4</v>
      </c>
      <c r="BL35" s="1">
        <v>8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8</v>
      </c>
      <c r="X36" s="16">
        <f t="shared" si="10"/>
        <v>0</v>
      </c>
      <c r="Y36" s="16" t="str">
        <f t="shared" si="10"/>
        <v>×</v>
      </c>
      <c r="Z36" s="16">
        <f t="shared" ca="1" si="10"/>
        <v>5</v>
      </c>
      <c r="AA36" s="36" t="str">
        <f t="shared" si="10"/>
        <v>＝</v>
      </c>
      <c r="AB36" s="43">
        <f t="shared" ca="1" si="10"/>
        <v>4000</v>
      </c>
      <c r="AC36" s="1"/>
      <c r="AD36" s="18">
        <f t="shared" ca="1" si="11"/>
        <v>8</v>
      </c>
      <c r="AE36" s="19">
        <f t="shared" ca="1" si="11"/>
        <v>5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4</v>
      </c>
      <c r="AJ36" s="66">
        <f t="shared" ca="1" si="13"/>
        <v>0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0.57215222602759364</v>
      </c>
      <c r="BH36" s="3">
        <f t="shared" ca="1" si="6"/>
        <v>36</v>
      </c>
      <c r="BI36" s="1"/>
      <c r="BJ36" s="1">
        <v>36</v>
      </c>
      <c r="BK36" s="1">
        <v>4</v>
      </c>
      <c r="BL36" s="1">
        <v>9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6</v>
      </c>
      <c r="X37" s="16">
        <f t="shared" si="10"/>
        <v>0</v>
      </c>
      <c r="Y37" s="16" t="str">
        <f t="shared" si="10"/>
        <v>×</v>
      </c>
      <c r="Z37" s="16">
        <f t="shared" ca="1" si="10"/>
        <v>6</v>
      </c>
      <c r="AA37" s="36" t="str">
        <f t="shared" si="10"/>
        <v>＝</v>
      </c>
      <c r="AB37" s="43">
        <f t="shared" ca="1" si="10"/>
        <v>3600</v>
      </c>
      <c r="AC37" s="1"/>
      <c r="AD37" s="20">
        <f t="shared" ca="1" si="11"/>
        <v>6</v>
      </c>
      <c r="AE37" s="21">
        <f t="shared" ca="1" si="11"/>
        <v>6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3</v>
      </c>
      <c r="AJ37" s="67">
        <f t="shared" ca="1" si="13"/>
        <v>6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4.813222474409995E-2</v>
      </c>
      <c r="BH37" s="3">
        <f t="shared" ca="1" si="6"/>
        <v>75</v>
      </c>
      <c r="BI37" s="1"/>
      <c r="BJ37" s="1">
        <v>37</v>
      </c>
      <c r="BK37" s="1">
        <v>5</v>
      </c>
      <c r="BL37" s="1">
        <v>1</v>
      </c>
      <c r="BM37" s="1"/>
    </row>
    <row r="38" spans="1:65" ht="50.1" customHeight="1" thickBot="1" x14ac:dyDescent="0.3">
      <c r="A38" s="45"/>
      <c r="B38" s="50"/>
      <c r="C38" s="72">
        <f t="shared" ref="C38:E39" ca="1" si="19">C15</f>
        <v>1</v>
      </c>
      <c r="D38" s="70">
        <f t="shared" si="19"/>
        <v>0</v>
      </c>
      <c r="E38" s="70">
        <f t="shared" si="19"/>
        <v>0</v>
      </c>
      <c r="F38" s="53"/>
      <c r="G38" s="54"/>
      <c r="H38" s="50"/>
      <c r="I38" s="72">
        <f t="shared" ref="I38:K39" ca="1" si="20">I15</f>
        <v>8</v>
      </c>
      <c r="J38" s="70">
        <f t="shared" si="20"/>
        <v>0</v>
      </c>
      <c r="K38" s="70">
        <f t="shared" si="20"/>
        <v>0</v>
      </c>
      <c r="L38" s="53"/>
      <c r="M38" s="54"/>
      <c r="N38" s="50"/>
      <c r="O38" s="72">
        <f ca="1">O15</f>
        <v>6</v>
      </c>
      <c r="P38" s="70">
        <f>P15</f>
        <v>0</v>
      </c>
      <c r="Q38" s="70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4</v>
      </c>
      <c r="X38" s="16">
        <f t="shared" si="10"/>
        <v>0</v>
      </c>
      <c r="Y38" s="16" t="str">
        <f t="shared" si="10"/>
        <v>×</v>
      </c>
      <c r="Z38" s="16">
        <f t="shared" ca="1" si="10"/>
        <v>3</v>
      </c>
      <c r="AA38" s="36" t="str">
        <f t="shared" si="10"/>
        <v>＝</v>
      </c>
      <c r="AB38" s="43">
        <f t="shared" ca="1" si="10"/>
        <v>1200</v>
      </c>
      <c r="AC38" s="1"/>
      <c r="AD38" s="20">
        <f t="shared" ca="1" si="11"/>
        <v>4</v>
      </c>
      <c r="AE38" s="21">
        <f t="shared" ca="1" si="11"/>
        <v>3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1</v>
      </c>
      <c r="AJ38" s="67">
        <f t="shared" ca="1" si="13"/>
        <v>2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0.76556955642444824</v>
      </c>
      <c r="BH38" s="3">
        <f t="shared" ca="1" si="6"/>
        <v>16</v>
      </c>
      <c r="BI38" s="1"/>
      <c r="BJ38" s="1">
        <v>38</v>
      </c>
      <c r="BK38" s="1">
        <v>5</v>
      </c>
      <c r="BL38" s="1">
        <v>2</v>
      </c>
      <c r="BM38" s="1"/>
    </row>
    <row r="39" spans="1:65" ht="50.1" customHeight="1" thickBot="1" x14ac:dyDescent="0.3">
      <c r="A39" s="45"/>
      <c r="B39" s="73" t="s">
        <v>19</v>
      </c>
      <c r="C39" s="73"/>
      <c r="D39" s="76"/>
      <c r="E39" s="71">
        <f t="shared" ca="1" si="19"/>
        <v>8</v>
      </c>
      <c r="F39" s="53"/>
      <c r="G39" s="54"/>
      <c r="H39" s="73" t="s">
        <v>19</v>
      </c>
      <c r="I39" s="73"/>
      <c r="J39" s="76"/>
      <c r="K39" s="71">
        <f t="shared" ca="1" si="20"/>
        <v>5</v>
      </c>
      <c r="L39" s="53"/>
      <c r="M39" s="54"/>
      <c r="N39" s="73" t="s">
        <v>2</v>
      </c>
      <c r="O39" s="73"/>
      <c r="P39" s="76"/>
      <c r="Q39" s="71">
        <f ca="1">Q16</f>
        <v>6</v>
      </c>
      <c r="R39" s="11"/>
      <c r="T39" s="6"/>
      <c r="U39" s="25"/>
      <c r="V39" s="16" t="str">
        <f t="shared" si="10"/>
        <v>⑪</v>
      </c>
      <c r="W39" s="16">
        <f t="shared" ca="1" si="10"/>
        <v>1</v>
      </c>
      <c r="X39" s="16">
        <f t="shared" si="10"/>
        <v>0</v>
      </c>
      <c r="Y39" s="16" t="str">
        <f t="shared" si="10"/>
        <v>×</v>
      </c>
      <c r="Z39" s="16">
        <f t="shared" ca="1" si="10"/>
        <v>2</v>
      </c>
      <c r="AA39" s="36" t="str">
        <f t="shared" si="10"/>
        <v>＝</v>
      </c>
      <c r="AB39" s="43">
        <f t="shared" ca="1" si="10"/>
        <v>200</v>
      </c>
      <c r="AC39" s="1"/>
      <c r="AD39" s="20">
        <f t="shared" ca="1" si="11"/>
        <v>1</v>
      </c>
      <c r="AE39" s="21">
        <f t="shared" ca="1" si="11"/>
        <v>2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2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0.69960518370186942</v>
      </c>
      <c r="BH39" s="3">
        <f t="shared" ca="1" si="6"/>
        <v>26</v>
      </c>
      <c r="BI39" s="1"/>
      <c r="BJ39" s="1">
        <v>39</v>
      </c>
      <c r="BK39" s="1">
        <v>5</v>
      </c>
      <c r="BL39" s="1">
        <v>3</v>
      </c>
      <c r="BM39" s="1"/>
    </row>
    <row r="40" spans="1:65" ht="54.95" customHeight="1" thickBot="1" x14ac:dyDescent="0.3">
      <c r="A40" s="26"/>
      <c r="B40" s="78">
        <f ca="1">$AI35</f>
        <v>0</v>
      </c>
      <c r="C40" s="77">
        <f ca="1">$AJ35</f>
        <v>8</v>
      </c>
      <c r="D40" s="55">
        <f ca="1">$AK35</f>
        <v>0</v>
      </c>
      <c r="E40" s="55">
        <f ca="1">$AL35</f>
        <v>0</v>
      </c>
      <c r="F40" s="53"/>
      <c r="G40" s="54"/>
      <c r="H40" s="78">
        <f ca="1">$AI36</f>
        <v>4</v>
      </c>
      <c r="I40" s="77">
        <f ca="1">$AJ36</f>
        <v>0</v>
      </c>
      <c r="J40" s="55">
        <f ca="1">$AK36</f>
        <v>0</v>
      </c>
      <c r="K40" s="55">
        <f ca="1">$AL36</f>
        <v>0</v>
      </c>
      <c r="L40" s="53"/>
      <c r="M40" s="54"/>
      <c r="N40" s="78">
        <f ca="1">$AI37</f>
        <v>3</v>
      </c>
      <c r="O40" s="77">
        <f ca="1">$AJ37</f>
        <v>6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1</v>
      </c>
      <c r="X40" s="16">
        <f t="shared" si="10"/>
        <v>0</v>
      </c>
      <c r="Y40" s="16" t="str">
        <f t="shared" si="10"/>
        <v>×</v>
      </c>
      <c r="Z40" s="16">
        <f t="shared" ca="1" si="10"/>
        <v>6</v>
      </c>
      <c r="AA40" s="36" t="str">
        <f t="shared" si="10"/>
        <v>＝</v>
      </c>
      <c r="AB40" s="43">
        <f t="shared" ca="1" si="10"/>
        <v>600</v>
      </c>
      <c r="AC40" s="1"/>
      <c r="AD40" s="20">
        <f ca="1">AD12</f>
        <v>1</v>
      </c>
      <c r="AE40" s="21">
        <f ca="1">AE12</f>
        <v>6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6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0.90328882960215173</v>
      </c>
      <c r="BH40" s="3">
        <f t="shared" ca="1" si="6"/>
        <v>7</v>
      </c>
      <c r="BI40" s="1"/>
      <c r="BJ40" s="1">
        <v>40</v>
      </c>
      <c r="BK40" s="1">
        <v>5</v>
      </c>
      <c r="BL40" s="1">
        <v>4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0.20945980993509195</v>
      </c>
      <c r="BH41" s="3">
        <f t="shared" ca="1" si="6"/>
        <v>61</v>
      </c>
      <c r="BI41" s="1"/>
      <c r="BJ41" s="1">
        <v>41</v>
      </c>
      <c r="BK41" s="1">
        <v>5</v>
      </c>
      <c r="BL41" s="1">
        <v>5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0.83491014668256258</v>
      </c>
      <c r="BH42" s="3">
        <f t="shared" ca="1" si="6"/>
        <v>11</v>
      </c>
      <c r="BI42" s="1"/>
      <c r="BJ42" s="1">
        <v>42</v>
      </c>
      <c r="BK42" s="1">
        <v>5</v>
      </c>
      <c r="BL42" s="1">
        <v>6</v>
      </c>
      <c r="BM42" s="1"/>
    </row>
    <row r="43" spans="1:65" ht="50.1" customHeight="1" x14ac:dyDescent="0.25">
      <c r="A43" s="45"/>
      <c r="B43" s="50"/>
      <c r="C43" s="72">
        <f t="shared" ref="C43:E44" ca="1" si="21">C20</f>
        <v>4</v>
      </c>
      <c r="D43" s="70">
        <f t="shared" si="21"/>
        <v>0</v>
      </c>
      <c r="E43" s="70">
        <f t="shared" si="21"/>
        <v>0</v>
      </c>
      <c r="F43" s="53"/>
      <c r="G43" s="54"/>
      <c r="H43" s="50"/>
      <c r="I43" s="72">
        <f t="shared" ref="I43:K44" ca="1" si="22">I20</f>
        <v>1</v>
      </c>
      <c r="J43" s="70">
        <f t="shared" si="22"/>
        <v>0</v>
      </c>
      <c r="K43" s="70">
        <f t="shared" si="22"/>
        <v>0</v>
      </c>
      <c r="L43" s="53"/>
      <c r="M43" s="54"/>
      <c r="N43" s="50"/>
      <c r="O43" s="72">
        <f t="shared" ref="O43:Q44" ca="1" si="23">O20</f>
        <v>1</v>
      </c>
      <c r="P43" s="70">
        <f t="shared" si="23"/>
        <v>0</v>
      </c>
      <c r="Q43" s="70">
        <f t="shared" si="23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0.3216468402433893</v>
      </c>
      <c r="BH43" s="3">
        <f t="shared" ca="1" si="6"/>
        <v>52</v>
      </c>
      <c r="BI43" s="1"/>
      <c r="BJ43" s="1">
        <v>43</v>
      </c>
      <c r="BK43" s="1">
        <v>5</v>
      </c>
      <c r="BL43" s="1">
        <v>7</v>
      </c>
      <c r="BM43" s="1"/>
    </row>
    <row r="44" spans="1:65" ht="50.1" customHeight="1" thickBot="1" x14ac:dyDescent="0.3">
      <c r="A44" s="45"/>
      <c r="B44" s="73" t="s">
        <v>2</v>
      </c>
      <c r="C44" s="73"/>
      <c r="D44" s="76"/>
      <c r="E44" s="71">
        <f t="shared" ca="1" si="21"/>
        <v>3</v>
      </c>
      <c r="F44" s="53"/>
      <c r="G44" s="54"/>
      <c r="H44" s="73" t="s">
        <v>2</v>
      </c>
      <c r="I44" s="73"/>
      <c r="J44" s="76"/>
      <c r="K44" s="71">
        <f t="shared" ca="1" si="22"/>
        <v>2</v>
      </c>
      <c r="L44" s="53"/>
      <c r="M44" s="54"/>
      <c r="N44" s="73" t="s">
        <v>2</v>
      </c>
      <c r="O44" s="73"/>
      <c r="P44" s="76"/>
      <c r="Q44" s="71">
        <f t="shared" ca="1" si="23"/>
        <v>6</v>
      </c>
      <c r="R44" s="11"/>
      <c r="T44" s="6"/>
      <c r="U44" s="6"/>
      <c r="AD44" s="1"/>
      <c r="AE44" s="1"/>
      <c r="AF44" s="1"/>
      <c r="AG44" s="1"/>
      <c r="BG44" s="4">
        <f t="shared" ca="1" si="5"/>
        <v>0.63443832441911974</v>
      </c>
      <c r="BH44" s="3">
        <f t="shared" ca="1" si="6"/>
        <v>31</v>
      </c>
      <c r="BI44" s="1"/>
      <c r="BJ44" s="1">
        <v>44</v>
      </c>
      <c r="BK44" s="1">
        <v>5</v>
      </c>
      <c r="BL44" s="1">
        <v>8</v>
      </c>
      <c r="BM44" s="1"/>
    </row>
    <row r="45" spans="1:65" ht="54.95" customHeight="1" x14ac:dyDescent="0.25">
      <c r="A45" s="26"/>
      <c r="B45" s="78">
        <f ca="1">$AI38</f>
        <v>1</v>
      </c>
      <c r="C45" s="77">
        <f ca="1">$AJ38</f>
        <v>2</v>
      </c>
      <c r="D45" s="55">
        <f ca="1">$AK38</f>
        <v>0</v>
      </c>
      <c r="E45" s="55">
        <f ca="1">$AL38</f>
        <v>0</v>
      </c>
      <c r="F45" s="53"/>
      <c r="G45" s="54"/>
      <c r="H45" s="78">
        <f ca="1">$AI39</f>
        <v>0</v>
      </c>
      <c r="I45" s="77">
        <f ca="1">$AJ39</f>
        <v>2</v>
      </c>
      <c r="J45" s="55">
        <f ca="1">$AK39</f>
        <v>0</v>
      </c>
      <c r="K45" s="55">
        <f ca="1">$AL39</f>
        <v>0</v>
      </c>
      <c r="L45" s="53"/>
      <c r="M45" s="54"/>
      <c r="N45" s="78">
        <f ca="1">$AI40</f>
        <v>0</v>
      </c>
      <c r="O45" s="77">
        <f ca="1">$AJ40</f>
        <v>6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0.49969922935645983</v>
      </c>
      <c r="BH45" s="3">
        <f t="shared" ca="1" si="6"/>
        <v>41</v>
      </c>
      <c r="BI45" s="1"/>
      <c r="BJ45" s="1">
        <v>45</v>
      </c>
      <c r="BK45" s="1">
        <v>5</v>
      </c>
      <c r="BL45" s="1">
        <v>9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0.68984940288159613</v>
      </c>
      <c r="BH46" s="3">
        <f t="shared" ca="1" si="6"/>
        <v>27</v>
      </c>
      <c r="BI46" s="1"/>
      <c r="BJ46" s="1">
        <v>46</v>
      </c>
      <c r="BK46" s="1">
        <v>6</v>
      </c>
      <c r="BL46" s="1">
        <v>1</v>
      </c>
      <c r="BM46" s="1"/>
    </row>
    <row r="47" spans="1:65" ht="18.75" x14ac:dyDescent="0.25">
      <c r="U47" s="6"/>
      <c r="BG47" s="4">
        <f t="shared" ca="1" si="5"/>
        <v>0.4206636888721651</v>
      </c>
      <c r="BH47" s="3">
        <f t="shared" ca="1" si="6"/>
        <v>44</v>
      </c>
      <c r="BI47" s="1"/>
      <c r="BJ47" s="1">
        <v>47</v>
      </c>
      <c r="BK47" s="1">
        <v>6</v>
      </c>
      <c r="BL47" s="1">
        <v>2</v>
      </c>
      <c r="BM47" s="1"/>
    </row>
    <row r="48" spans="1:65" ht="18.75" x14ac:dyDescent="0.25">
      <c r="U48" s="6"/>
      <c r="BG48" s="4">
        <f t="shared" ca="1" si="5"/>
        <v>0.62065369821737537</v>
      </c>
      <c r="BH48" s="3">
        <f t="shared" ca="1" si="6"/>
        <v>34</v>
      </c>
      <c r="BI48" s="1"/>
      <c r="BJ48" s="1">
        <v>48</v>
      </c>
      <c r="BK48" s="1">
        <v>6</v>
      </c>
      <c r="BL48" s="1">
        <v>3</v>
      </c>
      <c r="BM48" s="1"/>
    </row>
    <row r="49" spans="59:65" ht="18.75" x14ac:dyDescent="0.25">
      <c r="BG49" s="4">
        <f t="shared" ca="1" si="5"/>
        <v>4.3262525223507042E-2</v>
      </c>
      <c r="BH49" s="3">
        <f t="shared" ca="1" si="6"/>
        <v>76</v>
      </c>
      <c r="BI49" s="1"/>
      <c r="BJ49" s="1">
        <v>49</v>
      </c>
      <c r="BK49" s="1">
        <v>6</v>
      </c>
      <c r="BL49" s="1">
        <v>4</v>
      </c>
      <c r="BM49" s="1"/>
    </row>
    <row r="50" spans="59:65" ht="18.75" x14ac:dyDescent="0.25">
      <c r="BG50" s="4">
        <f t="shared" ca="1" si="5"/>
        <v>8.0801036366850654E-2</v>
      </c>
      <c r="BH50" s="3">
        <f t="shared" ca="1" si="6"/>
        <v>72</v>
      </c>
      <c r="BI50" s="1"/>
      <c r="BJ50" s="1">
        <v>50</v>
      </c>
      <c r="BK50" s="1">
        <v>6</v>
      </c>
      <c r="BL50" s="1">
        <v>5</v>
      </c>
      <c r="BM50" s="1"/>
    </row>
    <row r="51" spans="59:65" ht="18.75" x14ac:dyDescent="0.25">
      <c r="BG51" s="4">
        <f t="shared" ca="1" si="5"/>
        <v>0.57885702775241887</v>
      </c>
      <c r="BH51" s="3">
        <f t="shared" ca="1" si="6"/>
        <v>35</v>
      </c>
      <c r="BI51" s="1"/>
      <c r="BJ51" s="1">
        <v>51</v>
      </c>
      <c r="BK51" s="1">
        <v>6</v>
      </c>
      <c r="BL51" s="1">
        <v>6</v>
      </c>
      <c r="BM51" s="1"/>
    </row>
    <row r="52" spans="59:65" ht="18.75" x14ac:dyDescent="0.25">
      <c r="BG52" s="4">
        <f t="shared" ca="1" si="5"/>
        <v>0.76723784909278891</v>
      </c>
      <c r="BH52" s="3">
        <f t="shared" ca="1" si="6"/>
        <v>15</v>
      </c>
      <c r="BI52" s="1"/>
      <c r="BJ52" s="1">
        <v>52</v>
      </c>
      <c r="BK52" s="1">
        <v>6</v>
      </c>
      <c r="BL52" s="1">
        <v>7</v>
      </c>
      <c r="BM52" s="1"/>
    </row>
    <row r="53" spans="59:65" ht="18.75" x14ac:dyDescent="0.25">
      <c r="BG53" s="4">
        <f t="shared" ca="1" si="5"/>
        <v>0.82101175575344887</v>
      </c>
      <c r="BH53" s="3">
        <f t="shared" ca="1" si="6"/>
        <v>12</v>
      </c>
      <c r="BI53" s="1"/>
      <c r="BJ53" s="1">
        <v>53</v>
      </c>
      <c r="BK53" s="1">
        <v>6</v>
      </c>
      <c r="BL53" s="1">
        <v>8</v>
      </c>
      <c r="BM53" s="1"/>
    </row>
    <row r="54" spans="59:65" ht="18.75" x14ac:dyDescent="0.25">
      <c r="BG54" s="4">
        <f t="shared" ca="1" si="5"/>
        <v>0.18873711940191684</v>
      </c>
      <c r="BH54" s="3">
        <f t="shared" ca="1" si="6"/>
        <v>63</v>
      </c>
      <c r="BI54" s="1"/>
      <c r="BJ54" s="1">
        <v>54</v>
      </c>
      <c r="BK54" s="1">
        <v>6</v>
      </c>
      <c r="BL54" s="1">
        <v>9</v>
      </c>
      <c r="BM54" s="1"/>
    </row>
    <row r="55" spans="59:65" ht="18.75" x14ac:dyDescent="0.25">
      <c r="BG55" s="4">
        <f t="shared" ca="1" si="5"/>
        <v>0.62920333409169604</v>
      </c>
      <c r="BH55" s="3">
        <f t="shared" ca="1" si="6"/>
        <v>32</v>
      </c>
      <c r="BI55" s="1"/>
      <c r="BJ55" s="1">
        <v>55</v>
      </c>
      <c r="BK55" s="1">
        <v>7</v>
      </c>
      <c r="BL55" s="1">
        <v>1</v>
      </c>
      <c r="BM55" s="1"/>
    </row>
    <row r="56" spans="59:65" ht="18.75" x14ac:dyDescent="0.25">
      <c r="BG56" s="4">
        <f t="shared" ca="1" si="5"/>
        <v>0.24918722834451179</v>
      </c>
      <c r="BH56" s="3">
        <f t="shared" ca="1" si="6"/>
        <v>57</v>
      </c>
      <c r="BI56" s="1"/>
      <c r="BJ56" s="1">
        <v>56</v>
      </c>
      <c r="BK56" s="1">
        <v>7</v>
      </c>
      <c r="BL56" s="1">
        <v>2</v>
      </c>
      <c r="BM56" s="1"/>
    </row>
    <row r="57" spans="59:65" ht="18.75" x14ac:dyDescent="0.25">
      <c r="BG57" s="4">
        <f t="shared" ca="1" si="5"/>
        <v>0.71477495136627844</v>
      </c>
      <c r="BH57" s="3">
        <f t="shared" ca="1" si="6"/>
        <v>23</v>
      </c>
      <c r="BI57" s="1"/>
      <c r="BJ57" s="1">
        <v>57</v>
      </c>
      <c r="BK57" s="1">
        <v>7</v>
      </c>
      <c r="BL57" s="1">
        <v>3</v>
      </c>
      <c r="BM57" s="1"/>
    </row>
    <row r="58" spans="59:65" ht="18.75" x14ac:dyDescent="0.25">
      <c r="BG58" s="4">
        <f t="shared" ca="1" si="5"/>
        <v>0.62881018991705084</v>
      </c>
      <c r="BH58" s="3">
        <f t="shared" ca="1" si="6"/>
        <v>33</v>
      </c>
      <c r="BI58" s="1"/>
      <c r="BJ58" s="1">
        <v>58</v>
      </c>
      <c r="BK58" s="1">
        <v>7</v>
      </c>
      <c r="BL58" s="1">
        <v>4</v>
      </c>
      <c r="BM58" s="1"/>
    </row>
    <row r="59" spans="59:65" ht="18.75" x14ac:dyDescent="0.25">
      <c r="BG59" s="4">
        <f t="shared" ca="1" si="5"/>
        <v>0.40478013130400659</v>
      </c>
      <c r="BH59" s="3">
        <f t="shared" ca="1" si="6"/>
        <v>48</v>
      </c>
      <c r="BI59" s="1"/>
      <c r="BJ59" s="1">
        <v>59</v>
      </c>
      <c r="BK59" s="1">
        <v>7</v>
      </c>
      <c r="BL59" s="1">
        <v>5</v>
      </c>
      <c r="BM59" s="1"/>
    </row>
    <row r="60" spans="59:65" ht="18.75" x14ac:dyDescent="0.25">
      <c r="BG60" s="4">
        <f t="shared" ca="1" si="5"/>
        <v>0.41821417901276026</v>
      </c>
      <c r="BH60" s="3">
        <f t="shared" ca="1" si="6"/>
        <v>45</v>
      </c>
      <c r="BI60" s="1"/>
      <c r="BJ60" s="1">
        <v>60</v>
      </c>
      <c r="BK60" s="1">
        <v>7</v>
      </c>
      <c r="BL60" s="1">
        <v>6</v>
      </c>
      <c r="BM60" s="1"/>
    </row>
    <row r="61" spans="59:65" ht="18.75" x14ac:dyDescent="0.25">
      <c r="BG61" s="4">
        <f t="shared" ca="1" si="5"/>
        <v>0.13637964150566728</v>
      </c>
      <c r="BH61" s="3">
        <f t="shared" ca="1" si="6"/>
        <v>69</v>
      </c>
      <c r="BI61" s="1"/>
      <c r="BJ61" s="1">
        <v>61</v>
      </c>
      <c r="BK61" s="1">
        <v>7</v>
      </c>
      <c r="BL61" s="1">
        <v>7</v>
      </c>
      <c r="BM61" s="1"/>
    </row>
    <row r="62" spans="59:65" ht="18.75" x14ac:dyDescent="0.25">
      <c r="BG62" s="4">
        <f t="shared" ca="1" si="5"/>
        <v>0.79037223117662037</v>
      </c>
      <c r="BH62" s="3">
        <f t="shared" ca="1" si="6"/>
        <v>14</v>
      </c>
      <c r="BI62" s="1"/>
      <c r="BJ62" s="1">
        <v>62</v>
      </c>
      <c r="BK62" s="1">
        <v>7</v>
      </c>
      <c r="BL62" s="1">
        <v>8</v>
      </c>
      <c r="BM62" s="1"/>
    </row>
    <row r="63" spans="59:65" ht="18.75" x14ac:dyDescent="0.25">
      <c r="BG63" s="4">
        <f t="shared" ca="1" si="5"/>
        <v>0.6599499771345072</v>
      </c>
      <c r="BH63" s="3">
        <f t="shared" ca="1" si="6"/>
        <v>28</v>
      </c>
      <c r="BI63" s="1"/>
      <c r="BJ63" s="1">
        <v>63</v>
      </c>
      <c r="BK63" s="1">
        <v>7</v>
      </c>
      <c r="BL63" s="1">
        <v>9</v>
      </c>
      <c r="BM63" s="1"/>
    </row>
    <row r="64" spans="59:65" ht="18.75" x14ac:dyDescent="0.25">
      <c r="BG64" s="4">
        <f t="shared" ca="1" si="5"/>
        <v>0.43821373012510689</v>
      </c>
      <c r="BH64" s="3">
        <f t="shared" ca="1" si="6"/>
        <v>43</v>
      </c>
      <c r="BI64" s="1"/>
      <c r="BJ64" s="1">
        <v>64</v>
      </c>
      <c r="BK64" s="1">
        <v>8</v>
      </c>
      <c r="BL64" s="1">
        <v>1</v>
      </c>
      <c r="BM64" s="1"/>
    </row>
    <row r="65" spans="59:65" ht="18.75" x14ac:dyDescent="0.25">
      <c r="BG65" s="4">
        <f t="shared" ca="1" si="5"/>
        <v>0.72609289300162283</v>
      </c>
      <c r="BH65" s="3">
        <f t="shared" ca="1" si="6"/>
        <v>20</v>
      </c>
      <c r="BI65" s="1"/>
      <c r="BJ65" s="1">
        <v>65</v>
      </c>
      <c r="BK65" s="1">
        <v>8</v>
      </c>
      <c r="BL65" s="1">
        <v>2</v>
      </c>
      <c r="BM65" s="1"/>
    </row>
    <row r="66" spans="59:65" ht="18.75" x14ac:dyDescent="0.25">
      <c r="BG66" s="4">
        <f t="shared" ref="BG66:BG81" ca="1" si="24">RAND()</f>
        <v>0.72492596070510629</v>
      </c>
      <c r="BH66" s="3">
        <f t="shared" ref="BH66:BH81" ca="1" si="25">RANK(BG66,$BG$1:$BG$102,)</f>
        <v>21</v>
      </c>
      <c r="BI66" s="1"/>
      <c r="BJ66" s="1">
        <v>66</v>
      </c>
      <c r="BK66" s="1">
        <v>8</v>
      </c>
      <c r="BL66" s="1">
        <v>3</v>
      </c>
      <c r="BM66" s="1"/>
    </row>
    <row r="67" spans="59:65" ht="18.75" x14ac:dyDescent="0.25">
      <c r="BG67" s="4">
        <f t="shared" ca="1" si="24"/>
        <v>0.54932088092783005</v>
      </c>
      <c r="BH67" s="3">
        <f t="shared" ca="1" si="25"/>
        <v>38</v>
      </c>
      <c r="BI67" s="1"/>
      <c r="BJ67" s="1">
        <v>67</v>
      </c>
      <c r="BK67" s="1">
        <v>8</v>
      </c>
      <c r="BL67" s="1">
        <v>4</v>
      </c>
      <c r="BM67" s="1"/>
    </row>
    <row r="68" spans="59:65" ht="18.75" x14ac:dyDescent="0.25">
      <c r="BG68" s="4">
        <f t="shared" ca="1" si="24"/>
        <v>0.22567184204815016</v>
      </c>
      <c r="BH68" s="3">
        <f t="shared" ca="1" si="25"/>
        <v>60</v>
      </c>
      <c r="BI68" s="1"/>
      <c r="BJ68" s="1">
        <v>68</v>
      </c>
      <c r="BK68" s="1">
        <v>8</v>
      </c>
      <c r="BL68" s="1">
        <v>5</v>
      </c>
      <c r="BM68" s="1"/>
    </row>
    <row r="69" spans="59:65" ht="18.75" x14ac:dyDescent="0.25">
      <c r="BG69" s="4">
        <f t="shared" ca="1" si="24"/>
        <v>0.37387320830117421</v>
      </c>
      <c r="BH69" s="3">
        <f t="shared" ca="1" si="25"/>
        <v>50</v>
      </c>
      <c r="BI69" s="1"/>
      <c r="BJ69" s="1">
        <v>69</v>
      </c>
      <c r="BK69" s="1">
        <v>8</v>
      </c>
      <c r="BL69" s="1">
        <v>6</v>
      </c>
      <c r="BM69" s="1"/>
    </row>
    <row r="70" spans="59:65" ht="18.75" x14ac:dyDescent="0.25">
      <c r="BG70" s="4">
        <f t="shared" ca="1" si="24"/>
        <v>0.85562115559609331</v>
      </c>
      <c r="BH70" s="3">
        <f t="shared" ca="1" si="25"/>
        <v>10</v>
      </c>
      <c r="BI70" s="1"/>
      <c r="BJ70" s="1">
        <v>70</v>
      </c>
      <c r="BK70" s="1">
        <v>8</v>
      </c>
      <c r="BL70" s="1">
        <v>7</v>
      </c>
      <c r="BM70" s="1"/>
    </row>
    <row r="71" spans="59:65" ht="18.75" x14ac:dyDescent="0.25">
      <c r="BG71" s="4">
        <f t="shared" ca="1" si="24"/>
        <v>0.30114152094280477</v>
      </c>
      <c r="BH71" s="3">
        <f t="shared" ca="1" si="25"/>
        <v>53</v>
      </c>
      <c r="BI71" s="1"/>
      <c r="BJ71" s="1">
        <v>71</v>
      </c>
      <c r="BK71" s="1">
        <v>8</v>
      </c>
      <c r="BL71" s="1">
        <v>8</v>
      </c>
      <c r="BM71" s="1"/>
    </row>
    <row r="72" spans="59:65" ht="18.75" x14ac:dyDescent="0.25">
      <c r="BG72" s="4">
        <f t="shared" ca="1" si="24"/>
        <v>1.2680982972143484E-2</v>
      </c>
      <c r="BH72" s="3">
        <f t="shared" ca="1" si="25"/>
        <v>81</v>
      </c>
      <c r="BI72" s="1"/>
      <c r="BJ72" s="1">
        <v>72</v>
      </c>
      <c r="BK72" s="1">
        <v>8</v>
      </c>
      <c r="BL72" s="1">
        <v>9</v>
      </c>
      <c r="BM72" s="1"/>
    </row>
    <row r="73" spans="59:65" ht="18.75" x14ac:dyDescent="0.25">
      <c r="BG73" s="4">
        <f t="shared" ca="1" si="24"/>
        <v>0.18347378484604093</v>
      </c>
      <c r="BH73" s="3">
        <f t="shared" ca="1" si="25"/>
        <v>66</v>
      </c>
      <c r="BI73" s="1"/>
      <c r="BJ73" s="1">
        <v>73</v>
      </c>
      <c r="BK73" s="1">
        <v>9</v>
      </c>
      <c r="BL73" s="1">
        <v>1</v>
      </c>
      <c r="BM73" s="1"/>
    </row>
    <row r="74" spans="59:65" ht="18.75" x14ac:dyDescent="0.25">
      <c r="BG74" s="4">
        <f t="shared" ca="1" si="24"/>
        <v>1.4312482714560315E-2</v>
      </c>
      <c r="BH74" s="3">
        <f t="shared" ca="1" si="25"/>
        <v>80</v>
      </c>
      <c r="BI74" s="1"/>
      <c r="BJ74" s="1">
        <v>74</v>
      </c>
      <c r="BK74" s="1">
        <v>9</v>
      </c>
      <c r="BL74" s="1">
        <v>2</v>
      </c>
      <c r="BM74" s="1"/>
    </row>
    <row r="75" spans="59:65" ht="18.75" x14ac:dyDescent="0.25">
      <c r="BG75" s="4">
        <f t="shared" ca="1" si="24"/>
        <v>0.1839967129347434</v>
      </c>
      <c r="BH75" s="3">
        <f t="shared" ca="1" si="25"/>
        <v>65</v>
      </c>
      <c r="BI75" s="1"/>
      <c r="BJ75" s="1">
        <v>75</v>
      </c>
      <c r="BK75" s="1">
        <v>9</v>
      </c>
      <c r="BL75" s="1">
        <v>3</v>
      </c>
      <c r="BM75" s="1"/>
    </row>
    <row r="76" spans="59:65" ht="18.75" x14ac:dyDescent="0.25">
      <c r="BG76" s="4">
        <f t="shared" ca="1" si="24"/>
        <v>0.56556285083688562</v>
      </c>
      <c r="BH76" s="3">
        <f t="shared" ca="1" si="25"/>
        <v>37</v>
      </c>
      <c r="BI76" s="1"/>
      <c r="BJ76" s="1">
        <v>76</v>
      </c>
      <c r="BK76" s="1">
        <v>9</v>
      </c>
      <c r="BL76" s="1">
        <v>4</v>
      </c>
      <c r="BM76" s="1"/>
    </row>
    <row r="77" spans="59:65" ht="18.75" x14ac:dyDescent="0.25">
      <c r="BG77" s="4">
        <f t="shared" ca="1" si="24"/>
        <v>0.40694665175091005</v>
      </c>
      <c r="BH77" s="3">
        <f t="shared" ca="1" si="25"/>
        <v>47</v>
      </c>
      <c r="BI77" s="1"/>
      <c r="BJ77" s="1">
        <v>77</v>
      </c>
      <c r="BK77" s="1">
        <v>9</v>
      </c>
      <c r="BL77" s="1">
        <v>5</v>
      </c>
      <c r="BM77" s="1"/>
    </row>
    <row r="78" spans="59:65" ht="18.75" x14ac:dyDescent="0.25">
      <c r="BG78" s="4">
        <f t="shared" ca="1" si="24"/>
        <v>0.41398763571907204</v>
      </c>
      <c r="BH78" s="3">
        <f t="shared" ca="1" si="25"/>
        <v>46</v>
      </c>
      <c r="BI78" s="1"/>
      <c r="BJ78" s="1">
        <v>78</v>
      </c>
      <c r="BK78" s="1">
        <v>9</v>
      </c>
      <c r="BL78" s="1">
        <v>6</v>
      </c>
      <c r="BM78" s="1"/>
    </row>
    <row r="79" spans="59:65" ht="18.75" x14ac:dyDescent="0.25">
      <c r="BG79" s="4">
        <f t="shared" ca="1" si="24"/>
        <v>0.13547031875859217</v>
      </c>
      <c r="BH79" s="3">
        <f t="shared" ca="1" si="25"/>
        <v>70</v>
      </c>
      <c r="BI79" s="1"/>
      <c r="BJ79" s="1">
        <v>79</v>
      </c>
      <c r="BK79" s="1">
        <v>9</v>
      </c>
      <c r="BL79" s="1">
        <v>7</v>
      </c>
      <c r="BM79" s="1"/>
    </row>
    <row r="80" spans="59:65" ht="18.75" x14ac:dyDescent="0.25">
      <c r="BG80" s="4">
        <f t="shared" ca="1" si="24"/>
        <v>0.86347511021526746</v>
      </c>
      <c r="BH80" s="3">
        <f t="shared" ca="1" si="25"/>
        <v>9</v>
      </c>
      <c r="BI80" s="1"/>
      <c r="BJ80" s="1">
        <v>80</v>
      </c>
      <c r="BK80" s="1">
        <v>9</v>
      </c>
      <c r="BL80" s="1">
        <v>8</v>
      </c>
      <c r="BM80" s="1"/>
    </row>
    <row r="81" spans="59:65" ht="18.75" x14ac:dyDescent="0.25">
      <c r="BG81" s="4">
        <f t="shared" ca="1" si="24"/>
        <v>0.70467366255122343</v>
      </c>
      <c r="BH81" s="3">
        <f t="shared" ca="1" si="25"/>
        <v>25</v>
      </c>
      <c r="BI81" s="1"/>
      <c r="BJ81" s="1">
        <v>81</v>
      </c>
      <c r="BK81" s="1">
        <v>9</v>
      </c>
      <c r="BL81" s="1">
        <v>9</v>
      </c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S/SZkF7ud1VmtQtvVFvX/Y+OAjMnsSlIzcvxujpsCSPZMHyra3yJ742tgfUhtp55xgPdL254Olvfiyso5HOSdg==" saltValue="jvRztiUc0peIQWdpKncBD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①何十×１桁・積２桁</vt:lpstr>
      <vt:lpstr>②何十×１桁・積３桁</vt:lpstr>
      <vt:lpstr>③何十１桁・ミックス</vt:lpstr>
      <vt:lpstr>④何百×１桁・積３桁</vt:lpstr>
      <vt:lpstr>⑤何百×１桁・積４桁</vt:lpstr>
      <vt:lpstr>⑥何百×１桁・ミックス</vt:lpstr>
      <vt:lpstr>①何十×１桁・積２桁!Print_Area</vt:lpstr>
      <vt:lpstr>②何十×１桁・積３桁!Print_Area</vt:lpstr>
      <vt:lpstr>③何十１桁・ミックス!Print_Area</vt:lpstr>
      <vt:lpstr>④何百×１桁・積３桁!Print_Area</vt:lpstr>
      <vt:lpstr>⑤何百×１桁・積４桁!Print_Area</vt:lpstr>
      <vt:lpstr>⑥何百×１桁・ミックス!Print_Area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2023-11-15T04:44:36Z</cp:lastPrinted>
  <dcterms:created xsi:type="dcterms:W3CDTF">2023-11-07T15:01:39Z</dcterms:created>
  <dcterms:modified xsi:type="dcterms:W3CDTF">2023-11-26T05:16:33Z</dcterms:modified>
</cp:coreProperties>
</file>