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workbookProtection workbookAlgorithmName="SHA-512" workbookHashValue="0JudAzG2IwZk8MZUwmVRwnCfv8mtccAleCGprrK4oAMd8kcwOc2atI0lsf62TO3jVgaUJtKqxLZ5BP/l2ge/Yw==" workbookSaltValue="FXsyWSkq5GdGFc4Nk4G9rg==" workbookSpinCount="100000" lockStructure="1"/>
  <bookViews>
    <workbookView xWindow="3480" yWindow="-150" windowWidth="7020" windowHeight="12240"/>
  </bookViews>
  <sheets>
    <sheet name="シートの構成" sheetId="44" r:id="rId1"/>
    <sheet name="2+1くり上がりなし" sheetId="35" r:id="rId2"/>
    <sheet name="2+1くり上がり" sheetId="36" r:id="rId3"/>
    <sheet name="2+1ミックス" sheetId="37" r:id="rId4"/>
    <sheet name="1+2くり上がりなし" sheetId="38" r:id="rId5"/>
    <sheet name="1+2くり上がり" sheetId="39" r:id="rId6"/>
    <sheet name="1+2ミックス" sheetId="41" r:id="rId7"/>
    <sheet name="何十＋何十" sheetId="43" r:id="rId8"/>
    <sheet name="2+2くり上がりなし" sheetId="31" r:id="rId9"/>
    <sheet name="2+2くり上がり" sheetId="32" r:id="rId10"/>
    <sheet name="2+2ミックス" sheetId="33" r:id="rId11"/>
    <sheet name="2ALLミックス" sheetId="34" r:id="rId12"/>
  </sheets>
  <definedNames>
    <definedName name="_xlnm.Print_Area" localSheetId="5">'1+2くり上がり'!$A$1:$O$46</definedName>
    <definedName name="_xlnm.Print_Area" localSheetId="4">'1+2くり上がりなし'!$A$1:$O$46</definedName>
    <definedName name="_xlnm.Print_Area" localSheetId="6">'1+2ミックス'!$A$1:$O$46</definedName>
    <definedName name="_xlnm.Print_Area" localSheetId="2">'2+1くり上がり'!$A$1:$O$46</definedName>
    <definedName name="_xlnm.Print_Area" localSheetId="1">'2+1くり上がりなし'!$A$1:$O$46</definedName>
    <definedName name="_xlnm.Print_Area" localSheetId="3">'2+1ミックス'!$A$1:$O$46</definedName>
    <definedName name="_xlnm.Print_Area" localSheetId="9">'2+2くり上がり'!$A$1:$O$46</definedName>
    <definedName name="_xlnm.Print_Area" localSheetId="8">'2+2くり上がりなし'!$A$1:$O$46</definedName>
    <definedName name="_xlnm.Print_Area" localSheetId="10">'2+2ミックス'!$A$1:$O$46</definedName>
    <definedName name="_xlnm.Print_Area" localSheetId="11">'2ALLミックス'!$A$1:$O$46</definedName>
    <definedName name="_xlnm.Print_Area" localSheetId="7">'何十＋何十'!$A$1:$O$46</definedName>
  </definedNames>
  <calcPr calcId="152511" calcMode="manual"/>
</workbook>
</file>

<file path=xl/calcChain.xml><?xml version="1.0" encoding="utf-8"?>
<calcChain xmlns="http://schemas.openxmlformats.org/spreadsheetml/2006/main">
  <c r="AQ12" i="43" l="1"/>
  <c r="AQ1" i="43"/>
  <c r="AQ2" i="43"/>
  <c r="AQ3" i="43"/>
  <c r="AQ4" i="43"/>
  <c r="AQ5" i="43"/>
  <c r="AQ6" i="43"/>
  <c r="AQ7" i="43"/>
  <c r="AQ8" i="43"/>
  <c r="AQ9" i="43"/>
  <c r="AQ10" i="43"/>
  <c r="AQ11" i="43"/>
  <c r="AE35" i="43"/>
  <c r="AE1" i="43"/>
  <c r="AE2" i="43"/>
  <c r="AE3" i="43"/>
  <c r="AE4" i="43"/>
  <c r="AE5" i="43"/>
  <c r="AE6" i="43"/>
  <c r="AE7" i="43"/>
  <c r="AE8" i="43"/>
  <c r="AE9" i="43"/>
  <c r="AE10" i="43"/>
  <c r="AE11" i="43"/>
  <c r="AE12" i="43"/>
  <c r="AE13" i="43"/>
  <c r="AE14" i="43"/>
  <c r="AE15" i="43"/>
  <c r="AE16" i="43"/>
  <c r="AE17" i="43"/>
  <c r="AE18" i="43"/>
  <c r="AE19" i="43"/>
  <c r="AE20" i="43"/>
  <c r="AE21" i="43"/>
  <c r="AE22" i="43"/>
  <c r="AE23" i="43"/>
  <c r="AE24" i="43"/>
  <c r="AE25" i="43"/>
  <c r="AE26" i="43"/>
  <c r="AE27" i="43"/>
  <c r="AE28" i="43"/>
  <c r="AE29" i="43"/>
  <c r="AE30" i="43"/>
  <c r="AE31" i="43"/>
  <c r="AE32" i="43"/>
  <c r="AE33" i="43"/>
  <c r="AE34" i="43"/>
  <c r="L44" i="43"/>
  <c r="G44" i="43"/>
  <c r="B44" i="43"/>
  <c r="L39" i="43"/>
  <c r="G39" i="43"/>
  <c r="B39" i="43"/>
  <c r="AM38" i="43"/>
  <c r="Y38" i="43"/>
  <c r="V38" i="43"/>
  <c r="T38" i="43"/>
  <c r="R38" i="43"/>
  <c r="AM37" i="43"/>
  <c r="Y37" i="43"/>
  <c r="V37" i="43"/>
  <c r="T37" i="43"/>
  <c r="R37" i="43"/>
  <c r="AM36" i="43"/>
  <c r="Y36" i="43"/>
  <c r="V36" i="43"/>
  <c r="T36" i="43"/>
  <c r="R36" i="43"/>
  <c r="AM35" i="43"/>
  <c r="Y35" i="43"/>
  <c r="V35" i="43"/>
  <c r="T35" i="43"/>
  <c r="R35" i="43"/>
  <c r="AM34" i="43"/>
  <c r="Y34" i="43"/>
  <c r="V34" i="43"/>
  <c r="T34" i="43"/>
  <c r="R34" i="43"/>
  <c r="L34" i="43"/>
  <c r="G34" i="43"/>
  <c r="B34" i="43"/>
  <c r="AM33" i="43"/>
  <c r="Y33" i="43"/>
  <c r="V33" i="43"/>
  <c r="T33" i="43"/>
  <c r="R33" i="43"/>
  <c r="AM32" i="43"/>
  <c r="Y32" i="43"/>
  <c r="V32" i="43"/>
  <c r="T32" i="43"/>
  <c r="R32" i="43"/>
  <c r="AM31" i="43"/>
  <c r="Y31" i="43"/>
  <c r="V31" i="43"/>
  <c r="T31" i="43"/>
  <c r="R31" i="43"/>
  <c r="AM30" i="43"/>
  <c r="Y30" i="43"/>
  <c r="V30" i="43"/>
  <c r="T30" i="43"/>
  <c r="R30" i="43"/>
  <c r="AM29" i="43"/>
  <c r="Y29" i="43"/>
  <c r="V29" i="43"/>
  <c r="T29" i="43"/>
  <c r="R29" i="43"/>
  <c r="L29" i="43"/>
  <c r="G29" i="43"/>
  <c r="B29" i="43"/>
  <c r="AM28" i="43"/>
  <c r="Y28" i="43"/>
  <c r="V28" i="43"/>
  <c r="T28" i="43"/>
  <c r="R28" i="43"/>
  <c r="AM27" i="43"/>
  <c r="Y27" i="43"/>
  <c r="V27" i="43"/>
  <c r="T27" i="43"/>
  <c r="R27" i="43"/>
  <c r="E25" i="43"/>
  <c r="B25" i="43"/>
  <c r="O24" i="43"/>
  <c r="N24" i="43"/>
  <c r="A24" i="43"/>
  <c r="AM1" i="34"/>
  <c r="AM2" i="34"/>
  <c r="AM3" i="34"/>
  <c r="AM4" i="34"/>
  <c r="AM5" i="34"/>
  <c r="AM6" i="34"/>
  <c r="AM7" i="34"/>
  <c r="AM8" i="34"/>
  <c r="AM9" i="34"/>
  <c r="AM10" i="34"/>
  <c r="AM11" i="34"/>
  <c r="AM12" i="34"/>
  <c r="AM13" i="34"/>
  <c r="AM14" i="34"/>
  <c r="AM15" i="34"/>
  <c r="AM16" i="34"/>
  <c r="AM17" i="34"/>
  <c r="AM18" i="34"/>
  <c r="AM19" i="34"/>
  <c r="AM20" i="34"/>
  <c r="AM21" i="34"/>
  <c r="AM22" i="34"/>
  <c r="AM23" i="34"/>
  <c r="AM24" i="34"/>
  <c r="AM25" i="34"/>
  <c r="AM26" i="34"/>
  <c r="AM27" i="34"/>
  <c r="AM28" i="34"/>
  <c r="AY1" i="34"/>
  <c r="AY2" i="34"/>
  <c r="AY3" i="34"/>
  <c r="AY4" i="34"/>
  <c r="AY5" i="34"/>
  <c r="AY6" i="34"/>
  <c r="AY7" i="34"/>
  <c r="AY8" i="34"/>
  <c r="AY9" i="34"/>
  <c r="AY10" i="34"/>
  <c r="AY11" i="34"/>
  <c r="AY12" i="34"/>
  <c r="AY13" i="34"/>
  <c r="AY14" i="34"/>
  <c r="AY15" i="34"/>
  <c r="AY16" i="34"/>
  <c r="AY17" i="34"/>
  <c r="AY18" i="34"/>
  <c r="AY19" i="34"/>
  <c r="AY20" i="34"/>
  <c r="AY21" i="34"/>
  <c r="AY22" i="34"/>
  <c r="AY23" i="34"/>
  <c r="AY24" i="34"/>
  <c r="AY25" i="34"/>
  <c r="AY26" i="34"/>
  <c r="AY27" i="34"/>
  <c r="AY28" i="34"/>
  <c r="AY29" i="34"/>
  <c r="AY30" i="34"/>
  <c r="AY31" i="34"/>
  <c r="AY32" i="34"/>
  <c r="AY33" i="34"/>
  <c r="AY34" i="34"/>
  <c r="AY35" i="34"/>
  <c r="AY36" i="34"/>
  <c r="AY37" i="34"/>
  <c r="AY38" i="34"/>
  <c r="AY39" i="34"/>
  <c r="AY40" i="34"/>
  <c r="AY41" i="34"/>
  <c r="AY42" i="34"/>
  <c r="AY43" i="34"/>
  <c r="AY44" i="34"/>
  <c r="AY45" i="34"/>
  <c r="AY46" i="34"/>
  <c r="AY47" i="34"/>
  <c r="AY48" i="34"/>
  <c r="AY49" i="34"/>
  <c r="AY50" i="34"/>
  <c r="AY51" i="34"/>
  <c r="AY52" i="34"/>
  <c r="AY53" i="34"/>
  <c r="AY54" i="34"/>
  <c r="AY55" i="34"/>
  <c r="AY56" i="34"/>
  <c r="AY57" i="34"/>
  <c r="AY58" i="34"/>
  <c r="AY59" i="34"/>
  <c r="AY60" i="34"/>
  <c r="AY61" i="34"/>
  <c r="AY62" i="34"/>
  <c r="AY63" i="34"/>
  <c r="AY64" i="34"/>
  <c r="AY65" i="34"/>
  <c r="AY66" i="34"/>
  <c r="AY67" i="34"/>
  <c r="AY68" i="34"/>
  <c r="AY69" i="34"/>
  <c r="AY70" i="34"/>
  <c r="AY71" i="34"/>
  <c r="AY72" i="34"/>
  <c r="AY73" i="34"/>
  <c r="AY74" i="34"/>
  <c r="AY75" i="34"/>
  <c r="AY76" i="34"/>
  <c r="AY77" i="34"/>
  <c r="AY78" i="34"/>
  <c r="AY79" i="34"/>
  <c r="AY80" i="34"/>
  <c r="AY81" i="34"/>
  <c r="AY82" i="34"/>
  <c r="AY83" i="34"/>
  <c r="AY84" i="34"/>
  <c r="AY85" i="34"/>
  <c r="AY86" i="34"/>
  <c r="AY87" i="34"/>
  <c r="AY88" i="34"/>
  <c r="AY89" i="34"/>
  <c r="AY90" i="34"/>
  <c r="AY91" i="34"/>
  <c r="AY92" i="34"/>
  <c r="AY93" i="34"/>
  <c r="AY94" i="34"/>
  <c r="AY95" i="34"/>
  <c r="AY96" i="34"/>
  <c r="AY97" i="34"/>
  <c r="AY98" i="34"/>
  <c r="AY99" i="34"/>
  <c r="AY100" i="34"/>
  <c r="AQ46" i="41"/>
  <c r="AQ1" i="41"/>
  <c r="AQ2" i="41"/>
  <c r="AQ3" i="41"/>
  <c r="AQ4" i="41"/>
  <c r="AQ5" i="41"/>
  <c r="AQ6" i="41"/>
  <c r="AQ7" i="41"/>
  <c r="AQ8" i="41"/>
  <c r="AQ9" i="41"/>
  <c r="AQ10" i="41"/>
  <c r="AQ11" i="41"/>
  <c r="AQ12" i="41"/>
  <c r="AQ13" i="41"/>
  <c r="AQ14" i="41"/>
  <c r="AQ15" i="4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E12" i="41"/>
  <c r="AE1" i="41"/>
  <c r="AE2" i="41"/>
  <c r="AE3" i="41"/>
  <c r="AE4" i="41"/>
  <c r="AE5" i="41"/>
  <c r="AE6" i="41"/>
  <c r="AE7" i="41"/>
  <c r="AE8" i="41"/>
  <c r="AE9" i="41"/>
  <c r="AE10" i="41"/>
  <c r="AE11" i="41"/>
  <c r="AE13" i="41"/>
  <c r="AE14" i="41"/>
  <c r="AE15" i="41"/>
  <c r="AE16" i="41"/>
  <c r="L44" i="41"/>
  <c r="G44" i="41"/>
  <c r="B44" i="41"/>
  <c r="L39" i="41"/>
  <c r="G39" i="41"/>
  <c r="B39" i="41"/>
  <c r="AM38" i="41"/>
  <c r="Y38" i="41"/>
  <c r="V38" i="41"/>
  <c r="T38" i="41"/>
  <c r="R38" i="41"/>
  <c r="AM37" i="41"/>
  <c r="Y37" i="41"/>
  <c r="V37" i="41"/>
  <c r="T37" i="41"/>
  <c r="R37" i="41"/>
  <c r="AM36" i="41"/>
  <c r="Y36" i="41"/>
  <c r="V36" i="41"/>
  <c r="T36" i="41"/>
  <c r="R36" i="41"/>
  <c r="AM35" i="41"/>
  <c r="Y35" i="41"/>
  <c r="V35" i="41"/>
  <c r="T35" i="41"/>
  <c r="R35" i="41"/>
  <c r="AM34" i="41"/>
  <c r="Y34" i="41"/>
  <c r="V34" i="41"/>
  <c r="T34" i="41"/>
  <c r="R34" i="41"/>
  <c r="L34" i="41"/>
  <c r="G34" i="41"/>
  <c r="B34" i="41"/>
  <c r="AM33" i="41"/>
  <c r="Y33" i="41"/>
  <c r="V33" i="41"/>
  <c r="T33" i="41"/>
  <c r="R33" i="41"/>
  <c r="AM32" i="41"/>
  <c r="Y32" i="41"/>
  <c r="V32" i="41"/>
  <c r="T32" i="41"/>
  <c r="R32" i="41"/>
  <c r="AM31" i="41"/>
  <c r="Y31" i="41"/>
  <c r="V31" i="41"/>
  <c r="T31" i="41"/>
  <c r="R31" i="41"/>
  <c r="AM30" i="41"/>
  <c r="Y30" i="41"/>
  <c r="V30" i="41"/>
  <c r="T30" i="41"/>
  <c r="R30" i="41"/>
  <c r="AM29" i="41"/>
  <c r="Y29" i="41"/>
  <c r="V29" i="41"/>
  <c r="T29" i="41"/>
  <c r="R29" i="41"/>
  <c r="L29" i="41"/>
  <c r="G29" i="41"/>
  <c r="B29" i="41"/>
  <c r="AM28" i="41"/>
  <c r="Y28" i="41"/>
  <c r="V28" i="41"/>
  <c r="T28" i="41"/>
  <c r="R28" i="41"/>
  <c r="AM27" i="41"/>
  <c r="Y27" i="41"/>
  <c r="V27" i="41"/>
  <c r="T27" i="41"/>
  <c r="R27" i="41"/>
  <c r="E25" i="41"/>
  <c r="B25" i="41"/>
  <c r="O24" i="41"/>
  <c r="N24" i="41"/>
  <c r="A24" i="41"/>
  <c r="AQ45" i="39"/>
  <c r="AQ1" i="39"/>
  <c r="AQ2" i="39"/>
  <c r="AQ3" i="39"/>
  <c r="AQ4" i="39"/>
  <c r="AQ5" i="39"/>
  <c r="AQ6" i="39"/>
  <c r="AQ7" i="39"/>
  <c r="AQ8" i="39"/>
  <c r="AQ9" i="39"/>
  <c r="AQ10" i="39"/>
  <c r="AQ11" i="39"/>
  <c r="AQ12" i="39"/>
  <c r="AQ13" i="39"/>
  <c r="AQ14" i="39"/>
  <c r="AQ15" i="39"/>
  <c r="AQ16" i="39"/>
  <c r="AQ17" i="39"/>
  <c r="AQ18" i="39"/>
  <c r="AQ19" i="39"/>
  <c r="AQ20" i="39"/>
  <c r="AQ21" i="39"/>
  <c r="AQ22" i="39"/>
  <c r="AQ23" i="39"/>
  <c r="AQ24" i="39"/>
  <c r="AQ25" i="39"/>
  <c r="AQ26" i="39"/>
  <c r="AQ27" i="39"/>
  <c r="AQ28" i="39"/>
  <c r="AQ29" i="39"/>
  <c r="AQ30" i="39"/>
  <c r="AQ31" i="39"/>
  <c r="AQ32" i="39"/>
  <c r="AQ33" i="39"/>
  <c r="AQ34" i="39"/>
  <c r="AQ35" i="39"/>
  <c r="AQ36" i="39"/>
  <c r="AQ37" i="39"/>
  <c r="AQ38" i="39"/>
  <c r="AQ39" i="39"/>
  <c r="AQ40" i="39"/>
  <c r="AQ41" i="39"/>
  <c r="AQ42" i="39"/>
  <c r="AQ43" i="39"/>
  <c r="AQ44" i="39"/>
  <c r="AE12" i="39"/>
  <c r="AE1" i="39"/>
  <c r="AE2" i="39"/>
  <c r="AE3" i="39"/>
  <c r="AE4" i="39"/>
  <c r="AE5" i="39"/>
  <c r="AE6" i="39"/>
  <c r="AE7" i="39"/>
  <c r="AE8" i="39"/>
  <c r="AE9" i="39"/>
  <c r="AE10" i="39"/>
  <c r="AE11" i="39"/>
  <c r="AE13" i="39"/>
  <c r="AE14" i="39"/>
  <c r="AE15" i="39"/>
  <c r="AE16" i="39"/>
  <c r="L44" i="39"/>
  <c r="G44" i="39"/>
  <c r="B44" i="39"/>
  <c r="L39" i="39"/>
  <c r="G39" i="39"/>
  <c r="B39" i="39"/>
  <c r="AM38" i="39"/>
  <c r="Y38" i="39"/>
  <c r="V38" i="39"/>
  <c r="T38" i="39"/>
  <c r="R38" i="39"/>
  <c r="AM37" i="39"/>
  <c r="Y37" i="39"/>
  <c r="V37" i="39"/>
  <c r="T37" i="39"/>
  <c r="R37" i="39"/>
  <c r="AM36" i="39"/>
  <c r="Y36" i="39"/>
  <c r="V36" i="39"/>
  <c r="T36" i="39"/>
  <c r="R36" i="39"/>
  <c r="AM35" i="39"/>
  <c r="Y35" i="39"/>
  <c r="V35" i="39"/>
  <c r="T35" i="39"/>
  <c r="R35" i="39"/>
  <c r="AM34" i="39"/>
  <c r="Y34" i="39"/>
  <c r="V34" i="39"/>
  <c r="T34" i="39"/>
  <c r="R34" i="39"/>
  <c r="L34" i="39"/>
  <c r="G34" i="39"/>
  <c r="B34" i="39"/>
  <c r="AM33" i="39"/>
  <c r="Y33" i="39"/>
  <c r="V33" i="39"/>
  <c r="T33" i="39"/>
  <c r="R33" i="39"/>
  <c r="AM32" i="39"/>
  <c r="Y32" i="39"/>
  <c r="V32" i="39"/>
  <c r="T32" i="39"/>
  <c r="R32" i="39"/>
  <c r="AM31" i="39"/>
  <c r="Y31" i="39"/>
  <c r="V31" i="39"/>
  <c r="T31" i="39"/>
  <c r="R31" i="39"/>
  <c r="AM30" i="39"/>
  <c r="Y30" i="39"/>
  <c r="V30" i="39"/>
  <c r="T30" i="39"/>
  <c r="R30" i="39"/>
  <c r="AM29" i="39"/>
  <c r="Y29" i="39"/>
  <c r="V29" i="39"/>
  <c r="T29" i="39"/>
  <c r="R29" i="39"/>
  <c r="L29" i="39"/>
  <c r="G29" i="39"/>
  <c r="B29" i="39"/>
  <c r="AM28" i="39"/>
  <c r="Y28" i="39"/>
  <c r="V28" i="39"/>
  <c r="T28" i="39"/>
  <c r="R28" i="39"/>
  <c r="AM27" i="39"/>
  <c r="Y27" i="39"/>
  <c r="V27" i="39"/>
  <c r="T27" i="39"/>
  <c r="R27" i="39"/>
  <c r="E25" i="39"/>
  <c r="B25" i="39"/>
  <c r="O24" i="39"/>
  <c r="N24" i="39"/>
  <c r="A24" i="39"/>
  <c r="AQ45" i="38"/>
  <c r="AQ1" i="38"/>
  <c r="AQ2" i="38"/>
  <c r="AQ3" i="38"/>
  <c r="AQ4" i="38"/>
  <c r="AQ5" i="38"/>
  <c r="AQ6" i="38"/>
  <c r="AQ7" i="38"/>
  <c r="AQ8" i="38"/>
  <c r="AQ9" i="38"/>
  <c r="AQ10" i="38"/>
  <c r="AQ11" i="38"/>
  <c r="AQ12" i="38"/>
  <c r="AQ13" i="38"/>
  <c r="AQ14" i="38"/>
  <c r="AQ15" i="38"/>
  <c r="AQ16" i="38"/>
  <c r="AQ17" i="38"/>
  <c r="AQ18" i="38"/>
  <c r="AQ19" i="38"/>
  <c r="AQ20" i="38"/>
  <c r="AQ21" i="38"/>
  <c r="AQ22" i="38"/>
  <c r="AQ23" i="38"/>
  <c r="AQ24" i="38"/>
  <c r="AQ25" i="38"/>
  <c r="AQ26" i="38"/>
  <c r="AQ27" i="38"/>
  <c r="AQ28" i="38"/>
  <c r="AQ29" i="38"/>
  <c r="AQ30" i="38"/>
  <c r="AQ31" i="38"/>
  <c r="AQ32" i="38"/>
  <c r="AQ33" i="38"/>
  <c r="AQ34" i="38"/>
  <c r="AQ35" i="38"/>
  <c r="AQ36" i="38"/>
  <c r="AQ37" i="38"/>
  <c r="AQ38" i="38"/>
  <c r="AQ39" i="38"/>
  <c r="AQ40" i="38"/>
  <c r="AQ41" i="38"/>
  <c r="AQ42" i="38"/>
  <c r="AQ43" i="38"/>
  <c r="AQ44" i="38"/>
  <c r="AE12" i="38"/>
  <c r="AE1" i="38"/>
  <c r="AE2" i="38"/>
  <c r="AE3" i="38"/>
  <c r="AE4" i="38"/>
  <c r="AE5" i="38"/>
  <c r="AE6" i="38"/>
  <c r="AE7" i="38"/>
  <c r="AE8" i="38"/>
  <c r="AE9" i="38"/>
  <c r="AE10" i="38"/>
  <c r="AE11" i="38"/>
  <c r="AE13" i="38"/>
  <c r="AE14" i="38"/>
  <c r="AE15" i="38"/>
  <c r="AE16" i="38"/>
  <c r="AE17" i="38"/>
  <c r="AE18" i="38"/>
  <c r="L44" i="38"/>
  <c r="G44" i="38"/>
  <c r="B44" i="38"/>
  <c r="L39" i="38"/>
  <c r="G39" i="38"/>
  <c r="B39" i="38"/>
  <c r="AM38" i="38"/>
  <c r="Y38" i="38"/>
  <c r="V38" i="38"/>
  <c r="T38" i="38"/>
  <c r="R38" i="38"/>
  <c r="AM37" i="38"/>
  <c r="Y37" i="38"/>
  <c r="V37" i="38"/>
  <c r="T37" i="38"/>
  <c r="R37" i="38"/>
  <c r="AM36" i="38"/>
  <c r="Y36" i="38"/>
  <c r="V36" i="38"/>
  <c r="T36" i="38"/>
  <c r="R36" i="38"/>
  <c r="AM35" i="38"/>
  <c r="Y35" i="38"/>
  <c r="V35" i="38"/>
  <c r="T35" i="38"/>
  <c r="R35" i="38"/>
  <c r="AM34" i="38"/>
  <c r="Y34" i="38"/>
  <c r="V34" i="38"/>
  <c r="T34" i="38"/>
  <c r="R34" i="38"/>
  <c r="L34" i="38"/>
  <c r="G34" i="38"/>
  <c r="B34" i="38"/>
  <c r="AM33" i="38"/>
  <c r="Y33" i="38"/>
  <c r="V33" i="38"/>
  <c r="T33" i="38"/>
  <c r="R33" i="38"/>
  <c r="AM32" i="38"/>
  <c r="Y32" i="38"/>
  <c r="V32" i="38"/>
  <c r="T32" i="38"/>
  <c r="R32" i="38"/>
  <c r="AM31" i="38"/>
  <c r="Y31" i="38"/>
  <c r="V31" i="38"/>
  <c r="T31" i="38"/>
  <c r="R31" i="38"/>
  <c r="AM30" i="38"/>
  <c r="Y30" i="38"/>
  <c r="V30" i="38"/>
  <c r="T30" i="38"/>
  <c r="R30" i="38"/>
  <c r="AM29" i="38"/>
  <c r="Y29" i="38"/>
  <c r="V29" i="38"/>
  <c r="T29" i="38"/>
  <c r="R29" i="38"/>
  <c r="L29" i="38"/>
  <c r="G29" i="38"/>
  <c r="B29" i="38"/>
  <c r="AM28" i="38"/>
  <c r="Y28" i="38"/>
  <c r="V28" i="38"/>
  <c r="T28" i="38"/>
  <c r="R28" i="38"/>
  <c r="AM27" i="38"/>
  <c r="Y27" i="38"/>
  <c r="V27" i="38"/>
  <c r="T27" i="38"/>
  <c r="R27" i="38"/>
  <c r="E25" i="38"/>
  <c r="B25" i="38"/>
  <c r="O24" i="38"/>
  <c r="N24" i="38"/>
  <c r="A24" i="38"/>
  <c r="AQ46" i="37"/>
  <c r="AQ1" i="37"/>
  <c r="AQ2" i="37"/>
  <c r="AQ3" i="37"/>
  <c r="AQ4" i="37"/>
  <c r="AQ5" i="37"/>
  <c r="AQ6" i="37"/>
  <c r="AQ7" i="37"/>
  <c r="AQ8" i="37"/>
  <c r="AQ9" i="37"/>
  <c r="AQ10" i="37"/>
  <c r="AQ11" i="37"/>
  <c r="AQ12" i="37"/>
  <c r="AQ13" i="37"/>
  <c r="AQ14" i="37"/>
  <c r="AQ15" i="37"/>
  <c r="AQ16" i="37"/>
  <c r="AQ17" i="37"/>
  <c r="AQ18" i="37"/>
  <c r="AQ19" i="37"/>
  <c r="AQ20" i="37"/>
  <c r="AQ21" i="37"/>
  <c r="AQ22" i="37"/>
  <c r="AQ23" i="37"/>
  <c r="AQ24" i="37"/>
  <c r="AQ25" i="37"/>
  <c r="AQ26" i="37"/>
  <c r="AQ27" i="37"/>
  <c r="AQ28" i="37"/>
  <c r="AQ29" i="37"/>
  <c r="AQ30" i="37"/>
  <c r="AQ31" i="37"/>
  <c r="AQ32" i="37"/>
  <c r="AQ33" i="37"/>
  <c r="AQ34" i="37"/>
  <c r="AQ35" i="37"/>
  <c r="AQ36" i="37"/>
  <c r="AQ37" i="37"/>
  <c r="AQ38" i="37"/>
  <c r="AQ39" i="37"/>
  <c r="AQ40" i="37"/>
  <c r="AQ41" i="37"/>
  <c r="AQ42" i="37"/>
  <c r="AQ43" i="37"/>
  <c r="AQ44" i="37"/>
  <c r="AQ45" i="37"/>
  <c r="AQ47" i="37"/>
  <c r="AQ48" i="37"/>
  <c r="AQ49" i="37"/>
  <c r="AQ50" i="37"/>
  <c r="AQ51" i="37"/>
  <c r="AQ52" i="37"/>
  <c r="AQ53" i="37"/>
  <c r="AQ54" i="37"/>
  <c r="AQ55" i="37"/>
  <c r="AQ56" i="37"/>
  <c r="AQ57" i="37"/>
  <c r="AQ58" i="37"/>
  <c r="AQ59" i="37"/>
  <c r="AQ60" i="37"/>
  <c r="AQ61" i="37"/>
  <c r="AQ62" i="37"/>
  <c r="AQ63" i="37"/>
  <c r="AQ64" i="37"/>
  <c r="AQ65" i="37"/>
  <c r="AQ66" i="37"/>
  <c r="AQ67" i="37"/>
  <c r="AQ68" i="37"/>
  <c r="AQ69" i="37"/>
  <c r="AQ70" i="37"/>
  <c r="AQ71" i="37"/>
  <c r="AQ72" i="37"/>
  <c r="AQ73" i="37"/>
  <c r="AQ74" i="37"/>
  <c r="AQ75" i="37"/>
  <c r="AQ76" i="37"/>
  <c r="AQ77" i="37"/>
  <c r="AQ78" i="37"/>
  <c r="AQ79" i="37"/>
  <c r="AQ80" i="37"/>
  <c r="AQ81" i="37"/>
  <c r="AQ82" i="37"/>
  <c r="AQ83" i="37"/>
  <c r="AQ84" i="37"/>
  <c r="AQ85" i="37"/>
  <c r="AQ86" i="37"/>
  <c r="AQ87" i="37"/>
  <c r="AQ88" i="37"/>
  <c r="AQ89" i="37"/>
  <c r="AQ90" i="37"/>
  <c r="AE12" i="37"/>
  <c r="AE1" i="37"/>
  <c r="AE2" i="37"/>
  <c r="AE3" i="37"/>
  <c r="AE4" i="37"/>
  <c r="AE5" i="37"/>
  <c r="AE6" i="37"/>
  <c r="AE7" i="37"/>
  <c r="AE8" i="37"/>
  <c r="AE9" i="37"/>
  <c r="AE10" i="37"/>
  <c r="AE11" i="37"/>
  <c r="AE13" i="37"/>
  <c r="AE14" i="37"/>
  <c r="AE15" i="37"/>
  <c r="AE16" i="37"/>
  <c r="L44" i="37"/>
  <c r="G44" i="37"/>
  <c r="B44" i="37"/>
  <c r="L39" i="37"/>
  <c r="G39" i="37"/>
  <c r="B39" i="37"/>
  <c r="AM38" i="37"/>
  <c r="Y38" i="37"/>
  <c r="V38" i="37"/>
  <c r="T38" i="37"/>
  <c r="R38" i="37"/>
  <c r="AM37" i="37"/>
  <c r="Y37" i="37"/>
  <c r="V37" i="37"/>
  <c r="T37" i="37"/>
  <c r="R37" i="37"/>
  <c r="AM36" i="37"/>
  <c r="Y36" i="37"/>
  <c r="V36" i="37"/>
  <c r="T36" i="37"/>
  <c r="R36" i="37"/>
  <c r="AM35" i="37"/>
  <c r="Y35" i="37"/>
  <c r="V35" i="37"/>
  <c r="T35" i="37"/>
  <c r="R35" i="37"/>
  <c r="AM34" i="37"/>
  <c r="Y34" i="37"/>
  <c r="V34" i="37"/>
  <c r="T34" i="37"/>
  <c r="R34" i="37"/>
  <c r="L34" i="37"/>
  <c r="G34" i="37"/>
  <c r="B34" i="37"/>
  <c r="AM33" i="37"/>
  <c r="Y33" i="37"/>
  <c r="V33" i="37"/>
  <c r="T33" i="37"/>
  <c r="R33" i="37"/>
  <c r="AM32" i="37"/>
  <c r="Y32" i="37"/>
  <c r="V32" i="37"/>
  <c r="T32" i="37"/>
  <c r="R32" i="37"/>
  <c r="AM31" i="37"/>
  <c r="Y31" i="37"/>
  <c r="V31" i="37"/>
  <c r="T31" i="37"/>
  <c r="R31" i="37"/>
  <c r="AM30" i="37"/>
  <c r="Y30" i="37"/>
  <c r="V30" i="37"/>
  <c r="T30" i="37"/>
  <c r="R30" i="37"/>
  <c r="AM29" i="37"/>
  <c r="Y29" i="37"/>
  <c r="V29" i="37"/>
  <c r="T29" i="37"/>
  <c r="R29" i="37"/>
  <c r="L29" i="37"/>
  <c r="G29" i="37"/>
  <c r="B29" i="37"/>
  <c r="AM28" i="37"/>
  <c r="Y28" i="37"/>
  <c r="V28" i="37"/>
  <c r="T28" i="37"/>
  <c r="R28" i="37"/>
  <c r="AM27" i="37"/>
  <c r="Y27" i="37"/>
  <c r="V27" i="37"/>
  <c r="T27" i="37"/>
  <c r="R27" i="37"/>
  <c r="E25" i="37"/>
  <c r="B25" i="37"/>
  <c r="O24" i="37"/>
  <c r="N24" i="37"/>
  <c r="A24" i="37"/>
  <c r="AQ45" i="36"/>
  <c r="AQ1" i="36"/>
  <c r="AQ2" i="36"/>
  <c r="AQ3" i="36"/>
  <c r="AQ4" i="36"/>
  <c r="AQ5" i="36"/>
  <c r="AQ6" i="36"/>
  <c r="AQ7" i="36"/>
  <c r="AQ8" i="36"/>
  <c r="AQ9" i="36"/>
  <c r="AQ10" i="36"/>
  <c r="AQ11" i="36"/>
  <c r="AQ12" i="36"/>
  <c r="AQ13" i="36"/>
  <c r="AQ14" i="36"/>
  <c r="AQ15" i="36"/>
  <c r="AQ16" i="36"/>
  <c r="AQ17" i="36"/>
  <c r="AQ18" i="36"/>
  <c r="AQ19" i="36"/>
  <c r="AQ20" i="36"/>
  <c r="AQ21" i="36"/>
  <c r="AQ22" i="36"/>
  <c r="AQ23" i="36"/>
  <c r="AQ24" i="36"/>
  <c r="AQ25" i="36"/>
  <c r="AQ26" i="36"/>
  <c r="AQ27" i="36"/>
  <c r="AQ28" i="36"/>
  <c r="AQ29" i="36"/>
  <c r="AQ30" i="36"/>
  <c r="AQ31" i="36"/>
  <c r="AQ32" i="36"/>
  <c r="AQ33" i="36"/>
  <c r="AQ34" i="36"/>
  <c r="AQ35" i="36"/>
  <c r="AQ36" i="36"/>
  <c r="AQ37" i="36"/>
  <c r="AQ38" i="36"/>
  <c r="AQ39" i="36"/>
  <c r="AQ40" i="36"/>
  <c r="AQ41" i="36"/>
  <c r="AQ42" i="36"/>
  <c r="AQ43" i="36"/>
  <c r="AQ44" i="36"/>
  <c r="AE12" i="36"/>
  <c r="AE1" i="36"/>
  <c r="AE2" i="36"/>
  <c r="AE3" i="36"/>
  <c r="AE4" i="36"/>
  <c r="AE5" i="36"/>
  <c r="AE6" i="36"/>
  <c r="AE7" i="36"/>
  <c r="AE8" i="36"/>
  <c r="AE9" i="36"/>
  <c r="AE10" i="36"/>
  <c r="AE11" i="36"/>
  <c r="AE13" i="36"/>
  <c r="AE14" i="36"/>
  <c r="AE15" i="36"/>
  <c r="AE16" i="36"/>
  <c r="L44" i="36"/>
  <c r="G44" i="36"/>
  <c r="B44" i="36"/>
  <c r="L39" i="36"/>
  <c r="G39" i="36"/>
  <c r="B39" i="36"/>
  <c r="AM38" i="36"/>
  <c r="Y38" i="36"/>
  <c r="V38" i="36"/>
  <c r="T38" i="36"/>
  <c r="R38" i="36"/>
  <c r="AM37" i="36"/>
  <c r="Y37" i="36"/>
  <c r="V37" i="36"/>
  <c r="T37" i="36"/>
  <c r="R37" i="36"/>
  <c r="AM36" i="36"/>
  <c r="Y36" i="36"/>
  <c r="V36" i="36"/>
  <c r="T36" i="36"/>
  <c r="R36" i="36"/>
  <c r="AM35" i="36"/>
  <c r="Y35" i="36"/>
  <c r="V35" i="36"/>
  <c r="T35" i="36"/>
  <c r="R35" i="36"/>
  <c r="AM34" i="36"/>
  <c r="Y34" i="36"/>
  <c r="V34" i="36"/>
  <c r="T34" i="36"/>
  <c r="R34" i="36"/>
  <c r="L34" i="36"/>
  <c r="G34" i="36"/>
  <c r="B34" i="36"/>
  <c r="AM33" i="36"/>
  <c r="Y33" i="36"/>
  <c r="V33" i="36"/>
  <c r="T33" i="36"/>
  <c r="R33" i="36"/>
  <c r="AM32" i="36"/>
  <c r="Y32" i="36"/>
  <c r="V32" i="36"/>
  <c r="T32" i="36"/>
  <c r="R32" i="36"/>
  <c r="AM31" i="36"/>
  <c r="Y31" i="36"/>
  <c r="V31" i="36"/>
  <c r="T31" i="36"/>
  <c r="R31" i="36"/>
  <c r="AM30" i="36"/>
  <c r="Y30" i="36"/>
  <c r="V30" i="36"/>
  <c r="T30" i="36"/>
  <c r="R30" i="36"/>
  <c r="AM29" i="36"/>
  <c r="Y29" i="36"/>
  <c r="V29" i="36"/>
  <c r="T29" i="36"/>
  <c r="R29" i="36"/>
  <c r="L29" i="36"/>
  <c r="G29" i="36"/>
  <c r="B29" i="36"/>
  <c r="AM28" i="36"/>
  <c r="Y28" i="36"/>
  <c r="V28" i="36"/>
  <c r="T28" i="36"/>
  <c r="R28" i="36"/>
  <c r="AM27" i="36"/>
  <c r="Y27" i="36"/>
  <c r="V27" i="36"/>
  <c r="T27" i="36"/>
  <c r="R27" i="36"/>
  <c r="E25" i="36"/>
  <c r="B25" i="36"/>
  <c r="O24" i="36"/>
  <c r="N24" i="36"/>
  <c r="A24" i="36"/>
  <c r="AQ1" i="35"/>
  <c r="AQ2" i="35"/>
  <c r="AQ3" i="35"/>
  <c r="AQ4" i="35"/>
  <c r="AQ5" i="35"/>
  <c r="AQ6" i="35"/>
  <c r="AQ7" i="35"/>
  <c r="AQ8" i="35"/>
  <c r="AQ9" i="35"/>
  <c r="AQ10" i="35"/>
  <c r="AQ11" i="35"/>
  <c r="AQ12" i="35"/>
  <c r="AQ13" i="35"/>
  <c r="AQ14" i="35"/>
  <c r="AQ15" i="35"/>
  <c r="AQ16" i="35"/>
  <c r="AQ17" i="35"/>
  <c r="AQ18" i="35"/>
  <c r="AQ19" i="35"/>
  <c r="AQ20" i="35"/>
  <c r="AQ21" i="35"/>
  <c r="AQ22" i="35"/>
  <c r="AQ23" i="35"/>
  <c r="AQ24" i="35"/>
  <c r="AQ25" i="35"/>
  <c r="AQ26" i="35"/>
  <c r="AQ27" i="35"/>
  <c r="AQ28" i="35"/>
  <c r="AQ29" i="35"/>
  <c r="AQ30" i="35"/>
  <c r="AQ31" i="35"/>
  <c r="AQ32" i="35"/>
  <c r="AQ33" i="35"/>
  <c r="AQ34" i="35"/>
  <c r="AQ35" i="35"/>
  <c r="AQ36" i="35"/>
  <c r="AQ37" i="35"/>
  <c r="AQ38" i="35"/>
  <c r="AQ39" i="35"/>
  <c r="AQ40" i="35"/>
  <c r="AQ41" i="35"/>
  <c r="AQ42" i="35"/>
  <c r="AQ43" i="35"/>
  <c r="AQ44" i="35"/>
  <c r="AQ45" i="35"/>
  <c r="AE12" i="35"/>
  <c r="AE1" i="35"/>
  <c r="AE2" i="35"/>
  <c r="AE3" i="35"/>
  <c r="AE4" i="35"/>
  <c r="AE5" i="35"/>
  <c r="AE6" i="35"/>
  <c r="AE7" i="35"/>
  <c r="AE8" i="35"/>
  <c r="AE9" i="35"/>
  <c r="AE10" i="35"/>
  <c r="AE11" i="35"/>
  <c r="AE13" i="35"/>
  <c r="AE14" i="35"/>
  <c r="AE15" i="35"/>
  <c r="AE16" i="35"/>
  <c r="AE17" i="35"/>
  <c r="AE18" i="35"/>
  <c r="L44" i="35"/>
  <c r="G44" i="35"/>
  <c r="B44" i="35"/>
  <c r="L39" i="35"/>
  <c r="G39" i="35"/>
  <c r="B39" i="35"/>
  <c r="AM38" i="35"/>
  <c r="Y38" i="35"/>
  <c r="V38" i="35"/>
  <c r="T38" i="35"/>
  <c r="R38" i="35"/>
  <c r="AM37" i="35"/>
  <c r="Y37" i="35"/>
  <c r="V37" i="35"/>
  <c r="T37" i="35"/>
  <c r="R37" i="35"/>
  <c r="AM36" i="35"/>
  <c r="Y36" i="35"/>
  <c r="V36" i="35"/>
  <c r="T36" i="35"/>
  <c r="R36" i="35"/>
  <c r="AM35" i="35"/>
  <c r="Y35" i="35"/>
  <c r="V35" i="35"/>
  <c r="T35" i="35"/>
  <c r="R35" i="35"/>
  <c r="AM34" i="35"/>
  <c r="Y34" i="35"/>
  <c r="V34" i="35"/>
  <c r="T34" i="35"/>
  <c r="R34" i="35"/>
  <c r="L34" i="35"/>
  <c r="G34" i="35"/>
  <c r="B34" i="35"/>
  <c r="AM33" i="35"/>
  <c r="Y33" i="35"/>
  <c r="V33" i="35"/>
  <c r="T33" i="35"/>
  <c r="R33" i="35"/>
  <c r="AM32" i="35"/>
  <c r="Y32" i="35"/>
  <c r="V32" i="35"/>
  <c r="T32" i="35"/>
  <c r="R32" i="35"/>
  <c r="AM31" i="35"/>
  <c r="Y31" i="35"/>
  <c r="V31" i="35"/>
  <c r="T31" i="35"/>
  <c r="R31" i="35"/>
  <c r="AM30" i="35"/>
  <c r="Y30" i="35"/>
  <c r="V30" i="35"/>
  <c r="T30" i="35"/>
  <c r="R30" i="35"/>
  <c r="AM29" i="35"/>
  <c r="Y29" i="35"/>
  <c r="V29" i="35"/>
  <c r="T29" i="35"/>
  <c r="R29" i="35"/>
  <c r="L29" i="35"/>
  <c r="G29" i="35"/>
  <c r="B29" i="35"/>
  <c r="AM28" i="35"/>
  <c r="Y28" i="35"/>
  <c r="V28" i="35"/>
  <c r="T28" i="35"/>
  <c r="R28" i="35"/>
  <c r="AM27" i="35"/>
  <c r="Y27" i="35"/>
  <c r="V27" i="35"/>
  <c r="T27" i="35"/>
  <c r="R27" i="35"/>
  <c r="E25" i="35"/>
  <c r="B25" i="35"/>
  <c r="O24" i="35"/>
  <c r="N24" i="35"/>
  <c r="A24" i="35"/>
  <c r="L44" i="34"/>
  <c r="G44" i="34"/>
  <c r="B44" i="34"/>
  <c r="L39" i="34"/>
  <c r="G39" i="34"/>
  <c r="B39" i="34"/>
  <c r="AU38" i="34"/>
  <c r="AG38" i="34"/>
  <c r="V38" i="34"/>
  <c r="T38" i="34"/>
  <c r="R38" i="34"/>
  <c r="AU37" i="34"/>
  <c r="AG37" i="34"/>
  <c r="V37" i="34"/>
  <c r="T37" i="34"/>
  <c r="R37" i="34"/>
  <c r="AU36" i="34"/>
  <c r="AG36" i="34"/>
  <c r="V36" i="34"/>
  <c r="T36" i="34"/>
  <c r="R36" i="34"/>
  <c r="AU35" i="34"/>
  <c r="AG35" i="34"/>
  <c r="V35" i="34"/>
  <c r="T35" i="34"/>
  <c r="R35" i="34"/>
  <c r="AU34" i="34"/>
  <c r="AG34" i="34"/>
  <c r="V34" i="34"/>
  <c r="T34" i="34"/>
  <c r="R34" i="34"/>
  <c r="L34" i="34"/>
  <c r="G34" i="34"/>
  <c r="B34" i="34"/>
  <c r="AU33" i="34"/>
  <c r="AG33" i="34"/>
  <c r="V33" i="34"/>
  <c r="T33" i="34"/>
  <c r="R33" i="34"/>
  <c r="AU32" i="34"/>
  <c r="AG32" i="34"/>
  <c r="V32" i="34"/>
  <c r="T32" i="34"/>
  <c r="R32" i="34"/>
  <c r="AU31" i="34"/>
  <c r="AG31" i="34"/>
  <c r="V31" i="34"/>
  <c r="T31" i="34"/>
  <c r="R31" i="34"/>
  <c r="AU30" i="34"/>
  <c r="AG30" i="34"/>
  <c r="V30" i="34"/>
  <c r="T30" i="34"/>
  <c r="R30" i="34"/>
  <c r="AU29" i="34"/>
  <c r="AG29" i="34"/>
  <c r="V29" i="34"/>
  <c r="T29" i="34"/>
  <c r="R29" i="34"/>
  <c r="L29" i="34"/>
  <c r="G29" i="34"/>
  <c r="B29" i="34"/>
  <c r="AU28" i="34"/>
  <c r="AG28" i="34"/>
  <c r="V28" i="34"/>
  <c r="T28" i="34"/>
  <c r="R28" i="34"/>
  <c r="AU27" i="34"/>
  <c r="AG27" i="34"/>
  <c r="V27" i="34"/>
  <c r="T27" i="34"/>
  <c r="R27" i="34"/>
  <c r="E25" i="34"/>
  <c r="B25" i="34"/>
  <c r="O24" i="34"/>
  <c r="N24" i="34"/>
  <c r="A24" i="34"/>
  <c r="AQ100" i="33"/>
  <c r="AQ1" i="33"/>
  <c r="AQ2" i="33"/>
  <c r="AQ3" i="33"/>
  <c r="AQ4" i="33"/>
  <c r="AQ5" i="33"/>
  <c r="AQ6" i="33"/>
  <c r="AQ7" i="33"/>
  <c r="AQ8" i="33"/>
  <c r="AQ9" i="33"/>
  <c r="AQ10" i="33"/>
  <c r="AQ11" i="33"/>
  <c r="AQ12" i="33"/>
  <c r="AQ13" i="33"/>
  <c r="AQ14" i="33"/>
  <c r="AQ15" i="33"/>
  <c r="AQ16" i="33"/>
  <c r="AQ17" i="33"/>
  <c r="AQ18" i="33"/>
  <c r="AQ19" i="33"/>
  <c r="AQ20" i="33"/>
  <c r="AQ21" i="33"/>
  <c r="AQ22" i="33"/>
  <c r="AQ23" i="33"/>
  <c r="AQ24" i="33"/>
  <c r="AQ25" i="33"/>
  <c r="AQ26" i="33"/>
  <c r="AQ27" i="33"/>
  <c r="AQ28" i="33"/>
  <c r="AQ29" i="33"/>
  <c r="AQ30" i="33"/>
  <c r="AQ31" i="33"/>
  <c r="AQ32" i="33"/>
  <c r="AQ33" i="33"/>
  <c r="AQ34" i="33"/>
  <c r="AQ35" i="33"/>
  <c r="AQ36" i="33"/>
  <c r="AQ37" i="33"/>
  <c r="AQ38" i="33"/>
  <c r="AQ39" i="33"/>
  <c r="AQ40" i="33"/>
  <c r="AQ41" i="33"/>
  <c r="AQ42" i="33"/>
  <c r="AQ43" i="33"/>
  <c r="AQ44" i="33"/>
  <c r="AQ45" i="33"/>
  <c r="AQ46" i="33"/>
  <c r="AQ47" i="33"/>
  <c r="AQ48" i="33"/>
  <c r="AQ49" i="33"/>
  <c r="AQ50" i="33"/>
  <c r="AQ51" i="33"/>
  <c r="AQ52" i="33"/>
  <c r="AQ53" i="33"/>
  <c r="AQ54" i="33"/>
  <c r="AQ55" i="33"/>
  <c r="AQ56" i="33"/>
  <c r="AQ57" i="33"/>
  <c r="AQ58" i="33"/>
  <c r="AQ59" i="33"/>
  <c r="AQ60" i="33"/>
  <c r="AQ61" i="33"/>
  <c r="AQ62" i="33"/>
  <c r="AQ63" i="33"/>
  <c r="AQ64" i="33"/>
  <c r="AQ65" i="33"/>
  <c r="AQ66" i="33"/>
  <c r="AQ67" i="33"/>
  <c r="AQ68" i="33"/>
  <c r="AQ69" i="33"/>
  <c r="AQ70" i="33"/>
  <c r="AQ71" i="33"/>
  <c r="AQ72" i="33"/>
  <c r="AQ73" i="33"/>
  <c r="AQ74" i="33"/>
  <c r="AQ75" i="33"/>
  <c r="AQ76" i="33"/>
  <c r="AQ77" i="33"/>
  <c r="AQ78" i="33"/>
  <c r="AQ79" i="33"/>
  <c r="AQ80" i="33"/>
  <c r="AQ81" i="33"/>
  <c r="AQ82" i="33"/>
  <c r="AQ83" i="33"/>
  <c r="AQ84" i="33"/>
  <c r="AQ85" i="33"/>
  <c r="AQ86" i="33"/>
  <c r="AQ87" i="33"/>
  <c r="AQ88" i="33"/>
  <c r="AQ89" i="33"/>
  <c r="AQ90" i="33"/>
  <c r="AQ91" i="33"/>
  <c r="AQ92" i="33"/>
  <c r="AQ93" i="33"/>
  <c r="AQ94" i="33"/>
  <c r="AQ95" i="33"/>
  <c r="AQ96" i="33"/>
  <c r="AQ97" i="33"/>
  <c r="AQ98" i="33"/>
  <c r="AQ99" i="33"/>
  <c r="AE12" i="33"/>
  <c r="AE1" i="33"/>
  <c r="AE2" i="33"/>
  <c r="AE3" i="33"/>
  <c r="AE4" i="33"/>
  <c r="AE5" i="33"/>
  <c r="AE6" i="33"/>
  <c r="AE7" i="33"/>
  <c r="AE8" i="33"/>
  <c r="AE9" i="33"/>
  <c r="AE10" i="33"/>
  <c r="AE11" i="33"/>
  <c r="AE13" i="33"/>
  <c r="AE14" i="33"/>
  <c r="AE15" i="33"/>
  <c r="AE16" i="33"/>
  <c r="AE17" i="33"/>
  <c r="AE18" i="33"/>
  <c r="AE19" i="33"/>
  <c r="AE20" i="33"/>
  <c r="AE21" i="33"/>
  <c r="AE22" i="33"/>
  <c r="AE23" i="33"/>
  <c r="AE24" i="33"/>
  <c r="AE25" i="33"/>
  <c r="AE26" i="33"/>
  <c r="AE27" i="33"/>
  <c r="AE28" i="33"/>
  <c r="L44" i="33"/>
  <c r="G44" i="33"/>
  <c r="B44" i="33"/>
  <c r="L39" i="33"/>
  <c r="G39" i="33"/>
  <c r="B39" i="33"/>
  <c r="AM38" i="33"/>
  <c r="Y38" i="33"/>
  <c r="V38" i="33"/>
  <c r="T38" i="33"/>
  <c r="R38" i="33"/>
  <c r="AM37" i="33"/>
  <c r="Y37" i="33"/>
  <c r="V37" i="33"/>
  <c r="T37" i="33"/>
  <c r="R37" i="33"/>
  <c r="AM36" i="33"/>
  <c r="Y36" i="33"/>
  <c r="V36" i="33"/>
  <c r="T36" i="33"/>
  <c r="R36" i="33"/>
  <c r="AM35" i="33"/>
  <c r="Y35" i="33"/>
  <c r="V35" i="33"/>
  <c r="T35" i="33"/>
  <c r="R35" i="33"/>
  <c r="AM34" i="33"/>
  <c r="Y34" i="33"/>
  <c r="V34" i="33"/>
  <c r="T34" i="33"/>
  <c r="R34" i="33"/>
  <c r="L34" i="33"/>
  <c r="G34" i="33"/>
  <c r="B34" i="33"/>
  <c r="AM33" i="33"/>
  <c r="Y33" i="33"/>
  <c r="V33" i="33"/>
  <c r="T33" i="33"/>
  <c r="R33" i="33"/>
  <c r="AM32" i="33"/>
  <c r="Y32" i="33"/>
  <c r="V32" i="33"/>
  <c r="T32" i="33"/>
  <c r="R32" i="33"/>
  <c r="AM31" i="33"/>
  <c r="Y31" i="33"/>
  <c r="V31" i="33"/>
  <c r="T31" i="33"/>
  <c r="R31" i="33"/>
  <c r="AM30" i="33"/>
  <c r="Y30" i="33"/>
  <c r="V30" i="33"/>
  <c r="T30" i="33"/>
  <c r="R30" i="33"/>
  <c r="AM29" i="33"/>
  <c r="Y29" i="33"/>
  <c r="V29" i="33"/>
  <c r="T29" i="33"/>
  <c r="R29" i="33"/>
  <c r="L29" i="33"/>
  <c r="G29" i="33"/>
  <c r="B29" i="33"/>
  <c r="AM28" i="33"/>
  <c r="Y28" i="33"/>
  <c r="V28" i="33"/>
  <c r="T28" i="33"/>
  <c r="R28" i="33"/>
  <c r="AM27" i="33"/>
  <c r="Y27" i="33"/>
  <c r="V27" i="33"/>
  <c r="T27" i="33"/>
  <c r="R27" i="33"/>
  <c r="E25" i="33"/>
  <c r="B25" i="33"/>
  <c r="O24" i="33"/>
  <c r="N24" i="33"/>
  <c r="A24" i="33"/>
  <c r="AE2" i="31"/>
  <c r="AE1" i="31"/>
  <c r="AE3" i="31"/>
  <c r="AE4" i="31"/>
  <c r="AE5" i="31"/>
  <c r="AE6" i="31"/>
  <c r="AE7" i="31"/>
  <c r="AE8" i="31"/>
  <c r="AE9" i="31"/>
  <c r="AE10" i="31"/>
  <c r="AE11" i="31"/>
  <c r="AE12" i="31"/>
  <c r="AE13" i="31"/>
  <c r="AE14" i="31"/>
  <c r="AE15" i="31"/>
  <c r="AE16" i="31"/>
  <c r="AE17" i="31"/>
  <c r="AE18" i="31"/>
  <c r="AE19" i="31"/>
  <c r="AE20" i="31"/>
  <c r="AE21" i="31"/>
  <c r="AE22" i="31"/>
  <c r="AE23" i="31"/>
  <c r="AE24" i="31"/>
  <c r="AE25" i="31"/>
  <c r="AE26" i="31"/>
  <c r="AE27" i="31"/>
  <c r="AE28" i="31"/>
  <c r="AE29" i="31"/>
  <c r="AE30" i="31"/>
  <c r="AE31" i="31"/>
  <c r="AE32" i="31"/>
  <c r="AE33" i="31"/>
  <c r="AE34" i="31"/>
  <c r="AE35" i="31"/>
  <c r="AE36" i="31"/>
  <c r="AQ1" i="32"/>
  <c r="AQ2" i="32"/>
  <c r="AQ3" i="32"/>
  <c r="AQ4" i="32"/>
  <c r="AQ5" i="32"/>
  <c r="AQ6" i="32"/>
  <c r="AQ7" i="32"/>
  <c r="AQ8" i="32"/>
  <c r="AQ9" i="32"/>
  <c r="AQ10" i="32"/>
  <c r="AQ11" i="32"/>
  <c r="AQ12" i="32"/>
  <c r="AQ13" i="32"/>
  <c r="AQ14" i="32"/>
  <c r="AQ15" i="32"/>
  <c r="AQ16" i="32"/>
  <c r="AQ17" i="32"/>
  <c r="AQ18" i="32"/>
  <c r="AQ19" i="32"/>
  <c r="AQ20" i="32"/>
  <c r="AQ21" i="32"/>
  <c r="AQ22" i="32"/>
  <c r="AQ23" i="32"/>
  <c r="AQ24" i="32"/>
  <c r="AQ25" i="32"/>
  <c r="AQ26" i="32"/>
  <c r="AQ27" i="32"/>
  <c r="AQ28" i="32"/>
  <c r="AQ29" i="32"/>
  <c r="AQ30" i="32"/>
  <c r="AQ31" i="32"/>
  <c r="AQ32" i="32"/>
  <c r="AQ33" i="32"/>
  <c r="AQ34" i="32"/>
  <c r="AQ35" i="32"/>
  <c r="AQ36" i="32"/>
  <c r="AQ37" i="32"/>
  <c r="AQ38" i="32"/>
  <c r="AQ39" i="32"/>
  <c r="AQ40" i="32"/>
  <c r="AQ41" i="32"/>
  <c r="AQ42" i="32"/>
  <c r="AQ43" i="32"/>
  <c r="AQ44" i="32"/>
  <c r="AQ45" i="32"/>
  <c r="AE12" i="32"/>
  <c r="AE1" i="32"/>
  <c r="AE2" i="32"/>
  <c r="AE3" i="32"/>
  <c r="AE4" i="32"/>
  <c r="AE5" i="32"/>
  <c r="AE6" i="32"/>
  <c r="AE7" i="32"/>
  <c r="AE8" i="32"/>
  <c r="AE9" i="32"/>
  <c r="AE10" i="32"/>
  <c r="AE11" i="32"/>
  <c r="AE13" i="32"/>
  <c r="AE14" i="32"/>
  <c r="AE15" i="32"/>
  <c r="AE16" i="32"/>
  <c r="AE17" i="32"/>
  <c r="AE18" i="32"/>
  <c r="AE19" i="32"/>
  <c r="AE20" i="32"/>
  <c r="AE21" i="32"/>
  <c r="AE22" i="32"/>
  <c r="AE23" i="32"/>
  <c r="AE24" i="32"/>
  <c r="AE25" i="32"/>
  <c r="AE26" i="32"/>
  <c r="AE27" i="32"/>
  <c r="AE28" i="32"/>
  <c r="L44" i="32"/>
  <c r="G44" i="32"/>
  <c r="B44" i="32"/>
  <c r="L39" i="32"/>
  <c r="G39" i="32"/>
  <c r="B39" i="32"/>
  <c r="AM38" i="32"/>
  <c r="Y38" i="32"/>
  <c r="V38" i="32"/>
  <c r="T38" i="32"/>
  <c r="R38" i="32"/>
  <c r="AM37" i="32"/>
  <c r="Y37" i="32"/>
  <c r="V37" i="32"/>
  <c r="T37" i="32"/>
  <c r="R37" i="32"/>
  <c r="AM36" i="32"/>
  <c r="Y36" i="32"/>
  <c r="V36" i="32"/>
  <c r="T36" i="32"/>
  <c r="R36" i="32"/>
  <c r="AM35" i="32"/>
  <c r="Y35" i="32"/>
  <c r="V35" i="32"/>
  <c r="T35" i="32"/>
  <c r="R35" i="32"/>
  <c r="AM34" i="32"/>
  <c r="Y34" i="32"/>
  <c r="V34" i="32"/>
  <c r="T34" i="32"/>
  <c r="R34" i="32"/>
  <c r="L34" i="32"/>
  <c r="G34" i="32"/>
  <c r="B34" i="32"/>
  <c r="AM33" i="32"/>
  <c r="Y33" i="32"/>
  <c r="V33" i="32"/>
  <c r="T33" i="32"/>
  <c r="R33" i="32"/>
  <c r="AM32" i="32"/>
  <c r="Y32" i="32"/>
  <c r="V32" i="32"/>
  <c r="T32" i="32"/>
  <c r="R32" i="32"/>
  <c r="AM31" i="32"/>
  <c r="Y31" i="32"/>
  <c r="V31" i="32"/>
  <c r="T31" i="32"/>
  <c r="R31" i="32"/>
  <c r="AM30" i="32"/>
  <c r="Y30" i="32"/>
  <c r="V30" i="32"/>
  <c r="T30" i="32"/>
  <c r="R30" i="32"/>
  <c r="AM29" i="32"/>
  <c r="Y29" i="32"/>
  <c r="V29" i="32"/>
  <c r="T29" i="32"/>
  <c r="R29" i="32"/>
  <c r="L29" i="32"/>
  <c r="G29" i="32"/>
  <c r="B29" i="32"/>
  <c r="AM28" i="32"/>
  <c r="Y28" i="32"/>
  <c r="V28" i="32"/>
  <c r="T28" i="32"/>
  <c r="R28" i="32"/>
  <c r="AM27" i="32"/>
  <c r="Y27" i="32"/>
  <c r="V27" i="32"/>
  <c r="T27" i="32"/>
  <c r="R27" i="32"/>
  <c r="E25" i="32"/>
  <c r="B25" i="32"/>
  <c r="O24" i="32"/>
  <c r="N24" i="32"/>
  <c r="A24" i="32"/>
  <c r="AQ1" i="31"/>
  <c r="AQ2" i="31"/>
  <c r="AQ3" i="31"/>
  <c r="AQ4" i="31"/>
  <c r="AQ5" i="31"/>
  <c r="AQ6" i="31"/>
  <c r="AQ7" i="31"/>
  <c r="AQ8" i="31"/>
  <c r="AQ9" i="31"/>
  <c r="AQ10" i="31"/>
  <c r="AQ11" i="31"/>
  <c r="AQ12" i="31"/>
  <c r="AQ13" i="31"/>
  <c r="AQ14" i="31"/>
  <c r="AQ15" i="31"/>
  <c r="AQ16" i="31"/>
  <c r="AQ17" i="31"/>
  <c r="AQ18" i="31"/>
  <c r="AQ19" i="31"/>
  <c r="AQ20" i="31"/>
  <c r="AQ21" i="31"/>
  <c r="AQ22" i="31"/>
  <c r="AQ23" i="31"/>
  <c r="AQ24" i="31"/>
  <c r="AQ25" i="31"/>
  <c r="AQ26" i="31"/>
  <c r="AQ27" i="31"/>
  <c r="AQ28" i="31"/>
  <c r="AQ29" i="31"/>
  <c r="AQ30" i="31"/>
  <c r="AQ31" i="31"/>
  <c r="AQ32" i="31"/>
  <c r="AQ33" i="31"/>
  <c r="AQ34" i="31"/>
  <c r="AQ35" i="31"/>
  <c r="AQ36" i="31"/>
  <c r="AQ37" i="31"/>
  <c r="AQ38" i="31"/>
  <c r="AQ39" i="31"/>
  <c r="AQ40" i="31"/>
  <c r="AQ41" i="31"/>
  <c r="AQ42" i="31"/>
  <c r="AQ43" i="31"/>
  <c r="AQ44" i="31"/>
  <c r="AQ45" i="31"/>
  <c r="AQ46" i="31"/>
  <c r="AQ47" i="31"/>
  <c r="AQ48" i="31"/>
  <c r="AQ49" i="31"/>
  <c r="AQ50" i="31"/>
  <c r="AQ51" i="31"/>
  <c r="AQ52" i="31"/>
  <c r="AQ53" i="31"/>
  <c r="AQ54" i="31"/>
  <c r="AQ55" i="31"/>
  <c r="L44" i="31"/>
  <c r="G44" i="31"/>
  <c r="B44" i="31"/>
  <c r="L39" i="31"/>
  <c r="G39" i="31"/>
  <c r="B39" i="31"/>
  <c r="AM38" i="31"/>
  <c r="Y38" i="31"/>
  <c r="V38" i="31"/>
  <c r="T38" i="31"/>
  <c r="R38" i="31"/>
  <c r="AM37" i="31"/>
  <c r="Y37" i="31"/>
  <c r="V37" i="31"/>
  <c r="T37" i="31"/>
  <c r="R37" i="31"/>
  <c r="AM36" i="31"/>
  <c r="Y36" i="31"/>
  <c r="V36" i="31"/>
  <c r="T36" i="31"/>
  <c r="R36" i="31"/>
  <c r="AM35" i="31"/>
  <c r="Y35" i="31"/>
  <c r="V35" i="31"/>
  <c r="T35" i="31"/>
  <c r="R35" i="31"/>
  <c r="AM34" i="31"/>
  <c r="Y34" i="31"/>
  <c r="V34" i="31"/>
  <c r="T34" i="31"/>
  <c r="R34" i="31"/>
  <c r="L34" i="31"/>
  <c r="G34" i="31"/>
  <c r="B34" i="31"/>
  <c r="AM33" i="31"/>
  <c r="Y33" i="31"/>
  <c r="V33" i="31"/>
  <c r="T33" i="31"/>
  <c r="R33" i="31"/>
  <c r="AM32" i="31"/>
  <c r="Y32" i="31"/>
  <c r="V32" i="31"/>
  <c r="T32" i="31"/>
  <c r="R32" i="31"/>
  <c r="AM31" i="31"/>
  <c r="Y31" i="31"/>
  <c r="V31" i="31"/>
  <c r="T31" i="31"/>
  <c r="R31" i="31"/>
  <c r="AM30" i="31"/>
  <c r="Y30" i="31"/>
  <c r="V30" i="31"/>
  <c r="T30" i="31"/>
  <c r="R30" i="31"/>
  <c r="AM29" i="31"/>
  <c r="Y29" i="31"/>
  <c r="V29" i="31"/>
  <c r="T29" i="31"/>
  <c r="R29" i="31"/>
  <c r="L29" i="31"/>
  <c r="G29" i="31"/>
  <c r="B29" i="31"/>
  <c r="AM28" i="31"/>
  <c r="Y28" i="31"/>
  <c r="V28" i="31"/>
  <c r="T28" i="31"/>
  <c r="R28" i="31"/>
  <c r="AM27" i="31"/>
  <c r="Y27" i="31"/>
  <c r="V27" i="31"/>
  <c r="T27" i="31"/>
  <c r="R27" i="31"/>
  <c r="E25" i="31"/>
  <c r="B25" i="31"/>
  <c r="O24" i="31"/>
  <c r="N24" i="31"/>
  <c r="A24" i="31"/>
  <c r="AF14" i="39" l="1"/>
  <c r="AR28" i="39"/>
  <c r="AZ75" i="34"/>
  <c r="AR39" i="36"/>
  <c r="AR3" i="36"/>
  <c r="AO4" i="36" s="1"/>
  <c r="AR25" i="36"/>
  <c r="AZ97" i="34"/>
  <c r="AR4" i="32"/>
  <c r="AO5" i="32" s="1"/>
  <c r="AF16" i="32"/>
  <c r="AZ65" i="34"/>
  <c r="AN5" i="34"/>
  <c r="AI6" i="34" s="1"/>
  <c r="AF36" i="31"/>
  <c r="AR34" i="35"/>
  <c r="AR33" i="31"/>
  <c r="AZ20" i="34"/>
  <c r="AZ86" i="34"/>
  <c r="AN24" i="34"/>
  <c r="AN20" i="34"/>
  <c r="AF2" i="33"/>
  <c r="Z3" i="33" s="1"/>
  <c r="AZ15" i="34"/>
  <c r="AF1" i="38"/>
  <c r="Z2" i="38" s="1"/>
  <c r="AR22" i="38"/>
  <c r="AF34" i="31"/>
  <c r="AF10" i="31"/>
  <c r="AA11" i="31" s="1"/>
  <c r="AR61" i="33"/>
  <c r="AZ33" i="34"/>
  <c r="AZ41" i="34"/>
  <c r="AZ54" i="34"/>
  <c r="AR2" i="35"/>
  <c r="AO3" i="35" s="1"/>
  <c r="AR41" i="36"/>
  <c r="AR90" i="37"/>
  <c r="AR2" i="37"/>
  <c r="AN3" i="37" s="1"/>
  <c r="AF27" i="32"/>
  <c r="AR24" i="32"/>
  <c r="AR93" i="33"/>
  <c r="AF15" i="35"/>
  <c r="AR16" i="35"/>
  <c r="AR1" i="36"/>
  <c r="AO2" i="36" s="1"/>
  <c r="AR65" i="37"/>
  <c r="AF5" i="39"/>
  <c r="Z6" i="39" s="1"/>
  <c r="AZ93" i="34"/>
  <c r="AZ81" i="34"/>
  <c r="AZ77" i="34"/>
  <c r="AZ61" i="34"/>
  <c r="AZ49" i="34"/>
  <c r="AZ45" i="34"/>
  <c r="AZ29" i="34"/>
  <c r="AZ17" i="34"/>
  <c r="AZ82" i="34"/>
  <c r="AN25" i="34"/>
  <c r="AN27" i="34"/>
  <c r="AF35" i="43"/>
  <c r="AR97" i="33"/>
  <c r="AZ22" i="34"/>
  <c r="AZ28" i="34"/>
  <c r="AZ31" i="34"/>
  <c r="AZ55" i="34"/>
  <c r="AZ66" i="34"/>
  <c r="AZ98" i="34"/>
  <c r="AR12" i="36"/>
  <c r="AN13" i="36" s="1"/>
  <c r="AR89" i="37"/>
  <c r="AR77" i="37"/>
  <c r="AR8" i="37"/>
  <c r="AO9" i="37" s="1"/>
  <c r="AN28" i="34"/>
  <c r="AR23" i="31"/>
  <c r="AF22" i="33"/>
  <c r="AF27" i="33"/>
  <c r="AN18" i="34"/>
  <c r="AZ23" i="34"/>
  <c r="AZ59" i="34"/>
  <c r="AZ70" i="34"/>
  <c r="AZ91" i="34"/>
  <c r="AR15" i="36"/>
  <c r="AF16" i="37"/>
  <c r="AR90" i="41"/>
  <c r="AR41" i="41"/>
  <c r="AR17" i="41"/>
  <c r="AR13" i="41"/>
  <c r="AZ95" i="34"/>
  <c r="AZ79" i="34"/>
  <c r="AZ63" i="34"/>
  <c r="AZ47" i="34"/>
  <c r="AZ35" i="34"/>
  <c r="AZ19" i="34"/>
  <c r="AZ90" i="34"/>
  <c r="AN7" i="34"/>
  <c r="AI8" i="34" s="1"/>
  <c r="AF31" i="43"/>
  <c r="AR11" i="43"/>
  <c r="AN12" i="43" s="1"/>
  <c r="AZ42" i="34"/>
  <c r="AZ87" i="34"/>
  <c r="AR69" i="37"/>
  <c r="AR20" i="37"/>
  <c r="AZ100" i="34"/>
  <c r="AF28" i="32"/>
  <c r="AF19" i="32"/>
  <c r="AR45" i="32"/>
  <c r="AR29" i="32"/>
  <c r="AR25" i="32"/>
  <c r="AR21" i="32"/>
  <c r="AR13" i="32"/>
  <c r="AZ14" i="34"/>
  <c r="AZ50" i="34"/>
  <c r="AZ71" i="34"/>
  <c r="AR43" i="35"/>
  <c r="AR15" i="37"/>
  <c r="AF13" i="39"/>
  <c r="AF24" i="32"/>
  <c r="AR37" i="32"/>
  <c r="AR38" i="32"/>
  <c r="AF25" i="33"/>
  <c r="AF9" i="33"/>
  <c r="AA10" i="33" s="1"/>
  <c r="AF3" i="33"/>
  <c r="Z4" i="33" s="1"/>
  <c r="AF26" i="33"/>
  <c r="AR85" i="37"/>
  <c r="AR81" i="37"/>
  <c r="AR61" i="37"/>
  <c r="AR53" i="37"/>
  <c r="AR49" i="37"/>
  <c r="AR44" i="37"/>
  <c r="AR40" i="37"/>
  <c r="AR32" i="37"/>
  <c r="AR28" i="37"/>
  <c r="AR24" i="37"/>
  <c r="AR16" i="37"/>
  <c r="AR60" i="37"/>
  <c r="AR76" i="37"/>
  <c r="AR86" i="37"/>
  <c r="AR42" i="37"/>
  <c r="AR6" i="37"/>
  <c r="AO7" i="37" s="1"/>
  <c r="AR66" i="41"/>
  <c r="AR62" i="41"/>
  <c r="AR5" i="41"/>
  <c r="AO6" i="41" s="1"/>
  <c r="AR84" i="41"/>
  <c r="AR1" i="41"/>
  <c r="AO2" i="41" s="1"/>
  <c r="AR18" i="41"/>
  <c r="AF3" i="43"/>
  <c r="Z4" i="43" s="1"/>
  <c r="AF19" i="43"/>
  <c r="AF7" i="43"/>
  <c r="Z8" i="43" s="1"/>
  <c r="AR1" i="31"/>
  <c r="AN2" i="31" s="1"/>
  <c r="AN27" i="31" s="1"/>
  <c r="AR44" i="31"/>
  <c r="AR28" i="32"/>
  <c r="AR8" i="32"/>
  <c r="AO9" i="32" s="1"/>
  <c r="AF10" i="32"/>
  <c r="Z11" i="32" s="1"/>
  <c r="AF6" i="32"/>
  <c r="AF11" i="32"/>
  <c r="Z12" i="32" s="1"/>
  <c r="H20" i="32" s="1"/>
  <c r="H43" i="32" s="1"/>
  <c r="AF11" i="33"/>
  <c r="AA12" i="33" s="1"/>
  <c r="AR45" i="33"/>
  <c r="AR66" i="33"/>
  <c r="AR87" i="33"/>
  <c r="AR77" i="33"/>
  <c r="AR82" i="33"/>
  <c r="AR43" i="33"/>
  <c r="AR19" i="33"/>
  <c r="AR71" i="33"/>
  <c r="AR4" i="37"/>
  <c r="AN5" i="37" s="1"/>
  <c r="AR80" i="37"/>
  <c r="AR56" i="37"/>
  <c r="AR48" i="37"/>
  <c r="AR31" i="37"/>
  <c r="AR19" i="37"/>
  <c r="AR7" i="37"/>
  <c r="AR58" i="37"/>
  <c r="AF12" i="38"/>
  <c r="AA13" i="38" s="1"/>
  <c r="AF6" i="38"/>
  <c r="AA7" i="38" s="1"/>
  <c r="AR30" i="38"/>
  <c r="AR14" i="38"/>
  <c r="AR17" i="38"/>
  <c r="AR11" i="38"/>
  <c r="AR13" i="38"/>
  <c r="AR85" i="41"/>
  <c r="AR69" i="41"/>
  <c r="AR36" i="41"/>
  <c r="AR32" i="41"/>
  <c r="AR12" i="31"/>
  <c r="AN13" i="31" s="1"/>
  <c r="AN38" i="31" s="1"/>
  <c r="AF21" i="32"/>
  <c r="AR42" i="32"/>
  <c r="AR10" i="32"/>
  <c r="AO11" i="32" s="1"/>
  <c r="AF18" i="32"/>
  <c r="AF12" i="32"/>
  <c r="AF25" i="32"/>
  <c r="AF13" i="32"/>
  <c r="AR43" i="32"/>
  <c r="AR39" i="32"/>
  <c r="AR27" i="32"/>
  <c r="AR23" i="32"/>
  <c r="AF26" i="31"/>
  <c r="AF22" i="31"/>
  <c r="AF18" i="31"/>
  <c r="AF6" i="31"/>
  <c r="Z7" i="31" s="1"/>
  <c r="AF15" i="31"/>
  <c r="AF31" i="31"/>
  <c r="AR98" i="33"/>
  <c r="AR28" i="33"/>
  <c r="AR16" i="33"/>
  <c r="AR37" i="36"/>
  <c r="AR29" i="36"/>
  <c r="AR21" i="36"/>
  <c r="AR17" i="36"/>
  <c r="AR13" i="36"/>
  <c r="AR42" i="36"/>
  <c r="AR6" i="36"/>
  <c r="AO7" i="36" s="1"/>
  <c r="AR22" i="36"/>
  <c r="AR34" i="36"/>
  <c r="AR27" i="37"/>
  <c r="AR5" i="37"/>
  <c r="AN6" i="37" s="1"/>
  <c r="AR50" i="37"/>
  <c r="AF3" i="39"/>
  <c r="Z4" i="39" s="1"/>
  <c r="AF11" i="39"/>
  <c r="Z12" i="39" s="1"/>
  <c r="AR35" i="39"/>
  <c r="AR19" i="39"/>
  <c r="AR38" i="39"/>
  <c r="AR2" i="39"/>
  <c r="AN3" i="39" s="1"/>
  <c r="AR26" i="39"/>
  <c r="AR11" i="41"/>
  <c r="AO12" i="41" s="1"/>
  <c r="AF16" i="43"/>
  <c r="AR55" i="31"/>
  <c r="AR39" i="31"/>
  <c r="AR27" i="31"/>
  <c r="AR7" i="31"/>
  <c r="AN8" i="31" s="1"/>
  <c r="AR15" i="32"/>
  <c r="AF2" i="32"/>
  <c r="AA3" i="32" s="1"/>
  <c r="AF4" i="31"/>
  <c r="AA5" i="31" s="1"/>
  <c r="AR55" i="33"/>
  <c r="AR27" i="35"/>
  <c r="AR23" i="35"/>
  <c r="AR19" i="35"/>
  <c r="AR6" i="35"/>
  <c r="AN7" i="35" s="1"/>
  <c r="AR10" i="35"/>
  <c r="AO11" i="35" s="1"/>
  <c r="AR8" i="35"/>
  <c r="AO9" i="35" s="1"/>
  <c r="AR4" i="35"/>
  <c r="AN5" i="35" s="1"/>
  <c r="AR18" i="36"/>
  <c r="AR22" i="37"/>
  <c r="AR9" i="37"/>
  <c r="AO10" i="37" s="1"/>
  <c r="AR11" i="37"/>
  <c r="AN12" i="37" s="1"/>
  <c r="AR35" i="38"/>
  <c r="AR88" i="41"/>
  <c r="AZ96" i="34"/>
  <c r="AZ92" i="34"/>
  <c r="AZ88" i="34"/>
  <c r="AZ84" i="34"/>
  <c r="AZ80" i="34"/>
  <c r="AZ76" i="34"/>
  <c r="AZ72" i="34"/>
  <c r="AZ68" i="34"/>
  <c r="AZ64" i="34"/>
  <c r="AZ60" i="34"/>
  <c r="AZ56" i="34"/>
  <c r="AZ52" i="34"/>
  <c r="AZ48" i="34"/>
  <c r="AZ44" i="34"/>
  <c r="AZ40" i="34"/>
  <c r="AZ36" i="34"/>
  <c r="AZ32" i="34"/>
  <c r="AZ24" i="34"/>
  <c r="AZ16" i="34"/>
  <c r="AZ99" i="34"/>
  <c r="AZ94" i="34"/>
  <c r="AZ89" i="34"/>
  <c r="AZ83" i="34"/>
  <c r="AZ78" i="34"/>
  <c r="AZ73" i="34"/>
  <c r="AZ67" i="34"/>
  <c r="AZ62" i="34"/>
  <c r="AZ57" i="34"/>
  <c r="AZ51" i="34"/>
  <c r="AZ46" i="34"/>
  <c r="AZ37" i="34"/>
  <c r="AZ27" i="34"/>
  <c r="AZ25" i="34"/>
  <c r="AZ21" i="34"/>
  <c r="AZ18" i="34"/>
  <c r="AZ13" i="34"/>
  <c r="AN16" i="34"/>
  <c r="AN1" i="34"/>
  <c r="AH2" i="34" s="1"/>
  <c r="AN11" i="34"/>
  <c r="AI12" i="34" s="1"/>
  <c r="AI37" i="34" s="1"/>
  <c r="AR35" i="32"/>
  <c r="AR19" i="32"/>
  <c r="AR11" i="32"/>
  <c r="AN12" i="32" s="1"/>
  <c r="AN37" i="32" s="1"/>
  <c r="AR12" i="32"/>
  <c r="AO13" i="32" s="1"/>
  <c r="AF14" i="33"/>
  <c r="AR29" i="35"/>
  <c r="AR25" i="35"/>
  <c r="AR42" i="35"/>
  <c r="AR18" i="35"/>
  <c r="AR44" i="36"/>
  <c r="AR36" i="36"/>
  <c r="AR8" i="36"/>
  <c r="AO9" i="36" s="1"/>
  <c r="AR10" i="36"/>
  <c r="AO11" i="36" s="1"/>
  <c r="AR4" i="36"/>
  <c r="AO5" i="36" s="1"/>
  <c r="AR72" i="37"/>
  <c r="AR64" i="37"/>
  <c r="AR23" i="37"/>
  <c r="AR34" i="39"/>
  <c r="AF15" i="41"/>
  <c r="AZ43" i="34"/>
  <c r="AZ39" i="34"/>
  <c r="AZ11" i="34"/>
  <c r="AV12" i="34" s="1"/>
  <c r="AV37" i="34" s="1"/>
  <c r="AN23" i="34"/>
  <c r="AN19" i="34"/>
  <c r="AN15" i="34"/>
  <c r="AN3" i="34"/>
  <c r="AI4" i="34" s="1"/>
  <c r="AR48" i="31"/>
  <c r="AR40" i="31"/>
  <c r="AR32" i="31"/>
  <c r="AR28" i="31"/>
  <c r="AR16" i="31"/>
  <c r="AR21" i="31"/>
  <c r="AR3" i="32"/>
  <c r="AN4" i="32" s="1"/>
  <c r="AF17" i="32"/>
  <c r="AF35" i="31"/>
  <c r="AF20" i="31"/>
  <c r="AR50" i="33"/>
  <c r="AN14" i="34"/>
  <c r="AN22" i="34"/>
  <c r="AN26" i="34"/>
  <c r="AZ30" i="34"/>
  <c r="AZ53" i="34"/>
  <c r="AZ58" i="34"/>
  <c r="AZ69" i="34"/>
  <c r="AZ74" i="34"/>
  <c r="AZ85" i="34"/>
  <c r="AR14" i="35"/>
  <c r="AR22" i="35"/>
  <c r="AR28" i="35"/>
  <c r="AR12" i="35"/>
  <c r="AN13" i="35" s="1"/>
  <c r="AR44" i="35"/>
  <c r="AF15" i="36"/>
  <c r="AR13" i="37"/>
  <c r="AR25" i="37"/>
  <c r="AR29" i="37"/>
  <c r="AR33" i="37"/>
  <c r="AR10" i="37"/>
  <c r="AN11" i="37" s="1"/>
  <c r="AF9" i="37"/>
  <c r="AA10" i="37" s="1"/>
  <c r="AA35" i="37" s="1"/>
  <c r="AF11" i="37"/>
  <c r="AA12" i="37" s="1"/>
  <c r="H21" i="37" s="1"/>
  <c r="H44" i="37" s="1"/>
  <c r="AF12" i="37"/>
  <c r="AA13" i="37" s="1"/>
  <c r="AR70" i="37"/>
  <c r="AR34" i="37"/>
  <c r="AR30" i="37"/>
  <c r="AR26" i="37"/>
  <c r="AR18" i="37"/>
  <c r="AR14" i="37"/>
  <c r="AR54" i="37"/>
  <c r="AR82" i="37"/>
  <c r="AF15" i="38"/>
  <c r="AR43" i="38"/>
  <c r="AR44" i="39"/>
  <c r="AR20" i="39"/>
  <c r="AR14" i="41"/>
  <c r="AZ38" i="34"/>
  <c r="AZ34" i="34"/>
  <c r="AZ26" i="34"/>
  <c r="AN21" i="34"/>
  <c r="AN17" i="34"/>
  <c r="AN13" i="34"/>
  <c r="AF8" i="32"/>
  <c r="Z9" i="32" s="1"/>
  <c r="Z34" i="32" s="1"/>
  <c r="AF7" i="32"/>
  <c r="Z8" i="32" s="1"/>
  <c r="Z33" i="32" s="1"/>
  <c r="AF28" i="33"/>
  <c r="AF17" i="35"/>
  <c r="AF13" i="35"/>
  <c r="AR38" i="35"/>
  <c r="AR41" i="35"/>
  <c r="AR38" i="36"/>
  <c r="AR43" i="36"/>
  <c r="AF13" i="37"/>
  <c r="AF8" i="39"/>
  <c r="AR42" i="39"/>
  <c r="AR7" i="39"/>
  <c r="AO8" i="39" s="1"/>
  <c r="AR24" i="31"/>
  <c r="AR8" i="31"/>
  <c r="AF8" i="35"/>
  <c r="AF4" i="35"/>
  <c r="AF5" i="35"/>
  <c r="AF2" i="35"/>
  <c r="AF12" i="35"/>
  <c r="AR3" i="43"/>
  <c r="AR43" i="31"/>
  <c r="AR47" i="31"/>
  <c r="AR35" i="31"/>
  <c r="AR19" i="31"/>
  <c r="AR15" i="31"/>
  <c r="AR3" i="31"/>
  <c r="AR13" i="31"/>
  <c r="AR29" i="31"/>
  <c r="AR45" i="31"/>
  <c r="AR9" i="31"/>
  <c r="AR25" i="31"/>
  <c r="AR41" i="31"/>
  <c r="AF10" i="36"/>
  <c r="AF11" i="36"/>
  <c r="AF9" i="36"/>
  <c r="AF5" i="36"/>
  <c r="AF3" i="36"/>
  <c r="AF1" i="36"/>
  <c r="AF12" i="36"/>
  <c r="AF16" i="36"/>
  <c r="AF14" i="36"/>
  <c r="AF7" i="36"/>
  <c r="AF2" i="36"/>
  <c r="AF13" i="36"/>
  <c r="AR49" i="31"/>
  <c r="AR17" i="31"/>
  <c r="AF24" i="33"/>
  <c r="AF20" i="33"/>
  <c r="AF16" i="33"/>
  <c r="AF7" i="33"/>
  <c r="AF5" i="33"/>
  <c r="AF1" i="33"/>
  <c r="AR90" i="33"/>
  <c r="AR74" i="33"/>
  <c r="AR58" i="33"/>
  <c r="AR42" i="33"/>
  <c r="AR34" i="33"/>
  <c r="AR10" i="33"/>
  <c r="AR6" i="33"/>
  <c r="AR2" i="33"/>
  <c r="AR52" i="31"/>
  <c r="AR36" i="31"/>
  <c r="AR20" i="31"/>
  <c r="AR4" i="31"/>
  <c r="AR7" i="43"/>
  <c r="AR53" i="31"/>
  <c r="AR11" i="31"/>
  <c r="AR51" i="31"/>
  <c r="AR31" i="31"/>
  <c r="AF7" i="35"/>
  <c r="AF6" i="36"/>
  <c r="AR37" i="31"/>
  <c r="AR5" i="31"/>
  <c r="AF27" i="31"/>
  <c r="AF23" i="31"/>
  <c r="AF19" i="31"/>
  <c r="AF11" i="31"/>
  <c r="AF7" i="31"/>
  <c r="AF3" i="31"/>
  <c r="AF14" i="31"/>
  <c r="AF30" i="31"/>
  <c r="AF8" i="31"/>
  <c r="AF24" i="31"/>
  <c r="AR89" i="33"/>
  <c r="AR85" i="33"/>
  <c r="AR81" i="33"/>
  <c r="AR73" i="33"/>
  <c r="AR69" i="33"/>
  <c r="AR65" i="33"/>
  <c r="AR57" i="33"/>
  <c r="AR53" i="33"/>
  <c r="AR49" i="33"/>
  <c r="AR41" i="33"/>
  <c r="AR37" i="33"/>
  <c r="AR33" i="33"/>
  <c r="AR29" i="33"/>
  <c r="AR25" i="33"/>
  <c r="AR21" i="33"/>
  <c r="AR17" i="33"/>
  <c r="AR13" i="33"/>
  <c r="AR9" i="33"/>
  <c r="AR5" i="33"/>
  <c r="AR100" i="33"/>
  <c r="AR96" i="33"/>
  <c r="AR92" i="33"/>
  <c r="AR88" i="33"/>
  <c r="AR84" i="33"/>
  <c r="AR80" i="33"/>
  <c r="AR76" i="33"/>
  <c r="AR72" i="33"/>
  <c r="AR68" i="33"/>
  <c r="AR64" i="33"/>
  <c r="AR60" i="33"/>
  <c r="AR56" i="33"/>
  <c r="AR52" i="33"/>
  <c r="AR48" i="33"/>
  <c r="AR36" i="33"/>
  <c r="AR1" i="33"/>
  <c r="AR91" i="33"/>
  <c r="AR86" i="33"/>
  <c r="AR75" i="33"/>
  <c r="AR70" i="33"/>
  <c r="AR59" i="33"/>
  <c r="AR54" i="33"/>
  <c r="AR7" i="33"/>
  <c r="AR4" i="33"/>
  <c r="AR30" i="33"/>
  <c r="AR24" i="33"/>
  <c r="AR18" i="33"/>
  <c r="AR94" i="33"/>
  <c r="AR83" i="33"/>
  <c r="AR62" i="33"/>
  <c r="AR46" i="33"/>
  <c r="AR22" i="33"/>
  <c r="AR95" i="33"/>
  <c r="AR79" i="33"/>
  <c r="AR63" i="33"/>
  <c r="AR47" i="33"/>
  <c r="AR11" i="33"/>
  <c r="AR8" i="33"/>
  <c r="AR31" i="33"/>
  <c r="AR23" i="33"/>
  <c r="AR20" i="33"/>
  <c r="AR15" i="33"/>
  <c r="AR99" i="33"/>
  <c r="AR78" i="33"/>
  <c r="AR67" i="33"/>
  <c r="AR51" i="33"/>
  <c r="AR12" i="33"/>
  <c r="AR44" i="33"/>
  <c r="AR40" i="33"/>
  <c r="AR32" i="33"/>
  <c r="AR27" i="33"/>
  <c r="AR14" i="33"/>
  <c r="AF9" i="35"/>
  <c r="AF11" i="35"/>
  <c r="AR31" i="32"/>
  <c r="AR7" i="32"/>
  <c r="AF1" i="31"/>
  <c r="AF19" i="33"/>
  <c r="AF15" i="33"/>
  <c r="AF6" i="33"/>
  <c r="AF16" i="35"/>
  <c r="AO13" i="36"/>
  <c r="AR10" i="43"/>
  <c r="AR6" i="43"/>
  <c r="AR12" i="43"/>
  <c r="AR8" i="43"/>
  <c r="AR4" i="43"/>
  <c r="AR2" i="43"/>
  <c r="AR9" i="43"/>
  <c r="AR5" i="43"/>
  <c r="AR1" i="43"/>
  <c r="AR54" i="31"/>
  <c r="AR50" i="31"/>
  <c r="AR46" i="31"/>
  <c r="AR42" i="31"/>
  <c r="AR38" i="31"/>
  <c r="AR34" i="31"/>
  <c r="AR30" i="31"/>
  <c r="AR26" i="31"/>
  <c r="AR22" i="31"/>
  <c r="AR18" i="31"/>
  <c r="AR14" i="31"/>
  <c r="AR10" i="31"/>
  <c r="AR6" i="31"/>
  <c r="AR2" i="31"/>
  <c r="AF14" i="32"/>
  <c r="AF22" i="32"/>
  <c r="AR26" i="32"/>
  <c r="AR1" i="32"/>
  <c r="AR2" i="32"/>
  <c r="AF4" i="32"/>
  <c r="AF5" i="32"/>
  <c r="AF9" i="32"/>
  <c r="AF3" i="32"/>
  <c r="AR30" i="32"/>
  <c r="AR22" i="32"/>
  <c r="AR18" i="32"/>
  <c r="AR14" i="32"/>
  <c r="AF28" i="31"/>
  <c r="AF12" i="31"/>
  <c r="AF2" i="31"/>
  <c r="AF33" i="31"/>
  <c r="AF29" i="31"/>
  <c r="AF25" i="31"/>
  <c r="AF21" i="31"/>
  <c r="AF17" i="31"/>
  <c r="AF13" i="31"/>
  <c r="AF9" i="31"/>
  <c r="AF5" i="31"/>
  <c r="AF18" i="33"/>
  <c r="AF12" i="33"/>
  <c r="AF8" i="33"/>
  <c r="AF4" i="33"/>
  <c r="AF21" i="33"/>
  <c r="AF17" i="33"/>
  <c r="AF13" i="33"/>
  <c r="AR39" i="33"/>
  <c r="AR35" i="33"/>
  <c r="AR3" i="33"/>
  <c r="AR24" i="35"/>
  <c r="AR26" i="35"/>
  <c r="AR40" i="35"/>
  <c r="AR36" i="35"/>
  <c r="AR32" i="35"/>
  <c r="AR20" i="35"/>
  <c r="AF8" i="36"/>
  <c r="AF4" i="36"/>
  <c r="AF8" i="37"/>
  <c r="AF4" i="37"/>
  <c r="AF7" i="37"/>
  <c r="AF5" i="37"/>
  <c r="AF1" i="37"/>
  <c r="AF3" i="37"/>
  <c r="AF2" i="37"/>
  <c r="AF14" i="37"/>
  <c r="AF10" i="38"/>
  <c r="AF2" i="38"/>
  <c r="AR39" i="38"/>
  <c r="AR31" i="38"/>
  <c r="AR27" i="38"/>
  <c r="AR23" i="38"/>
  <c r="AR19" i="38"/>
  <c r="AR15" i="38"/>
  <c r="AR7" i="38"/>
  <c r="AR10" i="38"/>
  <c r="AR41" i="38"/>
  <c r="AR9" i="38"/>
  <c r="AR12" i="38"/>
  <c r="AR42" i="38"/>
  <c r="AR4" i="38"/>
  <c r="AR32" i="38"/>
  <c r="AR37" i="38"/>
  <c r="AR6" i="38"/>
  <c r="AR5" i="38"/>
  <c r="AR3" i="38"/>
  <c r="AR29" i="38"/>
  <c r="AR25" i="38"/>
  <c r="AR21" i="38"/>
  <c r="AR38" i="38"/>
  <c r="AR1" i="38"/>
  <c r="AR18" i="38"/>
  <c r="AF23" i="33"/>
  <c r="AF10" i="33"/>
  <c r="AF15" i="32"/>
  <c r="AR17" i="32"/>
  <c r="AF20" i="32"/>
  <c r="AF23" i="32"/>
  <c r="AR34" i="32"/>
  <c r="AR6" i="32"/>
  <c r="AR36" i="32"/>
  <c r="AR41" i="32"/>
  <c r="AR44" i="32"/>
  <c r="AF1" i="32"/>
  <c r="AF26" i="32"/>
  <c r="AR33" i="32"/>
  <c r="AR9" i="32"/>
  <c r="AR5" i="32"/>
  <c r="AR40" i="32"/>
  <c r="AR32" i="32"/>
  <c r="AR20" i="32"/>
  <c r="AR16" i="32"/>
  <c r="AF32" i="31"/>
  <c r="AF16" i="31"/>
  <c r="AR38" i="33"/>
  <c r="AR26" i="33"/>
  <c r="AF18" i="35"/>
  <c r="AF14" i="35"/>
  <c r="AF10" i="35"/>
  <c r="AF6" i="35"/>
  <c r="AF3" i="35"/>
  <c r="AF1" i="35"/>
  <c r="AR39" i="35"/>
  <c r="AR35" i="35"/>
  <c r="AR31" i="35"/>
  <c r="AR15" i="35"/>
  <c r="AR11" i="35"/>
  <c r="AR7" i="35"/>
  <c r="AR3" i="35"/>
  <c r="AR1" i="35"/>
  <c r="AR21" i="35"/>
  <c r="AR45" i="35"/>
  <c r="AR9" i="35"/>
  <c r="AR5" i="35"/>
  <c r="AR33" i="35"/>
  <c r="AR30" i="35"/>
  <c r="AR17" i="35"/>
  <c r="AR13" i="35"/>
  <c r="AR40" i="36"/>
  <c r="AR32" i="36"/>
  <c r="AR28" i="36"/>
  <c r="AR24" i="36"/>
  <c r="AR20" i="36"/>
  <c r="AR16" i="36"/>
  <c r="AR35" i="36"/>
  <c r="AR31" i="36"/>
  <c r="AR30" i="36"/>
  <c r="AR14" i="36"/>
  <c r="AR2" i="36"/>
  <c r="AR27" i="36"/>
  <c r="AR26" i="36"/>
  <c r="AR23" i="36"/>
  <c r="AR19" i="36"/>
  <c r="AR45" i="36"/>
  <c r="AF18" i="38"/>
  <c r="AR33" i="38"/>
  <c r="AF4" i="38"/>
  <c r="AF14" i="38"/>
  <c r="AF9" i="38"/>
  <c r="AF5" i="38"/>
  <c r="AF17" i="38"/>
  <c r="AF13" i="38"/>
  <c r="AF3" i="38"/>
  <c r="AF16" i="38"/>
  <c r="AF8" i="38"/>
  <c r="AR43" i="37"/>
  <c r="AR88" i="37"/>
  <c r="AR74" i="37"/>
  <c r="AR66" i="37"/>
  <c r="AR78" i="37"/>
  <c r="AR62" i="37"/>
  <c r="AR45" i="37"/>
  <c r="AR41" i="37"/>
  <c r="AR37" i="37"/>
  <c r="AR21" i="37"/>
  <c r="AR17" i="37"/>
  <c r="AR52" i="37"/>
  <c r="AR68" i="37"/>
  <c r="AR84" i="37"/>
  <c r="AR39" i="37"/>
  <c r="AR38" i="37"/>
  <c r="AR35" i="37"/>
  <c r="AR3" i="37"/>
  <c r="AR1" i="37"/>
  <c r="AR16" i="39"/>
  <c r="AF1" i="39"/>
  <c r="AR86" i="41"/>
  <c r="AR82" i="41"/>
  <c r="AR78" i="41"/>
  <c r="AR74" i="41"/>
  <c r="AR70" i="41"/>
  <c r="AR58" i="41"/>
  <c r="AR54" i="41"/>
  <c r="AR50" i="41"/>
  <c r="AR45" i="41"/>
  <c r="AR37" i="41"/>
  <c r="AR33" i="41"/>
  <c r="AR29" i="41"/>
  <c r="AR25" i="41"/>
  <c r="AR21" i="41"/>
  <c r="AR9" i="41"/>
  <c r="AR48" i="41"/>
  <c r="AR64" i="41"/>
  <c r="AR80" i="41"/>
  <c r="AR31" i="41"/>
  <c r="AR3" i="41"/>
  <c r="AR27" i="41"/>
  <c r="AR23" i="41"/>
  <c r="AR19" i="41"/>
  <c r="AR49" i="41"/>
  <c r="AR60" i="41"/>
  <c r="AR65" i="41"/>
  <c r="AR76" i="41"/>
  <c r="AR81" i="41"/>
  <c r="AR43" i="41"/>
  <c r="AR28" i="41"/>
  <c r="AR46" i="41"/>
  <c r="AR57" i="41"/>
  <c r="AR68" i="41"/>
  <c r="AR89" i="41"/>
  <c r="AR7" i="41"/>
  <c r="AR61" i="41"/>
  <c r="AR72" i="41"/>
  <c r="AR35" i="41"/>
  <c r="AR20" i="41"/>
  <c r="AR15" i="41"/>
  <c r="AR52" i="41"/>
  <c r="AR73" i="41"/>
  <c r="AR39" i="41"/>
  <c r="AR22" i="41"/>
  <c r="AR16" i="41"/>
  <c r="AR56" i="41"/>
  <c r="AR77" i="41"/>
  <c r="AR37" i="35"/>
  <c r="AR33" i="36"/>
  <c r="AR9" i="36"/>
  <c r="AR5" i="36"/>
  <c r="AR11" i="36"/>
  <c r="AR7" i="36"/>
  <c r="AF10" i="37"/>
  <c r="AF6" i="37"/>
  <c r="AF15" i="37"/>
  <c r="AR73" i="37"/>
  <c r="AR57" i="37"/>
  <c r="AR36" i="37"/>
  <c r="AR12" i="37"/>
  <c r="AR46" i="37"/>
  <c r="AR40" i="38"/>
  <c r="AR36" i="38"/>
  <c r="AR20" i="38"/>
  <c r="AR16" i="38"/>
  <c r="AR8" i="38"/>
  <c r="AF9" i="39"/>
  <c r="AF10" i="39"/>
  <c r="AF7" i="39"/>
  <c r="AF4" i="39"/>
  <c r="AF16" i="39"/>
  <c r="AF12" i="39"/>
  <c r="AF6" i="39"/>
  <c r="AF15" i="39"/>
  <c r="AR30" i="39"/>
  <c r="AR22" i="39"/>
  <c r="AR18" i="39"/>
  <c r="AR14" i="39"/>
  <c r="AR10" i="39"/>
  <c r="AR6" i="39"/>
  <c r="AR29" i="39"/>
  <c r="AR25" i="39"/>
  <c r="AR13" i="39"/>
  <c r="AR11" i="39"/>
  <c r="AR41" i="39"/>
  <c r="AR9" i="39"/>
  <c r="AR39" i="39"/>
  <c r="AR5" i="39"/>
  <c r="AR1" i="39"/>
  <c r="AR27" i="39"/>
  <c r="AR23" i="39"/>
  <c r="AR17" i="39"/>
  <c r="AR43" i="39"/>
  <c r="AR40" i="39"/>
  <c r="AR3" i="39"/>
  <c r="AR21" i="39"/>
  <c r="AR37" i="39"/>
  <c r="AR33" i="39"/>
  <c r="AR31" i="39"/>
  <c r="AF10" i="41"/>
  <c r="AF6" i="41"/>
  <c r="AF2" i="41"/>
  <c r="AF3" i="41"/>
  <c r="AR53" i="41"/>
  <c r="AR44" i="41"/>
  <c r="AR40" i="41"/>
  <c r="AR24" i="41"/>
  <c r="AR87" i="37"/>
  <c r="AR83" i="37"/>
  <c r="AR79" i="37"/>
  <c r="AR75" i="37"/>
  <c r="AR71" i="37"/>
  <c r="AR67" i="37"/>
  <c r="AR63" i="37"/>
  <c r="AR59" i="37"/>
  <c r="AR55" i="37"/>
  <c r="AR51" i="37"/>
  <c r="AR47" i="37"/>
  <c r="AF14" i="41"/>
  <c r="AF9" i="41"/>
  <c r="AF5" i="41"/>
  <c r="AF7" i="41"/>
  <c r="AF16" i="41"/>
  <c r="AF12" i="41"/>
  <c r="AF11" i="41"/>
  <c r="AF1" i="41"/>
  <c r="AF13" i="41"/>
  <c r="AN9" i="34"/>
  <c r="AR44" i="38"/>
  <c r="AR28" i="38"/>
  <c r="AR24" i="38"/>
  <c r="AR45" i="38"/>
  <c r="AR36" i="39"/>
  <c r="AR32" i="39"/>
  <c r="AR24" i="39"/>
  <c r="AR12" i="39"/>
  <c r="AR8" i="39"/>
  <c r="AR4" i="39"/>
  <c r="AR45" i="39"/>
  <c r="AH6" i="34"/>
  <c r="AZ7" i="34"/>
  <c r="AZ3" i="34"/>
  <c r="AZ8" i="34"/>
  <c r="AZ12" i="34"/>
  <c r="AN12" i="34"/>
  <c r="AN8" i="34"/>
  <c r="AN4" i="34"/>
  <c r="AF11" i="38"/>
  <c r="AF7" i="38"/>
  <c r="AR34" i="38"/>
  <c r="AR2" i="38"/>
  <c r="AR26" i="38"/>
  <c r="AF2" i="39"/>
  <c r="AR15" i="39"/>
  <c r="AF8" i="41"/>
  <c r="AF4" i="41"/>
  <c r="AZ6" i="34"/>
  <c r="AZ1" i="34"/>
  <c r="AR87" i="41"/>
  <c r="AR83" i="41"/>
  <c r="AR79" i="41"/>
  <c r="AR75" i="41"/>
  <c r="AR71" i="41"/>
  <c r="AR67" i="41"/>
  <c r="AR63" i="41"/>
  <c r="AR59" i="41"/>
  <c r="AR55" i="41"/>
  <c r="AR51" i="41"/>
  <c r="AR47" i="41"/>
  <c r="AR42" i="41"/>
  <c r="AR38" i="41"/>
  <c r="AR34" i="41"/>
  <c r="AR30" i="41"/>
  <c r="AR26" i="41"/>
  <c r="AR10" i="41"/>
  <c r="AR6" i="41"/>
  <c r="AR2" i="41"/>
  <c r="AF27" i="43"/>
  <c r="AF23" i="43"/>
  <c r="AF15" i="43"/>
  <c r="AF11" i="43"/>
  <c r="AF28" i="43"/>
  <c r="AF20" i="43"/>
  <c r="AF12" i="43"/>
  <c r="AF4" i="43"/>
  <c r="AF32" i="43"/>
  <c r="AF24" i="43"/>
  <c r="AF8" i="43"/>
  <c r="AR12" i="41"/>
  <c r="AR8" i="41"/>
  <c r="AR4" i="41"/>
  <c r="AZ10" i="34"/>
  <c r="AZ2" i="34"/>
  <c r="AZ9" i="34"/>
  <c r="AZ5" i="34"/>
  <c r="AZ4" i="34"/>
  <c r="AN10" i="34"/>
  <c r="AN6" i="34"/>
  <c r="AN2" i="34"/>
  <c r="AF34" i="43"/>
  <c r="AF30" i="43"/>
  <c r="AF26" i="43"/>
  <c r="AF22" i="43"/>
  <c r="AF18" i="43"/>
  <c r="AF14" i="43"/>
  <c r="AF10" i="43"/>
  <c r="AF6" i="43"/>
  <c r="AF2" i="43"/>
  <c r="AF33" i="43"/>
  <c r="AF29" i="43"/>
  <c r="AF25" i="43"/>
  <c r="AF21" i="43"/>
  <c r="AF17" i="43"/>
  <c r="AF13" i="43"/>
  <c r="AF9" i="43"/>
  <c r="AF5" i="43"/>
  <c r="AF1" i="43"/>
  <c r="AA6" i="39" l="1"/>
  <c r="AO3" i="37"/>
  <c r="AN5" i="32"/>
  <c r="D10" i="32" s="1"/>
  <c r="D33" i="32" s="1"/>
  <c r="AA4" i="39"/>
  <c r="AA29" i="39" s="1"/>
  <c r="Z13" i="38"/>
  <c r="M20" i="38" s="1"/>
  <c r="M43" i="38" s="1"/>
  <c r="AA3" i="33"/>
  <c r="AO8" i="31"/>
  <c r="D16" i="31" s="1"/>
  <c r="D39" i="31" s="1"/>
  <c r="AO12" i="43"/>
  <c r="I21" i="43" s="1"/>
  <c r="I44" i="43" s="1"/>
  <c r="AN9" i="37"/>
  <c r="AN34" i="37" s="1"/>
  <c r="AA11" i="32"/>
  <c r="C21" i="32" s="1"/>
  <c r="C44" i="32" s="1"/>
  <c r="Z11" i="31"/>
  <c r="C20" i="31" s="1"/>
  <c r="C43" i="31" s="1"/>
  <c r="AN7" i="37"/>
  <c r="AN32" i="37" s="1"/>
  <c r="AN10" i="37"/>
  <c r="AA2" i="38"/>
  <c r="C6" i="38" s="1"/>
  <c r="C29" i="38" s="1"/>
  <c r="AN3" i="35"/>
  <c r="AN28" i="35" s="1"/>
  <c r="AA12" i="32"/>
  <c r="H21" i="32" s="1"/>
  <c r="H44" i="32" s="1"/>
  <c r="AI2" i="34"/>
  <c r="AA2" i="34" s="1"/>
  <c r="AN4" i="36"/>
  <c r="N5" i="36" s="1"/>
  <c r="N28" i="36" s="1"/>
  <c r="AO6" i="37"/>
  <c r="I11" i="37" s="1"/>
  <c r="I34" i="37" s="1"/>
  <c r="AH4" i="34"/>
  <c r="Z4" i="34" s="1"/>
  <c r="AN5" i="36"/>
  <c r="D10" i="36" s="1"/>
  <c r="D33" i="36" s="1"/>
  <c r="Z3" i="32"/>
  <c r="AN9" i="35"/>
  <c r="I15" i="35" s="1"/>
  <c r="I38" i="35" s="1"/>
  <c r="AO13" i="35"/>
  <c r="AO38" i="35" s="1"/>
  <c r="AH12" i="34"/>
  <c r="AH37" i="34" s="1"/>
  <c r="AN7" i="36"/>
  <c r="AA12" i="34"/>
  <c r="H21" i="34" s="1"/>
  <c r="H44" i="34" s="1"/>
  <c r="Z10" i="37"/>
  <c r="Z35" i="37" s="1"/>
  <c r="AO7" i="35"/>
  <c r="AO32" i="35" s="1"/>
  <c r="Z10" i="33"/>
  <c r="Z35" i="33" s="1"/>
  <c r="D5" i="31"/>
  <c r="D28" i="31" s="1"/>
  <c r="AN2" i="36"/>
  <c r="D5" i="36" s="1"/>
  <c r="D28" i="36" s="1"/>
  <c r="H15" i="32"/>
  <c r="H38" i="32" s="1"/>
  <c r="Z12" i="33"/>
  <c r="H20" i="33" s="1"/>
  <c r="H43" i="33" s="1"/>
  <c r="AN2" i="41"/>
  <c r="D5" i="41" s="1"/>
  <c r="D28" i="41" s="1"/>
  <c r="AO12" i="37"/>
  <c r="U12" i="37" s="1"/>
  <c r="U37" i="37" s="1"/>
  <c r="S12" i="32"/>
  <c r="S37" i="32" s="1"/>
  <c r="Z5" i="31"/>
  <c r="C10" i="31" s="1"/>
  <c r="C33" i="31" s="1"/>
  <c r="I20" i="32"/>
  <c r="I43" i="32" s="1"/>
  <c r="AA12" i="39"/>
  <c r="H21" i="39" s="1"/>
  <c r="H44" i="39" s="1"/>
  <c r="Z37" i="32"/>
  <c r="AA4" i="43"/>
  <c r="AA29" i="43" s="1"/>
  <c r="Z7" i="38"/>
  <c r="Z32" i="38" s="1"/>
  <c r="AN11" i="35"/>
  <c r="AN36" i="35" s="1"/>
  <c r="AN11" i="36"/>
  <c r="D20" i="36" s="1"/>
  <c r="D43" i="36" s="1"/>
  <c r="AN13" i="32"/>
  <c r="AO11" i="37"/>
  <c r="D21" i="37" s="1"/>
  <c r="D44" i="37" s="1"/>
  <c r="AA4" i="33"/>
  <c r="M6" i="33" s="1"/>
  <c r="M29" i="33" s="1"/>
  <c r="AO4" i="32"/>
  <c r="AO29" i="32" s="1"/>
  <c r="AH8" i="34"/>
  <c r="Z8" i="34" s="1"/>
  <c r="AN6" i="41"/>
  <c r="I10" i="41" s="1"/>
  <c r="I33" i="41" s="1"/>
  <c r="AN8" i="39"/>
  <c r="AN33" i="39" s="1"/>
  <c r="AO3" i="39"/>
  <c r="I6" i="39" s="1"/>
  <c r="I29" i="39" s="1"/>
  <c r="Z13" i="37"/>
  <c r="Z38" i="37" s="1"/>
  <c r="AA9" i="32"/>
  <c r="C15" i="32"/>
  <c r="C38" i="32" s="1"/>
  <c r="AN9" i="36"/>
  <c r="AN34" i="36" s="1"/>
  <c r="AO5" i="37"/>
  <c r="AO2" i="31"/>
  <c r="D6" i="31" s="1"/>
  <c r="D29" i="31" s="1"/>
  <c r="AA8" i="32"/>
  <c r="AA33" i="32" s="1"/>
  <c r="AN12" i="41"/>
  <c r="AN37" i="41" s="1"/>
  <c r="AO5" i="35"/>
  <c r="D11" i="35" s="1"/>
  <c r="D34" i="35" s="1"/>
  <c r="AN9" i="32"/>
  <c r="AN34" i="32" s="1"/>
  <c r="AO8" i="37"/>
  <c r="AN8" i="37"/>
  <c r="AA8" i="43"/>
  <c r="Z12" i="37"/>
  <c r="Z37" i="37" s="1"/>
  <c r="AO12" i="32"/>
  <c r="AO37" i="32" s="1"/>
  <c r="AW12" i="34"/>
  <c r="AA37" i="37"/>
  <c r="AO13" i="31"/>
  <c r="AO38" i="31" s="1"/>
  <c r="AN11" i="32"/>
  <c r="AN36" i="32" s="1"/>
  <c r="AA7" i="31"/>
  <c r="M11" i="31" s="1"/>
  <c r="M34" i="31" s="1"/>
  <c r="AN29" i="32"/>
  <c r="N5" i="32"/>
  <c r="N28" i="32" s="1"/>
  <c r="AN12" i="38"/>
  <c r="AO12" i="38"/>
  <c r="Z7" i="32"/>
  <c r="AA7" i="32"/>
  <c r="AA9" i="39"/>
  <c r="Z9" i="39"/>
  <c r="M16" i="37"/>
  <c r="M39" i="37" s="1"/>
  <c r="N20" i="31"/>
  <c r="N43" i="31" s="1"/>
  <c r="Z13" i="32"/>
  <c r="AA13" i="32"/>
  <c r="AH11" i="34"/>
  <c r="AI11" i="34"/>
  <c r="Z5" i="43"/>
  <c r="AA5" i="43"/>
  <c r="Z9" i="41"/>
  <c r="AA9" i="41"/>
  <c r="AI5" i="34"/>
  <c r="AH5" i="34"/>
  <c r="Z13" i="41"/>
  <c r="AA13" i="41"/>
  <c r="AA8" i="34"/>
  <c r="AI33" i="34"/>
  <c r="AO12" i="39"/>
  <c r="AN12" i="39"/>
  <c r="S12" i="39" s="1"/>
  <c r="Z11" i="39"/>
  <c r="AA11" i="39"/>
  <c r="AN9" i="38"/>
  <c r="AO9" i="38"/>
  <c r="AO10" i="36"/>
  <c r="AN10" i="36"/>
  <c r="AI29" i="34"/>
  <c r="AA4" i="34"/>
  <c r="AN28" i="37"/>
  <c r="I5" i="37"/>
  <c r="I28" i="37" s="1"/>
  <c r="D21" i="35"/>
  <c r="D44" i="35" s="1"/>
  <c r="AO36" i="35"/>
  <c r="AO7" i="32"/>
  <c r="AN7" i="32"/>
  <c r="I21" i="41"/>
  <c r="I44" i="41" s="1"/>
  <c r="AO37" i="41"/>
  <c r="H20" i="39"/>
  <c r="H43" i="39" s="1"/>
  <c r="Z37" i="39"/>
  <c r="Z2" i="37"/>
  <c r="AA2" i="37"/>
  <c r="AN11" i="43"/>
  <c r="AO11" i="43"/>
  <c r="C5" i="38"/>
  <c r="C28" i="38" s="1"/>
  <c r="Z27" i="38"/>
  <c r="AA7" i="33"/>
  <c r="Z7" i="33"/>
  <c r="Z9" i="31"/>
  <c r="AA9" i="31"/>
  <c r="AO8" i="43"/>
  <c r="AN8" i="43"/>
  <c r="S8" i="43" s="1"/>
  <c r="Z29" i="33"/>
  <c r="M5" i="33"/>
  <c r="M28" i="33" s="1"/>
  <c r="Z28" i="33"/>
  <c r="H5" i="33"/>
  <c r="H28" i="33" s="1"/>
  <c r="M5" i="43"/>
  <c r="M28" i="43" s="1"/>
  <c r="Z29" i="43"/>
  <c r="Z5" i="35"/>
  <c r="AA5" i="35"/>
  <c r="AA36" i="31"/>
  <c r="C21" i="31"/>
  <c r="C44" i="31" s="1"/>
  <c r="Z6" i="43"/>
  <c r="AA6" i="43"/>
  <c r="Z3" i="43"/>
  <c r="AA3" i="43"/>
  <c r="AW5" i="34"/>
  <c r="AW30" i="34" s="1"/>
  <c r="AV5" i="34"/>
  <c r="AV30" i="34" s="1"/>
  <c r="AW11" i="34"/>
  <c r="AW36" i="34" s="1"/>
  <c r="AV11" i="34"/>
  <c r="AV36" i="34" s="1"/>
  <c r="Z9" i="43"/>
  <c r="AA9" i="43"/>
  <c r="Z13" i="43"/>
  <c r="AA13" i="43"/>
  <c r="C15" i="43"/>
  <c r="C38" i="43" s="1"/>
  <c r="Z33" i="43"/>
  <c r="AV2" i="34"/>
  <c r="AV27" i="34" s="1"/>
  <c r="AW2" i="34"/>
  <c r="AW27" i="34" s="1"/>
  <c r="AI9" i="34"/>
  <c r="AH9" i="34"/>
  <c r="AV4" i="34"/>
  <c r="AV29" i="34" s="1"/>
  <c r="AW4" i="34"/>
  <c r="AW29" i="34" s="1"/>
  <c r="Z2" i="34"/>
  <c r="AH27" i="34"/>
  <c r="AA4" i="41"/>
  <c r="Z4" i="41"/>
  <c r="AN4" i="39"/>
  <c r="AO4" i="39"/>
  <c r="AN11" i="39"/>
  <c r="AO11" i="39"/>
  <c r="Z10" i="39"/>
  <c r="AA10" i="39"/>
  <c r="AN8" i="36"/>
  <c r="AO8" i="36"/>
  <c r="AO8" i="41"/>
  <c r="AN8" i="41"/>
  <c r="AO10" i="41"/>
  <c r="AN10" i="41"/>
  <c r="I11" i="41"/>
  <c r="I34" i="41" s="1"/>
  <c r="AO31" i="41"/>
  <c r="AN4" i="37"/>
  <c r="AO4" i="37"/>
  <c r="AA9" i="38"/>
  <c r="Z9" i="38"/>
  <c r="AA5" i="38"/>
  <c r="Z5" i="38"/>
  <c r="I6" i="37"/>
  <c r="I29" i="37" s="1"/>
  <c r="AO28" i="37"/>
  <c r="AO12" i="35"/>
  <c r="AN12" i="35"/>
  <c r="Z11" i="35"/>
  <c r="AA11" i="35"/>
  <c r="D20" i="35"/>
  <c r="D43" i="35" s="1"/>
  <c r="AN10" i="32"/>
  <c r="AO10" i="32"/>
  <c r="D6" i="41"/>
  <c r="D29" i="41" s="1"/>
  <c r="AO27" i="41"/>
  <c r="AO28" i="39"/>
  <c r="AO4" i="38"/>
  <c r="AN4" i="38"/>
  <c r="AN10" i="38"/>
  <c r="AO10" i="38"/>
  <c r="AA6" i="37"/>
  <c r="Z6" i="37"/>
  <c r="Z5" i="33"/>
  <c r="AA5" i="33"/>
  <c r="Z6" i="31"/>
  <c r="AA6" i="31"/>
  <c r="AA3" i="31"/>
  <c r="Z3" i="31"/>
  <c r="AN3" i="32"/>
  <c r="S3" i="32" s="1"/>
  <c r="AO3" i="32"/>
  <c r="U3" i="32" s="1"/>
  <c r="U28" i="32" s="1"/>
  <c r="AN6" i="43"/>
  <c r="AO6" i="43"/>
  <c r="AO9" i="43"/>
  <c r="AN9" i="43"/>
  <c r="N16" i="37"/>
  <c r="N39" i="37" s="1"/>
  <c r="AO35" i="37"/>
  <c r="N20" i="36"/>
  <c r="N43" i="36" s="1"/>
  <c r="AN38" i="36"/>
  <c r="N10" i="35"/>
  <c r="N33" i="35" s="1"/>
  <c r="AN32" i="35"/>
  <c r="I6" i="35"/>
  <c r="I29" i="35" s="1"/>
  <c r="AO28" i="35"/>
  <c r="AN12" i="33"/>
  <c r="S12" i="33" s="1"/>
  <c r="AO12" i="33"/>
  <c r="U12" i="33" s="1"/>
  <c r="U37" i="33" s="1"/>
  <c r="Z12" i="31"/>
  <c r="AA12" i="31"/>
  <c r="N21" i="31"/>
  <c r="N44" i="31" s="1"/>
  <c r="D10" i="35"/>
  <c r="D33" i="35" s="1"/>
  <c r="AN30" i="35"/>
  <c r="H5" i="32"/>
  <c r="H28" i="32" s="1"/>
  <c r="Z28" i="32"/>
  <c r="AO3" i="33"/>
  <c r="AN3" i="33"/>
  <c r="S3" i="33" s="1"/>
  <c r="AA2" i="33"/>
  <c r="Z2" i="33"/>
  <c r="AA3" i="36"/>
  <c r="Z3" i="36"/>
  <c r="Z13" i="36"/>
  <c r="AA13" i="36"/>
  <c r="Z10" i="36"/>
  <c r="AA10" i="36"/>
  <c r="AA31" i="39"/>
  <c r="H11" i="39"/>
  <c r="H34" i="39" s="1"/>
  <c r="Z13" i="35"/>
  <c r="AA13" i="35"/>
  <c r="Z9" i="35"/>
  <c r="AA9" i="35"/>
  <c r="Z36" i="31"/>
  <c r="Z2" i="43"/>
  <c r="AA2" i="43"/>
  <c r="AN13" i="41"/>
  <c r="AO13" i="41"/>
  <c r="AO11" i="41"/>
  <c r="AN11" i="41"/>
  <c r="AN3" i="38"/>
  <c r="AO3" i="38"/>
  <c r="AO13" i="39"/>
  <c r="AN13" i="39"/>
  <c r="AO7" i="39"/>
  <c r="AN7" i="39"/>
  <c r="AA13" i="39"/>
  <c r="Z13" i="39"/>
  <c r="AN4" i="41"/>
  <c r="AO4" i="41"/>
  <c r="AO2" i="37"/>
  <c r="AN2" i="37"/>
  <c r="D6" i="36"/>
  <c r="D29" i="36" s="1"/>
  <c r="AO27" i="36"/>
  <c r="AN8" i="35"/>
  <c r="AO8" i="35"/>
  <c r="AO2" i="38"/>
  <c r="AN2" i="38"/>
  <c r="AN13" i="38"/>
  <c r="AO13" i="38"/>
  <c r="U13" i="38" s="1"/>
  <c r="U38" i="38" s="1"/>
  <c r="AA11" i="38"/>
  <c r="Z11" i="38"/>
  <c r="Z9" i="37"/>
  <c r="AA9" i="37"/>
  <c r="Z5" i="32"/>
  <c r="AA5" i="32"/>
  <c r="AN2" i="43"/>
  <c r="AO2" i="43"/>
  <c r="AN31" i="37"/>
  <c r="I10" i="37"/>
  <c r="I33" i="37" s="1"/>
  <c r="I16" i="36"/>
  <c r="I39" i="36" s="1"/>
  <c r="AO34" i="36"/>
  <c r="D21" i="32"/>
  <c r="D44" i="32" s="1"/>
  <c r="AO36" i="32"/>
  <c r="Z6" i="36"/>
  <c r="AA6" i="36"/>
  <c r="D21" i="36"/>
  <c r="D44" i="36" s="1"/>
  <c r="AO36" i="36"/>
  <c r="AO9" i="31"/>
  <c r="AN9" i="31"/>
  <c r="Z10" i="43"/>
  <c r="AA10" i="43"/>
  <c r="Z7" i="43"/>
  <c r="AA7" i="43"/>
  <c r="AI3" i="34"/>
  <c r="AH3" i="34"/>
  <c r="AW6" i="34"/>
  <c r="AW31" i="34" s="1"/>
  <c r="AV6" i="34"/>
  <c r="AV31" i="34" s="1"/>
  <c r="AO5" i="41"/>
  <c r="AN5" i="41"/>
  <c r="AN3" i="41"/>
  <c r="AO3" i="41"/>
  <c r="AW7" i="34"/>
  <c r="AW32" i="34" s="1"/>
  <c r="AV7" i="34"/>
  <c r="AV32" i="34" s="1"/>
  <c r="AA3" i="39"/>
  <c r="Z3" i="39"/>
  <c r="Z8" i="38"/>
  <c r="AA8" i="38"/>
  <c r="AI13" i="34"/>
  <c r="AH13" i="34"/>
  <c r="AV8" i="34"/>
  <c r="AV33" i="34" s="1"/>
  <c r="AW8" i="34"/>
  <c r="AW33" i="34" s="1"/>
  <c r="AN5" i="39"/>
  <c r="AO5" i="39"/>
  <c r="AA2" i="41"/>
  <c r="Z2" i="41"/>
  <c r="Z8" i="41"/>
  <c r="AA8" i="41"/>
  <c r="AA3" i="41"/>
  <c r="Z3" i="41"/>
  <c r="AO10" i="39"/>
  <c r="AN10" i="39"/>
  <c r="Z5" i="39"/>
  <c r="AA5" i="39"/>
  <c r="M5" i="39"/>
  <c r="M28" i="39" s="1"/>
  <c r="Z29" i="39"/>
  <c r="AN13" i="37"/>
  <c r="AO13" i="37"/>
  <c r="U13" i="37" s="1"/>
  <c r="U38" i="37" s="1"/>
  <c r="AO12" i="36"/>
  <c r="AN12" i="36"/>
  <c r="AA2" i="39"/>
  <c r="Z2" i="39"/>
  <c r="AA6" i="38"/>
  <c r="Z6" i="38"/>
  <c r="N11" i="37"/>
  <c r="N34" i="37" s="1"/>
  <c r="AO32" i="37"/>
  <c r="N10" i="36"/>
  <c r="N33" i="36" s="1"/>
  <c r="AN32" i="36"/>
  <c r="AN6" i="35"/>
  <c r="AO6" i="35"/>
  <c r="AN2" i="35"/>
  <c r="AO2" i="35"/>
  <c r="AA2" i="35"/>
  <c r="Z2" i="35"/>
  <c r="I16" i="35"/>
  <c r="I39" i="35" s="1"/>
  <c r="AO34" i="35"/>
  <c r="AA11" i="33"/>
  <c r="Z11" i="33"/>
  <c r="AN27" i="41"/>
  <c r="AN28" i="39"/>
  <c r="I5" i="39"/>
  <c r="I28" i="39" s="1"/>
  <c r="AN6" i="38"/>
  <c r="AO6" i="38"/>
  <c r="AN5" i="38"/>
  <c r="AO5" i="38"/>
  <c r="M21" i="38"/>
  <c r="M44" i="38" s="1"/>
  <c r="AA38" i="38"/>
  <c r="Z3" i="37"/>
  <c r="AA3" i="37"/>
  <c r="AA8" i="37"/>
  <c r="Z8" i="37"/>
  <c r="AA38" i="37"/>
  <c r="M21" i="37"/>
  <c r="M44" i="37" s="1"/>
  <c r="D20" i="37"/>
  <c r="D43" i="37" s="1"/>
  <c r="AN36" i="37"/>
  <c r="AA9" i="33"/>
  <c r="Z9" i="33"/>
  <c r="AA10" i="31"/>
  <c r="Z10" i="31"/>
  <c r="Z13" i="31"/>
  <c r="AA13" i="31"/>
  <c r="Z10" i="32"/>
  <c r="AA10" i="32"/>
  <c r="AN2" i="32"/>
  <c r="AO2" i="32"/>
  <c r="AN3" i="31"/>
  <c r="AO3" i="31"/>
  <c r="AO10" i="43"/>
  <c r="AN10" i="43"/>
  <c r="AN13" i="43"/>
  <c r="AO13" i="43"/>
  <c r="AO38" i="36"/>
  <c r="N21" i="36"/>
  <c r="N44" i="36" s="1"/>
  <c r="N21" i="35"/>
  <c r="N44" i="35" s="1"/>
  <c r="AN30" i="36"/>
  <c r="AA12" i="35"/>
  <c r="Z12" i="35"/>
  <c r="AN5" i="33"/>
  <c r="AO5" i="33"/>
  <c r="AO2" i="33"/>
  <c r="AN2" i="33"/>
  <c r="AN6" i="33"/>
  <c r="AO6" i="33"/>
  <c r="AA35" i="33"/>
  <c r="M16" i="33"/>
  <c r="M39" i="33" s="1"/>
  <c r="C20" i="32"/>
  <c r="C43" i="32" s="1"/>
  <c r="Z36" i="32"/>
  <c r="Z7" i="36"/>
  <c r="AA7" i="36"/>
  <c r="C11" i="31"/>
  <c r="C34" i="31" s="1"/>
  <c r="AA30" i="31"/>
  <c r="AN12" i="31"/>
  <c r="AO12" i="31"/>
  <c r="AN37" i="43"/>
  <c r="I20" i="43"/>
  <c r="I43" i="43" s="1"/>
  <c r="AA37" i="33"/>
  <c r="H21" i="33"/>
  <c r="H44" i="33" s="1"/>
  <c r="H6" i="32"/>
  <c r="H29" i="32" s="1"/>
  <c r="AA28" i="32"/>
  <c r="AN7" i="33"/>
  <c r="AO7" i="33"/>
  <c r="AA6" i="33"/>
  <c r="Z6" i="33"/>
  <c r="Z8" i="36"/>
  <c r="AA8" i="36"/>
  <c r="Z2" i="36"/>
  <c r="AA2" i="36"/>
  <c r="Z12" i="36"/>
  <c r="AA12" i="36"/>
  <c r="AN4" i="43"/>
  <c r="AO4" i="43"/>
  <c r="H10" i="39"/>
  <c r="H33" i="39" s="1"/>
  <c r="Z31" i="39"/>
  <c r="Z3" i="35"/>
  <c r="AA3" i="35"/>
  <c r="N20" i="32"/>
  <c r="N43" i="32" s="1"/>
  <c r="D15" i="31"/>
  <c r="D38" i="31" s="1"/>
  <c r="AN33" i="31"/>
  <c r="AW3" i="34"/>
  <c r="AW28" i="34" s="1"/>
  <c r="AV3" i="34"/>
  <c r="AV28" i="34" s="1"/>
  <c r="AA12" i="43"/>
  <c r="Z12" i="43"/>
  <c r="C16" i="43"/>
  <c r="C39" i="43" s="1"/>
  <c r="AA33" i="43"/>
  <c r="AW9" i="34"/>
  <c r="AW34" i="34" s="1"/>
  <c r="AV9" i="34"/>
  <c r="AV34" i="34" s="1"/>
  <c r="Z6" i="34"/>
  <c r="AH31" i="34"/>
  <c r="AH10" i="34"/>
  <c r="AI10" i="34"/>
  <c r="Z10" i="41"/>
  <c r="AA10" i="41"/>
  <c r="Z11" i="41"/>
  <c r="AA11" i="41"/>
  <c r="AO6" i="39"/>
  <c r="AN6" i="39"/>
  <c r="Z11" i="37"/>
  <c r="AA11" i="37"/>
  <c r="Z7" i="35"/>
  <c r="AA7" i="35"/>
  <c r="AN6" i="32"/>
  <c r="AO6" i="32"/>
  <c r="AA2" i="32"/>
  <c r="Z2" i="32"/>
  <c r="D16" i="39"/>
  <c r="D39" i="39" s="1"/>
  <c r="AO33" i="39"/>
  <c r="AN8" i="38"/>
  <c r="AO8" i="38"/>
  <c r="AA32" i="38"/>
  <c r="M11" i="38"/>
  <c r="M34" i="38" s="1"/>
  <c r="I20" i="37"/>
  <c r="I43" i="37" s="1"/>
  <c r="AN37" i="37"/>
  <c r="Z9" i="36"/>
  <c r="AA9" i="36"/>
  <c r="Z4" i="32"/>
  <c r="AA4" i="32"/>
  <c r="AN11" i="31"/>
  <c r="S11" i="31" s="1"/>
  <c r="AO11" i="31"/>
  <c r="U11" i="31" s="1"/>
  <c r="U36" i="31" s="1"/>
  <c r="AN5" i="43"/>
  <c r="AO5" i="43"/>
  <c r="AO8" i="32"/>
  <c r="AN8" i="32"/>
  <c r="AN9" i="33"/>
  <c r="AO9" i="33"/>
  <c r="AA8" i="31"/>
  <c r="Z8" i="31"/>
  <c r="AN30" i="37"/>
  <c r="D10" i="37"/>
  <c r="D33" i="37" s="1"/>
  <c r="Z11" i="43"/>
  <c r="AA11" i="43"/>
  <c r="AH7" i="34"/>
  <c r="AI7" i="34"/>
  <c r="AW10" i="34"/>
  <c r="AW35" i="34" s="1"/>
  <c r="AV10" i="34"/>
  <c r="AV35" i="34" s="1"/>
  <c r="AO9" i="41"/>
  <c r="AN9" i="41"/>
  <c r="AN7" i="41"/>
  <c r="AO7" i="41"/>
  <c r="Z5" i="41"/>
  <c r="AA5" i="41"/>
  <c r="AA12" i="38"/>
  <c r="Z12" i="38"/>
  <c r="AV13" i="34"/>
  <c r="AV38" i="34" s="1"/>
  <c r="AW13" i="34"/>
  <c r="AW38" i="34" s="1"/>
  <c r="AA6" i="34"/>
  <c r="AI31" i="34"/>
  <c r="AN9" i="39"/>
  <c r="AO9" i="39"/>
  <c r="Z12" i="41"/>
  <c r="AA12" i="41"/>
  <c r="Z6" i="41"/>
  <c r="AA6" i="41"/>
  <c r="Z7" i="41"/>
  <c r="AA7" i="41"/>
  <c r="AN2" i="39"/>
  <c r="AO2" i="39"/>
  <c r="AA7" i="39"/>
  <c r="Z7" i="39"/>
  <c r="Z8" i="39"/>
  <c r="AA8" i="39"/>
  <c r="M6" i="39"/>
  <c r="M29" i="39" s="1"/>
  <c r="Z7" i="37"/>
  <c r="AA7" i="37"/>
  <c r="AO6" i="36"/>
  <c r="AN6" i="36"/>
  <c r="Z4" i="38"/>
  <c r="AA4" i="38"/>
  <c r="Z10" i="38"/>
  <c r="AA10" i="38"/>
  <c r="N10" i="37"/>
  <c r="N33" i="37" s="1"/>
  <c r="AO3" i="36"/>
  <c r="AN3" i="36"/>
  <c r="N11" i="36"/>
  <c r="N34" i="36" s="1"/>
  <c r="AO32" i="36"/>
  <c r="AO10" i="35"/>
  <c r="AN10" i="35"/>
  <c r="AN4" i="35"/>
  <c r="AO4" i="35"/>
  <c r="Z4" i="35"/>
  <c r="AA4" i="35"/>
  <c r="D15" i="39"/>
  <c r="D38" i="39" s="1"/>
  <c r="AN7" i="38"/>
  <c r="AO7" i="38"/>
  <c r="U7" i="38" s="1"/>
  <c r="U32" i="38" s="1"/>
  <c r="AN11" i="38"/>
  <c r="AO11" i="38"/>
  <c r="AA3" i="38"/>
  <c r="Z3" i="38"/>
  <c r="AA4" i="37"/>
  <c r="Z4" i="37"/>
  <c r="Z5" i="37"/>
  <c r="AA5" i="37"/>
  <c r="M15" i="37"/>
  <c r="M38" i="37" s="1"/>
  <c r="Z5" i="36"/>
  <c r="AA5" i="36"/>
  <c r="AN4" i="33"/>
  <c r="S4" i="33" s="1"/>
  <c r="AO4" i="33"/>
  <c r="U4" i="33" s="1"/>
  <c r="U29" i="33" s="1"/>
  <c r="Z13" i="33"/>
  <c r="AA13" i="33"/>
  <c r="Z6" i="32"/>
  <c r="AA6" i="32"/>
  <c r="AN7" i="31"/>
  <c r="S7" i="31" s="1"/>
  <c r="AO7" i="31"/>
  <c r="AN3" i="43"/>
  <c r="AO3" i="43"/>
  <c r="AN7" i="43"/>
  <c r="AO7" i="43"/>
  <c r="U10" i="37"/>
  <c r="U35" i="37" s="1"/>
  <c r="I16" i="37"/>
  <c r="I39" i="37" s="1"/>
  <c r="AO34" i="37"/>
  <c r="AO29" i="36"/>
  <c r="N6" i="36"/>
  <c r="N29" i="36" s="1"/>
  <c r="N20" i="35"/>
  <c r="N43" i="35" s="1"/>
  <c r="AN38" i="35"/>
  <c r="Z2" i="31"/>
  <c r="AA2" i="31"/>
  <c r="AO30" i="36"/>
  <c r="D11" i="36"/>
  <c r="D34" i="36" s="1"/>
  <c r="AA10" i="35"/>
  <c r="Z10" i="35"/>
  <c r="AN13" i="33"/>
  <c r="AO13" i="33"/>
  <c r="AN8" i="33"/>
  <c r="AO8" i="33"/>
  <c r="AN10" i="33"/>
  <c r="AO10" i="33"/>
  <c r="Z4" i="31"/>
  <c r="AA4" i="31"/>
  <c r="U9" i="32"/>
  <c r="U34" i="32" s="1"/>
  <c r="AO6" i="31"/>
  <c r="AN6" i="31"/>
  <c r="AA8" i="35"/>
  <c r="Z8" i="35"/>
  <c r="AN5" i="31"/>
  <c r="AO5" i="31"/>
  <c r="U5" i="31" s="1"/>
  <c r="U30" i="31" s="1"/>
  <c r="D11" i="37"/>
  <c r="D34" i="37" s="1"/>
  <c r="AO30" i="37"/>
  <c r="AN11" i="33"/>
  <c r="AO11" i="33"/>
  <c r="AA8" i="33"/>
  <c r="Z8" i="33"/>
  <c r="H6" i="33"/>
  <c r="H29" i="33" s="1"/>
  <c r="AA28" i="33"/>
  <c r="I16" i="32"/>
  <c r="I39" i="32" s="1"/>
  <c r="AO34" i="32"/>
  <c r="Z4" i="36"/>
  <c r="AA4" i="36"/>
  <c r="Z11" i="36"/>
  <c r="AA11" i="36"/>
  <c r="AO10" i="31"/>
  <c r="AN10" i="31"/>
  <c r="AN4" i="31"/>
  <c r="AO4" i="31"/>
  <c r="M6" i="43"/>
  <c r="M29" i="43" s="1"/>
  <c r="AA6" i="35"/>
  <c r="Z6" i="35"/>
  <c r="Z32" i="31"/>
  <c r="M10" i="31"/>
  <c r="M33" i="31" s="1"/>
  <c r="AO38" i="32"/>
  <c r="N21" i="32"/>
  <c r="N44" i="32" s="1"/>
  <c r="AO30" i="32"/>
  <c r="D11" i="32"/>
  <c r="D34" i="32" s="1"/>
  <c r="AA37" i="32" l="1"/>
  <c r="AN27" i="36"/>
  <c r="AA29" i="33"/>
  <c r="AO37" i="37"/>
  <c r="AA37" i="39"/>
  <c r="AH29" i="34"/>
  <c r="AN30" i="32"/>
  <c r="S11" i="32"/>
  <c r="C16" i="32"/>
  <c r="C39" i="32" s="1"/>
  <c r="D20" i="32"/>
  <c r="D43" i="32" s="1"/>
  <c r="U8" i="32"/>
  <c r="U33" i="32" s="1"/>
  <c r="AO37" i="43"/>
  <c r="AO33" i="31"/>
  <c r="I21" i="37"/>
  <c r="I44" i="37" s="1"/>
  <c r="S9" i="32"/>
  <c r="W9" i="32" s="1"/>
  <c r="W34" i="32" s="1"/>
  <c r="U4" i="39"/>
  <c r="U29" i="39" s="1"/>
  <c r="AC10" i="37"/>
  <c r="AC35" i="37" s="1"/>
  <c r="I20" i="41"/>
  <c r="I43" i="41" s="1"/>
  <c r="S10" i="37"/>
  <c r="W10" i="37" s="1"/>
  <c r="W35" i="37" s="1"/>
  <c r="U12" i="39"/>
  <c r="U37" i="39" s="1"/>
  <c r="AK12" i="34"/>
  <c r="AK37" i="34" s="1"/>
  <c r="AA32" i="31"/>
  <c r="AN35" i="37"/>
  <c r="N15" i="37"/>
  <c r="N38" i="37" s="1"/>
  <c r="AI27" i="34"/>
  <c r="I15" i="37"/>
  <c r="I38" i="37" s="1"/>
  <c r="Z38" i="38"/>
  <c r="AN36" i="36"/>
  <c r="I15" i="36"/>
  <c r="I38" i="36" s="1"/>
  <c r="N6" i="32"/>
  <c r="N29" i="32" s="1"/>
  <c r="S13" i="32"/>
  <c r="AC12" i="39"/>
  <c r="AC37" i="39" s="1"/>
  <c r="I45" i="39" s="1"/>
  <c r="U4" i="43"/>
  <c r="U29" i="43" s="1"/>
  <c r="AA27" i="38"/>
  <c r="AN34" i="35"/>
  <c r="AC4" i="34"/>
  <c r="N5" i="34" s="1"/>
  <c r="N28" i="34" s="1"/>
  <c r="AH33" i="34"/>
  <c r="AN38" i="32"/>
  <c r="I5" i="35"/>
  <c r="I28" i="35" s="1"/>
  <c r="AN29" i="36"/>
  <c r="Z37" i="33"/>
  <c r="AA36" i="32"/>
  <c r="M15" i="33"/>
  <c r="M38" i="33" s="1"/>
  <c r="AO31" i="37"/>
  <c r="AN31" i="41"/>
  <c r="U11" i="32"/>
  <c r="U36" i="32" s="1"/>
  <c r="S13" i="37"/>
  <c r="W13" i="37" s="1"/>
  <c r="W38" i="37" s="1"/>
  <c r="U7" i="31"/>
  <c r="U32" i="31" s="1"/>
  <c r="AC12" i="34"/>
  <c r="I20" i="34" s="1"/>
  <c r="I43" i="34" s="1"/>
  <c r="N11" i="35"/>
  <c r="N34" i="35" s="1"/>
  <c r="Z12" i="34"/>
  <c r="H20" i="34" s="1"/>
  <c r="H43" i="34" s="1"/>
  <c r="U2" i="38"/>
  <c r="U27" i="38" s="1"/>
  <c r="AC9" i="32"/>
  <c r="AC34" i="32" s="1"/>
  <c r="H40" i="32" s="1"/>
  <c r="H16" i="32"/>
  <c r="H39" i="32" s="1"/>
  <c r="AC3" i="32"/>
  <c r="AC28" i="32" s="1"/>
  <c r="I30" i="32" s="1"/>
  <c r="AD2" i="34"/>
  <c r="D6" i="34" s="1"/>
  <c r="D29" i="34" s="1"/>
  <c r="Z30" i="31"/>
  <c r="AA34" i="32"/>
  <c r="M10" i="38"/>
  <c r="M33" i="38" s="1"/>
  <c r="S12" i="37"/>
  <c r="S37" i="37" s="1"/>
  <c r="AO27" i="31"/>
  <c r="I15" i="32"/>
  <c r="I38" i="32" s="1"/>
  <c r="AC12" i="37"/>
  <c r="AC37" i="37" s="1"/>
  <c r="H45" i="37" s="1"/>
  <c r="AC4" i="43"/>
  <c r="AC29" i="43" s="1"/>
  <c r="N30" i="43" s="1"/>
  <c r="AC2" i="38"/>
  <c r="AC27" i="38" s="1"/>
  <c r="AC12" i="33"/>
  <c r="AC37" i="33" s="1"/>
  <c r="I45" i="33" s="1"/>
  <c r="AD6" i="34"/>
  <c r="I11" i="34" s="1"/>
  <c r="I34" i="34" s="1"/>
  <c r="U8" i="43"/>
  <c r="U33" i="43" s="1"/>
  <c r="M20" i="37"/>
  <c r="M43" i="37" s="1"/>
  <c r="AC6" i="34"/>
  <c r="I10" i="34" s="1"/>
  <c r="I33" i="34" s="1"/>
  <c r="AC10" i="33"/>
  <c r="AC35" i="33" s="1"/>
  <c r="M40" i="33" s="1"/>
  <c r="AC8" i="34"/>
  <c r="D15" i="34" s="1"/>
  <c r="D38" i="34" s="1"/>
  <c r="AO30" i="35"/>
  <c r="AO36" i="37"/>
  <c r="AC4" i="39"/>
  <c r="AC29" i="39" s="1"/>
  <c r="N30" i="39" s="1"/>
  <c r="AO33" i="37"/>
  <c r="D16" i="37"/>
  <c r="D39" i="37" s="1"/>
  <c r="AC11" i="32"/>
  <c r="AC36" i="32" s="1"/>
  <c r="D45" i="32" s="1"/>
  <c r="M11" i="32"/>
  <c r="M34" i="32" s="1"/>
  <c r="AA32" i="32"/>
  <c r="AK8" i="34"/>
  <c r="AK33" i="34" s="1"/>
  <c r="D40" i="34" s="1"/>
  <c r="AC13" i="38"/>
  <c r="AC38" i="38" s="1"/>
  <c r="N45" i="38" s="1"/>
  <c r="H20" i="37"/>
  <c r="H43" i="37" s="1"/>
  <c r="AC12" i="32"/>
  <c r="AC37" i="32" s="1"/>
  <c r="I45" i="32" s="1"/>
  <c r="I21" i="32"/>
  <c r="I44" i="32" s="1"/>
  <c r="U13" i="32"/>
  <c r="U38" i="32" s="1"/>
  <c r="AA38" i="32"/>
  <c r="M21" i="32"/>
  <c r="M44" i="32" s="1"/>
  <c r="Z34" i="39"/>
  <c r="H15" i="39"/>
  <c r="H38" i="39" s="1"/>
  <c r="M10" i="32"/>
  <c r="M33" i="32" s="1"/>
  <c r="Z32" i="32"/>
  <c r="AN37" i="38"/>
  <c r="I20" i="38"/>
  <c r="I43" i="38" s="1"/>
  <c r="AC13" i="37"/>
  <c r="AC38" i="37" s="1"/>
  <c r="N45" i="37" s="1"/>
  <c r="AC7" i="31"/>
  <c r="AC32" i="31" s="1"/>
  <c r="M35" i="31" s="1"/>
  <c r="S4" i="39"/>
  <c r="U12" i="32"/>
  <c r="Z38" i="32"/>
  <c r="AC13" i="32"/>
  <c r="AC38" i="32" s="1"/>
  <c r="M20" i="32"/>
  <c r="M43" i="32" s="1"/>
  <c r="H16" i="39"/>
  <c r="H39" i="39" s="1"/>
  <c r="AA34" i="39"/>
  <c r="AO37" i="38"/>
  <c r="I21" i="38"/>
  <c r="I44" i="38" s="1"/>
  <c r="AW37" i="34"/>
  <c r="AD12" i="34"/>
  <c r="D15" i="37"/>
  <c r="D38" i="37" s="1"/>
  <c r="AN33" i="37"/>
  <c r="S28" i="33"/>
  <c r="S32" i="31"/>
  <c r="AN36" i="33"/>
  <c r="D20" i="33"/>
  <c r="D43" i="33" s="1"/>
  <c r="AC8" i="35"/>
  <c r="AC33" i="35" s="1"/>
  <c r="S8" i="35"/>
  <c r="Z33" i="35"/>
  <c r="C15" i="35"/>
  <c r="C38" i="35" s="1"/>
  <c r="AC2" i="31"/>
  <c r="AC27" i="31" s="1"/>
  <c r="C5" i="31"/>
  <c r="C28" i="31" s="1"/>
  <c r="S2" i="31"/>
  <c r="Z27" i="31"/>
  <c r="N10" i="43"/>
  <c r="N33" i="43" s="1"/>
  <c r="AN32" i="43"/>
  <c r="AC5" i="36"/>
  <c r="AC30" i="36" s="1"/>
  <c r="C10" i="36"/>
  <c r="C33" i="36" s="1"/>
  <c r="Z30" i="36"/>
  <c r="S5" i="36"/>
  <c r="AN32" i="38"/>
  <c r="N10" i="38"/>
  <c r="N33" i="38" s="1"/>
  <c r="S12" i="41"/>
  <c r="AC12" i="41"/>
  <c r="AC37" i="41" s="1"/>
  <c r="Z37" i="41"/>
  <c r="H20" i="41"/>
  <c r="H43" i="41" s="1"/>
  <c r="AO32" i="41"/>
  <c r="N11" i="41"/>
  <c r="N34" i="41" s="1"/>
  <c r="D15" i="32"/>
  <c r="D38" i="32" s="1"/>
  <c r="AN33" i="32"/>
  <c r="S8" i="32"/>
  <c r="D15" i="38"/>
  <c r="D38" i="38" s="1"/>
  <c r="AN33" i="38"/>
  <c r="Z36" i="37"/>
  <c r="AC11" i="37"/>
  <c r="AC36" i="37" s="1"/>
  <c r="C20" i="37"/>
  <c r="C43" i="37" s="1"/>
  <c r="S11" i="37"/>
  <c r="S34" i="32"/>
  <c r="AO27" i="33"/>
  <c r="D6" i="33"/>
  <c r="D29" i="33" s="1"/>
  <c r="AN27" i="32"/>
  <c r="D5" i="32"/>
  <c r="D28" i="32" s="1"/>
  <c r="H11" i="38"/>
  <c r="H34" i="38" s="1"/>
  <c r="AA31" i="38"/>
  <c r="U6" i="38"/>
  <c r="U31" i="38" s="1"/>
  <c r="AA33" i="41"/>
  <c r="U8" i="41"/>
  <c r="U33" i="41" s="1"/>
  <c r="C16" i="41"/>
  <c r="C39" i="41" s="1"/>
  <c r="AO28" i="41"/>
  <c r="I6" i="41"/>
  <c r="I29" i="41" s="1"/>
  <c r="I15" i="31"/>
  <c r="I38" i="31" s="1"/>
  <c r="AN34" i="31"/>
  <c r="AN27" i="43"/>
  <c r="D5" i="43"/>
  <c r="D28" i="43" s="1"/>
  <c r="AO27" i="37"/>
  <c r="D6" i="37"/>
  <c r="D29" i="37" s="1"/>
  <c r="N21" i="39"/>
  <c r="N44" i="39" s="1"/>
  <c r="AO38" i="39"/>
  <c r="M20" i="35"/>
  <c r="M43" i="35" s="1"/>
  <c r="Z38" i="35"/>
  <c r="S13" i="35"/>
  <c r="AC13" i="35"/>
  <c r="AC38" i="35" s="1"/>
  <c r="I10" i="43"/>
  <c r="I33" i="43" s="1"/>
  <c r="AN31" i="43"/>
  <c r="AA34" i="38"/>
  <c r="U9" i="38"/>
  <c r="U34" i="38" s="1"/>
  <c r="H16" i="38"/>
  <c r="H39" i="38" s="1"/>
  <c r="AC6" i="43"/>
  <c r="AC31" i="43" s="1"/>
  <c r="Z31" i="43"/>
  <c r="H10" i="43"/>
  <c r="H33" i="43" s="1"/>
  <c r="S6" i="43"/>
  <c r="D15" i="43"/>
  <c r="D38" i="43" s="1"/>
  <c r="AN33" i="43"/>
  <c r="D21" i="43"/>
  <c r="D44" i="43" s="1"/>
  <c r="AO36" i="43"/>
  <c r="C11" i="43"/>
  <c r="C34" i="43" s="1"/>
  <c r="AA30" i="43"/>
  <c r="U5" i="43"/>
  <c r="U30" i="43" s="1"/>
  <c r="AC6" i="35"/>
  <c r="AC31" i="35" s="1"/>
  <c r="S6" i="35"/>
  <c r="H10" i="35"/>
  <c r="H33" i="35" s="1"/>
  <c r="Z31" i="35"/>
  <c r="AN29" i="31"/>
  <c r="N5" i="31"/>
  <c r="N28" i="31" s="1"/>
  <c r="C20" i="36"/>
  <c r="C43" i="36" s="1"/>
  <c r="Z36" i="36"/>
  <c r="AC11" i="36"/>
  <c r="AC36" i="36" s="1"/>
  <c r="S11" i="36"/>
  <c r="AC8" i="33"/>
  <c r="AC33" i="33" s="1"/>
  <c r="S8" i="33"/>
  <c r="C15" i="33"/>
  <c r="C38" i="33" s="1"/>
  <c r="Z33" i="33"/>
  <c r="C16" i="35"/>
  <c r="C39" i="35" s="1"/>
  <c r="AA33" i="35"/>
  <c r="U8" i="35"/>
  <c r="U33" i="35" s="1"/>
  <c r="N16" i="33"/>
  <c r="N39" i="33" s="1"/>
  <c r="AO35" i="33"/>
  <c r="AO38" i="33"/>
  <c r="N21" i="33"/>
  <c r="N44" i="33" s="1"/>
  <c r="AO28" i="43"/>
  <c r="I6" i="43"/>
  <c r="I29" i="43" s="1"/>
  <c r="H11" i="32"/>
  <c r="H34" i="32" s="1"/>
  <c r="AA31" i="32"/>
  <c r="U6" i="32"/>
  <c r="U31" i="32" s="1"/>
  <c r="AO29" i="33"/>
  <c r="N6" i="33"/>
  <c r="N29" i="33" s="1"/>
  <c r="S35" i="37"/>
  <c r="Z29" i="37"/>
  <c r="M5" i="37"/>
  <c r="M28" i="37" s="1"/>
  <c r="S4" i="37"/>
  <c r="AC4" i="37"/>
  <c r="AC29" i="37" s="1"/>
  <c r="D21" i="38"/>
  <c r="D44" i="38" s="1"/>
  <c r="AO36" i="38"/>
  <c r="AN29" i="35"/>
  <c r="N5" i="35"/>
  <c r="N28" i="35" s="1"/>
  <c r="S4" i="38"/>
  <c r="M5" i="38"/>
  <c r="M28" i="38" s="1"/>
  <c r="Z29" i="38"/>
  <c r="AC4" i="38"/>
  <c r="AC29" i="38" s="1"/>
  <c r="M5" i="34"/>
  <c r="M28" i="34" s="1"/>
  <c r="S7" i="37"/>
  <c r="AC7" i="37"/>
  <c r="AC32" i="37" s="1"/>
  <c r="M10" i="37"/>
  <c r="M33" i="37" s="1"/>
  <c r="Z32" i="37"/>
  <c r="AA33" i="39"/>
  <c r="U8" i="39"/>
  <c r="U33" i="39" s="1"/>
  <c r="C16" i="39"/>
  <c r="C39" i="39" s="1"/>
  <c r="AO27" i="39"/>
  <c r="D6" i="39"/>
  <c r="D29" i="39" s="1"/>
  <c r="H11" i="41"/>
  <c r="H34" i="41" s="1"/>
  <c r="AA31" i="41"/>
  <c r="U6" i="41"/>
  <c r="U31" i="41" s="1"/>
  <c r="AO34" i="39"/>
  <c r="I16" i="39"/>
  <c r="I39" i="39" s="1"/>
  <c r="U9" i="39"/>
  <c r="U34" i="39" s="1"/>
  <c r="H21" i="38"/>
  <c r="H44" i="38" s="1"/>
  <c r="U12" i="38"/>
  <c r="U37" i="38" s="1"/>
  <c r="AA37" i="38"/>
  <c r="AN32" i="41"/>
  <c r="N10" i="41"/>
  <c r="N33" i="41" s="1"/>
  <c r="S11" i="43"/>
  <c r="AC11" i="43"/>
  <c r="AC36" i="43" s="1"/>
  <c r="C20" i="43"/>
  <c r="C43" i="43" s="1"/>
  <c r="Z36" i="43"/>
  <c r="U8" i="31"/>
  <c r="U33" i="31" s="1"/>
  <c r="AA33" i="31"/>
  <c r="C16" i="31"/>
  <c r="C39" i="31" s="1"/>
  <c r="D16" i="32"/>
  <c r="D39" i="32" s="1"/>
  <c r="AO33" i="32"/>
  <c r="D20" i="31"/>
  <c r="D43" i="31" s="1"/>
  <c r="AN36" i="31"/>
  <c r="S9" i="36"/>
  <c r="AC9" i="36"/>
  <c r="AC34" i="36" s="1"/>
  <c r="Z34" i="36"/>
  <c r="H15" i="36"/>
  <c r="H38" i="36" s="1"/>
  <c r="AO31" i="32"/>
  <c r="I11" i="32"/>
  <c r="I34" i="32" s="1"/>
  <c r="AN31" i="39"/>
  <c r="I10" i="39"/>
  <c r="I33" i="39" s="1"/>
  <c r="M16" i="41"/>
  <c r="M39" i="41" s="1"/>
  <c r="U10" i="41"/>
  <c r="U35" i="41" s="1"/>
  <c r="AA35" i="41"/>
  <c r="AK6" i="34"/>
  <c r="AK31" i="34" s="1"/>
  <c r="H5" i="35"/>
  <c r="H28" i="35" s="1"/>
  <c r="AC3" i="35"/>
  <c r="AC28" i="35" s="1"/>
  <c r="S3" i="35"/>
  <c r="Z28" i="35"/>
  <c r="U12" i="36"/>
  <c r="U37" i="36" s="1"/>
  <c r="H21" i="36"/>
  <c r="H44" i="36" s="1"/>
  <c r="AA37" i="36"/>
  <c r="C16" i="36"/>
  <c r="C39" i="36" s="1"/>
  <c r="AA33" i="36"/>
  <c r="U8" i="36"/>
  <c r="U33" i="36" s="1"/>
  <c r="AC6" i="33"/>
  <c r="AC31" i="33" s="1"/>
  <c r="S6" i="33"/>
  <c r="H10" i="33"/>
  <c r="H33" i="33" s="1"/>
  <c r="Z31" i="33"/>
  <c r="AO37" i="31"/>
  <c r="I21" i="31"/>
  <c r="I44" i="31" s="1"/>
  <c r="I11" i="33"/>
  <c r="I34" i="33" s="1"/>
  <c r="AO31" i="33"/>
  <c r="D11" i="33"/>
  <c r="D34" i="33" s="1"/>
  <c r="AO30" i="33"/>
  <c r="AO38" i="43"/>
  <c r="N21" i="43"/>
  <c r="N44" i="43" s="1"/>
  <c r="AO28" i="31"/>
  <c r="I6" i="31"/>
  <c r="I29" i="31" s="1"/>
  <c r="AA35" i="32"/>
  <c r="M16" i="32"/>
  <c r="M39" i="32" s="1"/>
  <c r="U10" i="32"/>
  <c r="U35" i="32" s="1"/>
  <c r="S10" i="31"/>
  <c r="Z35" i="31"/>
  <c r="M15" i="31"/>
  <c r="M38" i="31" s="1"/>
  <c r="AC10" i="31"/>
  <c r="AC35" i="31" s="1"/>
  <c r="H5" i="37"/>
  <c r="H28" i="37" s="1"/>
  <c r="AC3" i="37"/>
  <c r="AC28" i="37" s="1"/>
  <c r="Z28" i="37"/>
  <c r="S3" i="37"/>
  <c r="AO30" i="38"/>
  <c r="D11" i="38"/>
  <c r="D34" i="38" s="1"/>
  <c r="S11" i="33"/>
  <c r="Z36" i="33"/>
  <c r="AC11" i="33"/>
  <c r="AC36" i="33" s="1"/>
  <c r="C20" i="33"/>
  <c r="C43" i="33" s="1"/>
  <c r="C5" i="35"/>
  <c r="C28" i="35" s="1"/>
  <c r="S2" i="35"/>
  <c r="Z27" i="35"/>
  <c r="AC2" i="35"/>
  <c r="AC27" i="35" s="1"/>
  <c r="I11" i="35"/>
  <c r="I34" i="35" s="1"/>
  <c r="AO31" i="35"/>
  <c r="AC2" i="39"/>
  <c r="AC27" i="39" s="1"/>
  <c r="Z27" i="39"/>
  <c r="C5" i="39"/>
  <c r="C28" i="39" s="1"/>
  <c r="S2" i="39"/>
  <c r="AO38" i="37"/>
  <c r="N21" i="37"/>
  <c r="N44" i="37" s="1"/>
  <c r="N15" i="39"/>
  <c r="N38" i="39" s="1"/>
  <c r="AN35" i="39"/>
  <c r="AC8" i="41"/>
  <c r="AC33" i="41" s="1"/>
  <c r="Z33" i="41"/>
  <c r="S8" i="41"/>
  <c r="C15" i="41"/>
  <c r="C38" i="41" s="1"/>
  <c r="AN30" i="39"/>
  <c r="D10" i="39"/>
  <c r="D33" i="39" s="1"/>
  <c r="AA13" i="34"/>
  <c r="AD13" i="34"/>
  <c r="N21" i="34" s="1"/>
  <c r="N44" i="34" s="1"/>
  <c r="AI38" i="34"/>
  <c r="H6" i="39"/>
  <c r="H29" i="39" s="1"/>
  <c r="U3" i="39"/>
  <c r="U28" i="39" s="1"/>
  <c r="AA28" i="39"/>
  <c r="I5" i="41"/>
  <c r="I28" i="41" s="1"/>
  <c r="AN28" i="41"/>
  <c r="AC7" i="43"/>
  <c r="AC32" i="43" s="1"/>
  <c r="Z32" i="43"/>
  <c r="S7" i="43"/>
  <c r="M10" i="43"/>
  <c r="M33" i="43" s="1"/>
  <c r="AO34" i="31"/>
  <c r="I16" i="31"/>
  <c r="I39" i="31" s="1"/>
  <c r="AC6" i="36"/>
  <c r="AC31" i="36" s="1"/>
  <c r="Z31" i="36"/>
  <c r="S6" i="36"/>
  <c r="H10" i="36"/>
  <c r="H33" i="36" s="1"/>
  <c r="AA30" i="32"/>
  <c r="U5" i="32"/>
  <c r="U30" i="32" s="1"/>
  <c r="C11" i="32"/>
  <c r="C34" i="32" s="1"/>
  <c r="AC11" i="38"/>
  <c r="AC36" i="38" s="1"/>
  <c r="Z36" i="38"/>
  <c r="C20" i="38"/>
  <c r="C43" i="38" s="1"/>
  <c r="S11" i="38"/>
  <c r="D5" i="38"/>
  <c r="D28" i="38" s="1"/>
  <c r="AN27" i="38"/>
  <c r="N6" i="41"/>
  <c r="N29" i="41" s="1"/>
  <c r="AO29" i="41"/>
  <c r="AN32" i="39"/>
  <c r="N10" i="39"/>
  <c r="N33" i="39" s="1"/>
  <c r="I6" i="38"/>
  <c r="I29" i="38" s="1"/>
  <c r="AO28" i="38"/>
  <c r="N21" i="41"/>
  <c r="N44" i="41" s="1"/>
  <c r="AO38" i="41"/>
  <c r="AC11" i="31"/>
  <c r="AC36" i="31" s="1"/>
  <c r="H16" i="35"/>
  <c r="H39" i="35" s="1"/>
  <c r="U9" i="35"/>
  <c r="U34" i="35" s="1"/>
  <c r="AA34" i="35"/>
  <c r="M20" i="36"/>
  <c r="M43" i="36" s="1"/>
  <c r="Z38" i="36"/>
  <c r="AC13" i="36"/>
  <c r="AC38" i="36" s="1"/>
  <c r="S13" i="36"/>
  <c r="C5" i="33"/>
  <c r="C28" i="33" s="1"/>
  <c r="S2" i="33"/>
  <c r="Z27" i="33"/>
  <c r="AC2" i="33"/>
  <c r="AC27" i="33" s="1"/>
  <c r="S28" i="32"/>
  <c r="W3" i="32"/>
  <c r="W28" i="32" s="1"/>
  <c r="I21" i="33"/>
  <c r="I44" i="33" s="1"/>
  <c r="AO37" i="33"/>
  <c r="AN34" i="43"/>
  <c r="I15" i="43"/>
  <c r="I38" i="43" s="1"/>
  <c r="AO28" i="32"/>
  <c r="I6" i="32"/>
  <c r="I29" i="32" s="1"/>
  <c r="Z28" i="31"/>
  <c r="H5" i="31"/>
  <c r="H28" i="31" s="1"/>
  <c r="S3" i="31"/>
  <c r="AC3" i="31"/>
  <c r="AC28" i="31" s="1"/>
  <c r="AA30" i="33"/>
  <c r="C11" i="33"/>
  <c r="C34" i="33" s="1"/>
  <c r="U5" i="33"/>
  <c r="U30" i="33" s="1"/>
  <c r="AC6" i="37"/>
  <c r="AC31" i="37" s="1"/>
  <c r="S6" i="37"/>
  <c r="H10" i="37"/>
  <c r="H33" i="37" s="1"/>
  <c r="Z31" i="37"/>
  <c r="N5" i="38"/>
  <c r="N28" i="38" s="1"/>
  <c r="AN29" i="38"/>
  <c r="N16" i="32"/>
  <c r="N39" i="32" s="1"/>
  <c r="AO35" i="32"/>
  <c r="AA36" i="35"/>
  <c r="U11" i="35"/>
  <c r="U36" i="35" s="1"/>
  <c r="C21" i="35"/>
  <c r="C44" i="35" s="1"/>
  <c r="AC5" i="38"/>
  <c r="AC30" i="38" s="1"/>
  <c r="Z30" i="38"/>
  <c r="C10" i="38"/>
  <c r="C33" i="38" s="1"/>
  <c r="S5" i="38"/>
  <c r="AO29" i="37"/>
  <c r="N6" i="37"/>
  <c r="N29" i="37" s="1"/>
  <c r="AN35" i="41"/>
  <c r="N15" i="41"/>
  <c r="N38" i="41" s="1"/>
  <c r="D16" i="36"/>
  <c r="D39" i="36" s="1"/>
  <c r="AO33" i="36"/>
  <c r="D21" i="39"/>
  <c r="D44" i="39" s="1"/>
  <c r="AO36" i="39"/>
  <c r="AC4" i="41"/>
  <c r="AC29" i="41" s="1"/>
  <c r="Z29" i="41"/>
  <c r="S4" i="41"/>
  <c r="M5" i="41"/>
  <c r="M28" i="41" s="1"/>
  <c r="C5" i="34"/>
  <c r="C28" i="34" s="1"/>
  <c r="Z9" i="34"/>
  <c r="AC9" i="34"/>
  <c r="I15" i="34" s="1"/>
  <c r="I38" i="34" s="1"/>
  <c r="AH34" i="34"/>
  <c r="AK9" i="34"/>
  <c r="AK34" i="34" s="1"/>
  <c r="M21" i="43"/>
  <c r="M44" i="43" s="1"/>
  <c r="U13" i="43"/>
  <c r="U38" i="43" s="1"/>
  <c r="AA38" i="43"/>
  <c r="H6" i="43"/>
  <c r="H29" i="43" s="1"/>
  <c r="U3" i="43"/>
  <c r="U28" i="43" s="1"/>
  <c r="AA28" i="43"/>
  <c r="D16" i="43"/>
  <c r="D39" i="43" s="1"/>
  <c r="AO33" i="43"/>
  <c r="S2" i="38"/>
  <c r="D20" i="43"/>
  <c r="D43" i="43" s="1"/>
  <c r="AN36" i="43"/>
  <c r="I16" i="38"/>
  <c r="I39" i="38" s="1"/>
  <c r="AO34" i="38"/>
  <c r="I20" i="39"/>
  <c r="I43" i="39" s="1"/>
  <c r="AN37" i="39"/>
  <c r="AD8" i="34"/>
  <c r="D16" i="34" s="1"/>
  <c r="D39" i="34" s="1"/>
  <c r="AA5" i="34"/>
  <c r="AD5" i="34"/>
  <c r="D11" i="34" s="1"/>
  <c r="D34" i="34" s="1"/>
  <c r="AI30" i="34"/>
  <c r="AC5" i="43"/>
  <c r="AC30" i="43" s="1"/>
  <c r="S5" i="43"/>
  <c r="Z30" i="43"/>
  <c r="C10" i="43"/>
  <c r="C33" i="43" s="1"/>
  <c r="AC8" i="32"/>
  <c r="AC33" i="32" s="1"/>
  <c r="C21" i="36"/>
  <c r="C44" i="36" s="1"/>
  <c r="U11" i="36"/>
  <c r="U36" i="36" s="1"/>
  <c r="AA36" i="36"/>
  <c r="AN30" i="31"/>
  <c r="D10" i="31"/>
  <c r="D33" i="31" s="1"/>
  <c r="S5" i="31"/>
  <c r="S4" i="31"/>
  <c r="AC4" i="31"/>
  <c r="AC29" i="31" s="1"/>
  <c r="M5" i="31"/>
  <c r="M28" i="31" s="1"/>
  <c r="Z29" i="31"/>
  <c r="AA35" i="35"/>
  <c r="U10" i="35"/>
  <c r="U35" i="35" s="1"/>
  <c r="M16" i="35"/>
  <c r="M39" i="35" s="1"/>
  <c r="AC13" i="33"/>
  <c r="AC38" i="33" s="1"/>
  <c r="M20" i="33"/>
  <c r="M43" i="33" s="1"/>
  <c r="Z38" i="33"/>
  <c r="S13" i="33"/>
  <c r="S5" i="37"/>
  <c r="AC5" i="37"/>
  <c r="AC30" i="37" s="1"/>
  <c r="C10" i="37"/>
  <c r="C33" i="37" s="1"/>
  <c r="Z30" i="37"/>
  <c r="AO29" i="35"/>
  <c r="N6" i="35"/>
  <c r="N29" i="35" s="1"/>
  <c r="AA29" i="38"/>
  <c r="U4" i="38"/>
  <c r="U29" i="38" s="1"/>
  <c r="M6" i="38"/>
  <c r="M29" i="38" s="1"/>
  <c r="M11" i="37"/>
  <c r="M34" i="37" s="1"/>
  <c r="AA32" i="37"/>
  <c r="U7" i="37"/>
  <c r="U32" i="37" s="1"/>
  <c r="M10" i="41"/>
  <c r="M33" i="41" s="1"/>
  <c r="S7" i="41"/>
  <c r="AC7" i="41"/>
  <c r="AC32" i="41" s="1"/>
  <c r="Z32" i="41"/>
  <c r="AC12" i="38"/>
  <c r="AC37" i="38" s="1"/>
  <c r="Z37" i="38"/>
  <c r="H20" i="38"/>
  <c r="H43" i="38" s="1"/>
  <c r="S12" i="38"/>
  <c r="AA36" i="43"/>
  <c r="U11" i="43"/>
  <c r="U36" i="43" s="1"/>
  <c r="C21" i="43"/>
  <c r="C44" i="43" s="1"/>
  <c r="D21" i="31"/>
  <c r="D44" i="31" s="1"/>
  <c r="AO36" i="31"/>
  <c r="S7" i="35"/>
  <c r="AC7" i="35"/>
  <c r="AC32" i="35" s="1"/>
  <c r="Z32" i="35"/>
  <c r="M10" i="35"/>
  <c r="M33" i="35" s="1"/>
  <c r="S2" i="36"/>
  <c r="C5" i="36"/>
  <c r="C28" i="36" s="1"/>
  <c r="Z27" i="36"/>
  <c r="AC2" i="36"/>
  <c r="AC27" i="36" s="1"/>
  <c r="S36" i="32"/>
  <c r="AA37" i="35"/>
  <c r="U12" i="35"/>
  <c r="U37" i="35" s="1"/>
  <c r="H21" i="35"/>
  <c r="H44" i="35" s="1"/>
  <c r="Z38" i="31"/>
  <c r="M20" i="31"/>
  <c r="M43" i="31" s="1"/>
  <c r="S13" i="31"/>
  <c r="AC13" i="31"/>
  <c r="AC38" i="31" s="1"/>
  <c r="I10" i="38"/>
  <c r="I33" i="38" s="1"/>
  <c r="AN31" i="38"/>
  <c r="AN27" i="35"/>
  <c r="D5" i="35"/>
  <c r="D28" i="35" s="1"/>
  <c r="C10" i="39"/>
  <c r="C33" i="39" s="1"/>
  <c r="S5" i="39"/>
  <c r="AC5" i="39"/>
  <c r="AC30" i="39" s="1"/>
  <c r="Z30" i="39"/>
  <c r="AO30" i="39"/>
  <c r="D11" i="39"/>
  <c r="D34" i="39" s="1"/>
  <c r="H11" i="36"/>
  <c r="H34" i="36" s="1"/>
  <c r="AA31" i="36"/>
  <c r="U6" i="36"/>
  <c r="U31" i="36" s="1"/>
  <c r="H15" i="37"/>
  <c r="H38" i="37" s="1"/>
  <c r="AC9" i="37"/>
  <c r="AC34" i="37" s="1"/>
  <c r="S9" i="37"/>
  <c r="Z34" i="37"/>
  <c r="D15" i="35"/>
  <c r="D38" i="35" s="1"/>
  <c r="AN33" i="35"/>
  <c r="U13" i="39"/>
  <c r="U38" i="39" s="1"/>
  <c r="M21" i="39"/>
  <c r="M44" i="39" s="1"/>
  <c r="AA38" i="39"/>
  <c r="C5" i="43"/>
  <c r="C28" i="43" s="1"/>
  <c r="S2" i="43"/>
  <c r="Z27" i="43"/>
  <c r="AC2" i="43"/>
  <c r="AC27" i="43" s="1"/>
  <c r="I6" i="33"/>
  <c r="I29" i="33" s="1"/>
  <c r="AO28" i="33"/>
  <c r="AN35" i="38"/>
  <c r="N15" i="38"/>
  <c r="N38" i="38" s="1"/>
  <c r="D16" i="41"/>
  <c r="D39" i="41" s="1"/>
  <c r="AO33" i="41"/>
  <c r="W8" i="43"/>
  <c r="W33" i="43" s="1"/>
  <c r="S33" i="43"/>
  <c r="Z34" i="43"/>
  <c r="AC9" i="43"/>
  <c r="AC34" i="43" s="1"/>
  <c r="H15" i="43"/>
  <c r="H38" i="43" s="1"/>
  <c r="S9" i="43"/>
  <c r="W4" i="33"/>
  <c r="W29" i="33" s="1"/>
  <c r="S29" i="33"/>
  <c r="H45" i="39"/>
  <c r="M6" i="34"/>
  <c r="M29" i="34" s="1"/>
  <c r="S11" i="39"/>
  <c r="AC11" i="39"/>
  <c r="AC36" i="39" s="1"/>
  <c r="Z36" i="39"/>
  <c r="C20" i="39"/>
  <c r="C43" i="39" s="1"/>
  <c r="C16" i="34"/>
  <c r="C39" i="34" s="1"/>
  <c r="Z5" i="34"/>
  <c r="AC5" i="34"/>
  <c r="D10" i="34" s="1"/>
  <c r="D33" i="34" s="1"/>
  <c r="AH30" i="34"/>
  <c r="AK5" i="34"/>
  <c r="AK30" i="34" s="1"/>
  <c r="H11" i="35"/>
  <c r="H34" i="35" s="1"/>
  <c r="AA31" i="35"/>
  <c r="U6" i="35"/>
  <c r="U31" i="35" s="1"/>
  <c r="N15" i="31"/>
  <c r="N38" i="31" s="1"/>
  <c r="AN35" i="31"/>
  <c r="M6" i="36"/>
  <c r="M29" i="36" s="1"/>
  <c r="U4" i="36"/>
  <c r="U29" i="36" s="1"/>
  <c r="AA29" i="36"/>
  <c r="AA33" i="33"/>
  <c r="U8" i="33"/>
  <c r="U33" i="33" s="1"/>
  <c r="C16" i="33"/>
  <c r="C39" i="33" s="1"/>
  <c r="AN31" i="31"/>
  <c r="I10" i="31"/>
  <c r="I33" i="31" s="1"/>
  <c r="N15" i="33"/>
  <c r="N38" i="33" s="1"/>
  <c r="AN35" i="33"/>
  <c r="N20" i="33"/>
  <c r="N43" i="33" s="1"/>
  <c r="AN38" i="33"/>
  <c r="AN28" i="43"/>
  <c r="I5" i="43"/>
  <c r="I28" i="43" s="1"/>
  <c r="S6" i="32"/>
  <c r="AC6" i="32"/>
  <c r="AC31" i="32" s="1"/>
  <c r="H10" i="32"/>
  <c r="H33" i="32" s="1"/>
  <c r="Z31" i="32"/>
  <c r="N5" i="33"/>
  <c r="N28" i="33" s="1"/>
  <c r="AN29" i="33"/>
  <c r="AA29" i="37"/>
  <c r="M6" i="37"/>
  <c r="M29" i="37" s="1"/>
  <c r="U4" i="37"/>
  <c r="U29" i="37" s="1"/>
  <c r="AC7" i="38"/>
  <c r="AC32" i="38" s="1"/>
  <c r="AN36" i="38"/>
  <c r="D20" i="38"/>
  <c r="D43" i="38" s="1"/>
  <c r="M6" i="35"/>
  <c r="M29" i="35" s="1"/>
  <c r="U4" i="35"/>
  <c r="U29" i="35" s="1"/>
  <c r="AA29" i="35"/>
  <c r="N15" i="35"/>
  <c r="N38" i="35" s="1"/>
  <c r="AN35" i="35"/>
  <c r="I5" i="36"/>
  <c r="I28" i="36" s="1"/>
  <c r="AN28" i="36"/>
  <c r="M16" i="38"/>
  <c r="M39" i="38" s="1"/>
  <c r="AA35" i="38"/>
  <c r="U10" i="38"/>
  <c r="U35" i="38" s="1"/>
  <c r="I10" i="36"/>
  <c r="I33" i="36" s="1"/>
  <c r="AN31" i="36"/>
  <c r="C15" i="39"/>
  <c r="C38" i="39" s="1"/>
  <c r="S8" i="39"/>
  <c r="Z33" i="39"/>
  <c r="AC8" i="39"/>
  <c r="AC33" i="39" s="1"/>
  <c r="D5" i="39"/>
  <c r="D28" i="39" s="1"/>
  <c r="AN27" i="39"/>
  <c r="H10" i="41"/>
  <c r="H33" i="41" s="1"/>
  <c r="Z31" i="41"/>
  <c r="AC6" i="41"/>
  <c r="AC31" i="41" s="1"/>
  <c r="S6" i="41"/>
  <c r="I15" i="39"/>
  <c r="I38" i="39" s="1"/>
  <c r="AN34" i="39"/>
  <c r="S9" i="39"/>
  <c r="AC9" i="39"/>
  <c r="AC34" i="39" s="1"/>
  <c r="AA30" i="41"/>
  <c r="U5" i="41"/>
  <c r="U30" i="41" s="1"/>
  <c r="C11" i="41"/>
  <c r="C34" i="41" s="1"/>
  <c r="AN34" i="41"/>
  <c r="I15" i="41"/>
  <c r="I38" i="41" s="1"/>
  <c r="AD7" i="34"/>
  <c r="N11" i="34" s="1"/>
  <c r="N34" i="34" s="1"/>
  <c r="AA7" i="34"/>
  <c r="AI32" i="34"/>
  <c r="I16" i="33"/>
  <c r="I39" i="33" s="1"/>
  <c r="AO34" i="33"/>
  <c r="D11" i="43"/>
  <c r="D34" i="43" s="1"/>
  <c r="AO30" i="43"/>
  <c r="M6" i="32"/>
  <c r="M29" i="32" s="1"/>
  <c r="AA29" i="32"/>
  <c r="U4" i="32"/>
  <c r="U29" i="32" s="1"/>
  <c r="I10" i="32"/>
  <c r="I33" i="32" s="1"/>
  <c r="AN31" i="32"/>
  <c r="I11" i="39"/>
  <c r="I34" i="39" s="1"/>
  <c r="AO31" i="39"/>
  <c r="S10" i="41"/>
  <c r="AC10" i="41"/>
  <c r="AC35" i="41" s="1"/>
  <c r="M15" i="41"/>
  <c r="M38" i="41" s="1"/>
  <c r="Z35" i="41"/>
  <c r="S12" i="43"/>
  <c r="AC12" i="43"/>
  <c r="AC37" i="43" s="1"/>
  <c r="Z37" i="43"/>
  <c r="H20" i="43"/>
  <c r="H43" i="43" s="1"/>
  <c r="S6" i="39"/>
  <c r="N6" i="43"/>
  <c r="N29" i="43" s="1"/>
  <c r="AO29" i="43"/>
  <c r="H20" i="36"/>
  <c r="H43" i="36" s="1"/>
  <c r="Z37" i="36"/>
  <c r="AC12" i="36"/>
  <c r="AC37" i="36" s="1"/>
  <c r="S12" i="36"/>
  <c r="AC8" i="36"/>
  <c r="AC33" i="36" s="1"/>
  <c r="C15" i="36"/>
  <c r="C38" i="36" s="1"/>
  <c r="Z33" i="36"/>
  <c r="S8" i="36"/>
  <c r="U6" i="33"/>
  <c r="U31" i="33" s="1"/>
  <c r="AA31" i="33"/>
  <c r="H11" i="33"/>
  <c r="H34" i="33" s="1"/>
  <c r="AN37" i="31"/>
  <c r="I20" i="31"/>
  <c r="I43" i="31" s="1"/>
  <c r="AA32" i="36"/>
  <c r="U7" i="36"/>
  <c r="U32" i="36" s="1"/>
  <c r="M11" i="36"/>
  <c r="M34" i="36" s="1"/>
  <c r="I10" i="33"/>
  <c r="I33" i="33" s="1"/>
  <c r="AN31" i="33"/>
  <c r="AN30" i="33"/>
  <c r="D10" i="33"/>
  <c r="D33" i="33" s="1"/>
  <c r="N20" i="43"/>
  <c r="N43" i="43" s="1"/>
  <c r="AN38" i="43"/>
  <c r="AN28" i="31"/>
  <c r="I5" i="31"/>
  <c r="I28" i="31" s="1"/>
  <c r="Z35" i="32"/>
  <c r="S10" i="32"/>
  <c r="M15" i="32"/>
  <c r="M38" i="32" s="1"/>
  <c r="AC10" i="32"/>
  <c r="AC35" i="32" s="1"/>
  <c r="AA35" i="31"/>
  <c r="U10" i="31"/>
  <c r="U35" i="31" s="1"/>
  <c r="M16" i="31"/>
  <c r="M39" i="31" s="1"/>
  <c r="AC8" i="37"/>
  <c r="AC33" i="37" s="1"/>
  <c r="S8" i="37"/>
  <c r="Z33" i="37"/>
  <c r="C15" i="37"/>
  <c r="C38" i="37" s="1"/>
  <c r="D10" i="38"/>
  <c r="D33" i="38" s="1"/>
  <c r="AN30" i="38"/>
  <c r="AA36" i="33"/>
  <c r="U11" i="33"/>
  <c r="U36" i="33" s="1"/>
  <c r="C21" i="33"/>
  <c r="C44" i="33" s="1"/>
  <c r="AA27" i="35"/>
  <c r="C6" i="35"/>
  <c r="C29" i="35" s="1"/>
  <c r="U2" i="35"/>
  <c r="U27" i="35" s="1"/>
  <c r="I10" i="35"/>
  <c r="I33" i="35" s="1"/>
  <c r="AN31" i="35"/>
  <c r="C6" i="39"/>
  <c r="C29" i="39" s="1"/>
  <c r="AA27" i="39"/>
  <c r="U2" i="39"/>
  <c r="U27" i="39" s="1"/>
  <c r="AN38" i="37"/>
  <c r="N20" i="37"/>
  <c r="N43" i="37" s="1"/>
  <c r="AO35" i="39"/>
  <c r="N16" i="39"/>
  <c r="N39" i="39" s="1"/>
  <c r="C6" i="34"/>
  <c r="C29" i="34" s="1"/>
  <c r="U2" i="34"/>
  <c r="U27" i="34" s="1"/>
  <c r="AC2" i="41"/>
  <c r="AC27" i="41" s="1"/>
  <c r="Z27" i="41"/>
  <c r="C5" i="41"/>
  <c r="C28" i="41" s="1"/>
  <c r="S2" i="41"/>
  <c r="U8" i="38"/>
  <c r="U33" i="38" s="1"/>
  <c r="C16" i="38"/>
  <c r="C39" i="38" s="1"/>
  <c r="AA33" i="38"/>
  <c r="AN30" i="41"/>
  <c r="D10" i="41"/>
  <c r="D33" i="41" s="1"/>
  <c r="AC3" i="34"/>
  <c r="I5" i="34" s="1"/>
  <c r="I28" i="34" s="1"/>
  <c r="Z3" i="34"/>
  <c r="AK3" i="34"/>
  <c r="AK28" i="34" s="1"/>
  <c r="AH28" i="34"/>
  <c r="AA35" i="43"/>
  <c r="U10" i="43"/>
  <c r="U35" i="43" s="1"/>
  <c r="M16" i="43"/>
  <c r="M39" i="43" s="1"/>
  <c r="AC5" i="32"/>
  <c r="AC30" i="32" s="1"/>
  <c r="S5" i="32"/>
  <c r="Z30" i="32"/>
  <c r="C10" i="32"/>
  <c r="C33" i="32" s="1"/>
  <c r="AA36" i="38"/>
  <c r="U11" i="38"/>
  <c r="U36" i="38" s="1"/>
  <c r="C21" i="38"/>
  <c r="C44" i="38" s="1"/>
  <c r="AO27" i="38"/>
  <c r="D6" i="38"/>
  <c r="D29" i="38" s="1"/>
  <c r="N5" i="41"/>
  <c r="N28" i="41" s="1"/>
  <c r="AN29" i="41"/>
  <c r="N11" i="39"/>
  <c r="N34" i="39" s="1"/>
  <c r="AO32" i="39"/>
  <c r="I5" i="38"/>
  <c r="I28" i="38" s="1"/>
  <c r="AN28" i="38"/>
  <c r="N20" i="41"/>
  <c r="N43" i="41" s="1"/>
  <c r="AN38" i="41"/>
  <c r="S9" i="35"/>
  <c r="AC9" i="35"/>
  <c r="AC34" i="35" s="1"/>
  <c r="H15" i="35"/>
  <c r="H38" i="35" s="1"/>
  <c r="Z34" i="35"/>
  <c r="U6" i="39"/>
  <c r="U31" i="39" s="1"/>
  <c r="M16" i="36"/>
  <c r="M39" i="36" s="1"/>
  <c r="U10" i="36"/>
  <c r="U35" i="36" s="1"/>
  <c r="AA35" i="36"/>
  <c r="AC3" i="36"/>
  <c r="AC28" i="36" s="1"/>
  <c r="S3" i="36"/>
  <c r="H5" i="36"/>
  <c r="H28" i="36" s="1"/>
  <c r="Z28" i="36"/>
  <c r="AA27" i="33"/>
  <c r="U2" i="33"/>
  <c r="U27" i="33" s="1"/>
  <c r="C6" i="33"/>
  <c r="C29" i="33" s="1"/>
  <c r="W12" i="33"/>
  <c r="W37" i="33" s="1"/>
  <c r="S37" i="33"/>
  <c r="AN37" i="33"/>
  <c r="I20" i="33"/>
  <c r="I43" i="33" s="1"/>
  <c r="AO34" i="43"/>
  <c r="I16" i="43"/>
  <c r="I39" i="43" s="1"/>
  <c r="AN28" i="32"/>
  <c r="I5" i="32"/>
  <c r="I28" i="32" s="1"/>
  <c r="H6" i="31"/>
  <c r="H29" i="31" s="1"/>
  <c r="U3" i="31"/>
  <c r="U28" i="31" s="1"/>
  <c r="AA28" i="31"/>
  <c r="S5" i="33"/>
  <c r="C10" i="33"/>
  <c r="C33" i="33" s="1"/>
  <c r="Z30" i="33"/>
  <c r="AC5" i="33"/>
  <c r="AC30" i="33" s="1"/>
  <c r="H11" i="37"/>
  <c r="H34" i="37" s="1"/>
  <c r="U6" i="37"/>
  <c r="U31" i="37" s="1"/>
  <c r="AA31" i="37"/>
  <c r="AO29" i="38"/>
  <c r="N6" i="38"/>
  <c r="N29" i="38" s="1"/>
  <c r="N15" i="32"/>
  <c r="N38" i="32" s="1"/>
  <c r="AN35" i="32"/>
  <c r="C20" i="35"/>
  <c r="C43" i="35" s="1"/>
  <c r="Z36" i="35"/>
  <c r="AC11" i="35"/>
  <c r="AC36" i="35" s="1"/>
  <c r="S11" i="35"/>
  <c r="C11" i="38"/>
  <c r="C34" i="38" s="1"/>
  <c r="U5" i="38"/>
  <c r="U30" i="38" s="1"/>
  <c r="AA30" i="38"/>
  <c r="AN29" i="37"/>
  <c r="N5" i="37"/>
  <c r="N28" i="37" s="1"/>
  <c r="N16" i="41"/>
  <c r="N39" i="41" s="1"/>
  <c r="AO35" i="41"/>
  <c r="AN33" i="36"/>
  <c r="D15" i="36"/>
  <c r="D38" i="36" s="1"/>
  <c r="D20" i="39"/>
  <c r="D43" i="39" s="1"/>
  <c r="AN36" i="39"/>
  <c r="AA29" i="41"/>
  <c r="U4" i="41"/>
  <c r="U29" i="41" s="1"/>
  <c r="M6" i="41"/>
  <c r="M29" i="41" s="1"/>
  <c r="AC2" i="34"/>
  <c r="D5" i="34" s="1"/>
  <c r="D28" i="34" s="1"/>
  <c r="AA9" i="34"/>
  <c r="AD9" i="34"/>
  <c r="I16" i="34" s="1"/>
  <c r="I39" i="34" s="1"/>
  <c r="AI34" i="34"/>
  <c r="Z38" i="43"/>
  <c r="AC13" i="43"/>
  <c r="AC38" i="43" s="1"/>
  <c r="M20" i="43"/>
  <c r="M43" i="43" s="1"/>
  <c r="S13" i="43"/>
  <c r="Z28" i="43"/>
  <c r="H5" i="43"/>
  <c r="H28" i="43" s="1"/>
  <c r="AC3" i="43"/>
  <c r="AC28" i="43" s="1"/>
  <c r="S3" i="43"/>
  <c r="AA30" i="35"/>
  <c r="U5" i="35"/>
  <c r="U30" i="35" s="1"/>
  <c r="C11" i="35"/>
  <c r="C34" i="35" s="1"/>
  <c r="AC4" i="33"/>
  <c r="AC29" i="33" s="1"/>
  <c r="H16" i="31"/>
  <c r="H39" i="31" s="1"/>
  <c r="AA34" i="31"/>
  <c r="U9" i="31"/>
  <c r="U34" i="31" s="1"/>
  <c r="S7" i="33"/>
  <c r="AC7" i="33"/>
  <c r="AC32" i="33" s="1"/>
  <c r="Z32" i="33"/>
  <c r="M10" i="33"/>
  <c r="M33" i="33" s="1"/>
  <c r="C6" i="37"/>
  <c r="C29" i="37" s="1"/>
  <c r="U2" i="37"/>
  <c r="U27" i="37" s="1"/>
  <c r="AA27" i="37"/>
  <c r="N10" i="32"/>
  <c r="N33" i="32" s="1"/>
  <c r="AN32" i="32"/>
  <c r="S7" i="32"/>
  <c r="AC7" i="32"/>
  <c r="AC32" i="32" s="1"/>
  <c r="AD4" i="34"/>
  <c r="N6" i="34" s="1"/>
  <c r="N29" i="34" s="1"/>
  <c r="I15" i="38"/>
  <c r="I38" i="38" s="1"/>
  <c r="AN34" i="38"/>
  <c r="AO37" i="39"/>
  <c r="I21" i="39"/>
  <c r="I44" i="39" s="1"/>
  <c r="AA38" i="41"/>
  <c r="M21" i="41"/>
  <c r="M44" i="41" s="1"/>
  <c r="U13" i="41"/>
  <c r="U38" i="41" s="1"/>
  <c r="H16" i="41"/>
  <c r="H39" i="41" s="1"/>
  <c r="AA34" i="41"/>
  <c r="U9" i="41"/>
  <c r="U34" i="41" s="1"/>
  <c r="AD11" i="34"/>
  <c r="D21" i="34" s="1"/>
  <c r="D44" i="34" s="1"/>
  <c r="AA11" i="34"/>
  <c r="AI36" i="34"/>
  <c r="N6" i="31"/>
  <c r="N29" i="31" s="1"/>
  <c r="AO29" i="31"/>
  <c r="D15" i="33"/>
  <c r="D38" i="33" s="1"/>
  <c r="AN33" i="33"/>
  <c r="N10" i="31"/>
  <c r="N33" i="31" s="1"/>
  <c r="AN32" i="31"/>
  <c r="M40" i="37"/>
  <c r="N40" i="37"/>
  <c r="H6" i="38"/>
  <c r="H29" i="38" s="1"/>
  <c r="AA28" i="38"/>
  <c r="U3" i="38"/>
  <c r="U28" i="38" s="1"/>
  <c r="U7" i="39"/>
  <c r="U32" i="39" s="1"/>
  <c r="M11" i="39"/>
  <c r="M34" i="39" s="1"/>
  <c r="AA32" i="39"/>
  <c r="C15" i="34"/>
  <c r="C38" i="34" s="1"/>
  <c r="H11" i="34"/>
  <c r="H34" i="34" s="1"/>
  <c r="S8" i="31"/>
  <c r="C15" i="31"/>
  <c r="C38" i="31" s="1"/>
  <c r="AC8" i="31"/>
  <c r="AC33" i="31" s="1"/>
  <c r="Z33" i="31"/>
  <c r="AA34" i="36"/>
  <c r="U9" i="36"/>
  <c r="U34" i="36" s="1"/>
  <c r="H16" i="36"/>
  <c r="H39" i="36" s="1"/>
  <c r="C6" i="32"/>
  <c r="C29" i="32" s="1"/>
  <c r="U2" i="32"/>
  <c r="U27" i="32" s="1"/>
  <c r="AA27" i="32"/>
  <c r="S11" i="41"/>
  <c r="Z36" i="41"/>
  <c r="AC11" i="41"/>
  <c r="AC36" i="41" s="1"/>
  <c r="C20" i="41"/>
  <c r="C43" i="41" s="1"/>
  <c r="Z10" i="34"/>
  <c r="AC10" i="34"/>
  <c r="N15" i="34" s="1"/>
  <c r="N38" i="34" s="1"/>
  <c r="AH35" i="34"/>
  <c r="AK10" i="34"/>
  <c r="AK35" i="34" s="1"/>
  <c r="H6" i="35"/>
  <c r="H29" i="35" s="1"/>
  <c r="U3" i="35"/>
  <c r="U28" i="35" s="1"/>
  <c r="AA28" i="35"/>
  <c r="AN32" i="33"/>
  <c r="N10" i="33"/>
  <c r="N33" i="33" s="1"/>
  <c r="N16" i="43"/>
  <c r="N39" i="43" s="1"/>
  <c r="AO35" i="43"/>
  <c r="H16" i="33"/>
  <c r="H39" i="33" s="1"/>
  <c r="AA34" i="33"/>
  <c r="U9" i="33"/>
  <c r="U34" i="33" s="1"/>
  <c r="AA28" i="37"/>
  <c r="U3" i="37"/>
  <c r="U28" i="37" s="1"/>
  <c r="H6" i="37"/>
  <c r="H29" i="37" s="1"/>
  <c r="AO37" i="36"/>
  <c r="I21" i="36"/>
  <c r="I44" i="36" s="1"/>
  <c r="AA28" i="41"/>
  <c r="U3" i="41"/>
  <c r="U28" i="41" s="1"/>
  <c r="H6" i="41"/>
  <c r="H29" i="41" s="1"/>
  <c r="Z13" i="34"/>
  <c r="AC13" i="34"/>
  <c r="N20" i="34" s="1"/>
  <c r="N43" i="34" s="1"/>
  <c r="AH38" i="34"/>
  <c r="AK13" i="34"/>
  <c r="AK38" i="34" s="1"/>
  <c r="Z28" i="39"/>
  <c r="AC3" i="39"/>
  <c r="AC28" i="39" s="1"/>
  <c r="S3" i="39"/>
  <c r="H5" i="39"/>
  <c r="H28" i="39" s="1"/>
  <c r="AA32" i="43"/>
  <c r="U7" i="43"/>
  <c r="U32" i="43" s="1"/>
  <c r="M11" i="43"/>
  <c r="M34" i="43" s="1"/>
  <c r="AN38" i="38"/>
  <c r="N20" i="38"/>
  <c r="N43" i="38" s="1"/>
  <c r="AO36" i="41"/>
  <c r="D21" i="41"/>
  <c r="D44" i="41" s="1"/>
  <c r="W11" i="31"/>
  <c r="W36" i="31" s="1"/>
  <c r="S36" i="31"/>
  <c r="M21" i="36"/>
  <c r="M44" i="36" s="1"/>
  <c r="AA38" i="36"/>
  <c r="U13" i="36"/>
  <c r="U38" i="36" s="1"/>
  <c r="H45" i="33"/>
  <c r="AC12" i="31"/>
  <c r="AC37" i="31" s="1"/>
  <c r="Z37" i="31"/>
  <c r="H20" i="31"/>
  <c r="H43" i="31" s="1"/>
  <c r="S12" i="31"/>
  <c r="AC6" i="31"/>
  <c r="AC31" i="31" s="1"/>
  <c r="Z31" i="31"/>
  <c r="H10" i="31"/>
  <c r="H33" i="31" s="1"/>
  <c r="S6" i="31"/>
  <c r="S38" i="37"/>
  <c r="S13" i="38"/>
  <c r="I21" i="35"/>
  <c r="I44" i="35" s="1"/>
  <c r="AO37" i="35"/>
  <c r="S10" i="39"/>
  <c r="Z35" i="39"/>
  <c r="AC10" i="39"/>
  <c r="AC35" i="39" s="1"/>
  <c r="M15" i="39"/>
  <c r="M38" i="39" s="1"/>
  <c r="AN29" i="39"/>
  <c r="N5" i="39"/>
  <c r="N28" i="39" s="1"/>
  <c r="AK2" i="34"/>
  <c r="AK27" i="34" s="1"/>
  <c r="AC3" i="33"/>
  <c r="AC28" i="33" s="1"/>
  <c r="C30" i="38"/>
  <c r="D30" i="38"/>
  <c r="N16" i="36"/>
  <c r="N39" i="36" s="1"/>
  <c r="AO35" i="36"/>
  <c r="AO35" i="31"/>
  <c r="N16" i="31"/>
  <c r="N39" i="31" s="1"/>
  <c r="S4" i="36"/>
  <c r="M5" i="36"/>
  <c r="M28" i="36" s="1"/>
  <c r="AC4" i="36"/>
  <c r="AC29" i="36" s="1"/>
  <c r="Z29" i="36"/>
  <c r="U3" i="33"/>
  <c r="U28" i="33" s="1"/>
  <c r="D21" i="33"/>
  <c r="D44" i="33" s="1"/>
  <c r="AO36" i="33"/>
  <c r="AO30" i="31"/>
  <c r="D11" i="31"/>
  <c r="D34" i="31" s="1"/>
  <c r="AC5" i="31"/>
  <c r="AC30" i="31" s="1"/>
  <c r="I11" i="31"/>
  <c r="I34" i="31" s="1"/>
  <c r="AO31" i="31"/>
  <c r="U4" i="31"/>
  <c r="U29" i="31" s="1"/>
  <c r="M6" i="31"/>
  <c r="M29" i="31" s="1"/>
  <c r="AA29" i="31"/>
  <c r="D16" i="33"/>
  <c r="D39" i="33" s="1"/>
  <c r="AO33" i="33"/>
  <c r="AC10" i="35"/>
  <c r="AC35" i="35" s="1"/>
  <c r="Z35" i="35"/>
  <c r="S10" i="35"/>
  <c r="M15" i="35"/>
  <c r="M38" i="35" s="1"/>
  <c r="U2" i="31"/>
  <c r="U27" i="31" s="1"/>
  <c r="C6" i="31"/>
  <c r="C29" i="31" s="1"/>
  <c r="AA27" i="31"/>
  <c r="AO32" i="43"/>
  <c r="N11" i="43"/>
  <c r="N34" i="43" s="1"/>
  <c r="AO32" i="31"/>
  <c r="N11" i="31"/>
  <c r="N34" i="31" s="1"/>
  <c r="AA38" i="33"/>
  <c r="U13" i="33"/>
  <c r="U38" i="33" s="1"/>
  <c r="M21" i="33"/>
  <c r="M44" i="33" s="1"/>
  <c r="AA30" i="36"/>
  <c r="U5" i="36"/>
  <c r="U30" i="36" s="1"/>
  <c r="C11" i="36"/>
  <c r="C34" i="36" s="1"/>
  <c r="C11" i="37"/>
  <c r="C34" i="37" s="1"/>
  <c r="U5" i="37"/>
  <c r="U30" i="37" s="1"/>
  <c r="AA30" i="37"/>
  <c r="S7" i="38"/>
  <c r="S3" i="38"/>
  <c r="Z28" i="38"/>
  <c r="AC3" i="38"/>
  <c r="AC28" i="38" s="1"/>
  <c r="H5" i="38"/>
  <c r="H28" i="38" s="1"/>
  <c r="N11" i="38"/>
  <c r="N34" i="38" s="1"/>
  <c r="AO32" i="38"/>
  <c r="Z29" i="35"/>
  <c r="M5" i="35"/>
  <c r="M28" i="35" s="1"/>
  <c r="AC4" i="35"/>
  <c r="AC29" i="35" s="1"/>
  <c r="S4" i="35"/>
  <c r="N16" i="35"/>
  <c r="N39" i="35" s="1"/>
  <c r="AO35" i="35"/>
  <c r="AO28" i="36"/>
  <c r="I6" i="36"/>
  <c r="I29" i="36" s="1"/>
  <c r="M15" i="38"/>
  <c r="M38" i="38" s="1"/>
  <c r="S10" i="38"/>
  <c r="AC10" i="38"/>
  <c r="AC35" i="38" s="1"/>
  <c r="Z35" i="38"/>
  <c r="I45" i="34"/>
  <c r="H45" i="34"/>
  <c r="AK4" i="34"/>
  <c r="AK29" i="34" s="1"/>
  <c r="AO31" i="36"/>
  <c r="I11" i="36"/>
  <c r="I34" i="36" s="1"/>
  <c r="M10" i="39"/>
  <c r="M33" i="39" s="1"/>
  <c r="Z32" i="39"/>
  <c r="AC7" i="39"/>
  <c r="AC32" i="39" s="1"/>
  <c r="S7" i="39"/>
  <c r="U7" i="41"/>
  <c r="U32" i="41" s="1"/>
  <c r="M11" i="41"/>
  <c r="M34" i="41" s="1"/>
  <c r="AA32" i="41"/>
  <c r="AA37" i="41"/>
  <c r="H21" i="41"/>
  <c r="H44" i="41" s="1"/>
  <c r="U12" i="41"/>
  <c r="U37" i="41" s="1"/>
  <c r="C10" i="41"/>
  <c r="C33" i="41" s="1"/>
  <c r="AC5" i="41"/>
  <c r="AC30" i="41" s="1"/>
  <c r="Z30" i="41"/>
  <c r="S5" i="41"/>
  <c r="AO34" i="41"/>
  <c r="I16" i="41"/>
  <c r="I39" i="41" s="1"/>
  <c r="AC7" i="34"/>
  <c r="N10" i="34" s="1"/>
  <c r="N33" i="34" s="1"/>
  <c r="Z7" i="34"/>
  <c r="AH32" i="34"/>
  <c r="AK7" i="34"/>
  <c r="AK32" i="34" s="1"/>
  <c r="I15" i="33"/>
  <c r="I38" i="33" s="1"/>
  <c r="AN34" i="33"/>
  <c r="AN30" i="43"/>
  <c r="D10" i="43"/>
  <c r="D33" i="43" s="1"/>
  <c r="M5" i="32"/>
  <c r="M28" i="32" s="1"/>
  <c r="AC4" i="32"/>
  <c r="AC29" i="32" s="1"/>
  <c r="S4" i="32"/>
  <c r="Z29" i="32"/>
  <c r="AO33" i="38"/>
  <c r="D16" i="38"/>
  <c r="D39" i="38" s="1"/>
  <c r="C5" i="32"/>
  <c r="C28" i="32" s="1"/>
  <c r="Z27" i="32"/>
  <c r="S2" i="32"/>
  <c r="AC2" i="32"/>
  <c r="AC27" i="32" s="1"/>
  <c r="M11" i="35"/>
  <c r="M34" i="35" s="1"/>
  <c r="AA32" i="35"/>
  <c r="U7" i="35"/>
  <c r="U32" i="35" s="1"/>
  <c r="AA36" i="37"/>
  <c r="U11" i="37"/>
  <c r="U36" i="37" s="1"/>
  <c r="C21" i="37"/>
  <c r="C44" i="37" s="1"/>
  <c r="C21" i="41"/>
  <c r="C44" i="41" s="1"/>
  <c r="AA36" i="41"/>
  <c r="U11" i="41"/>
  <c r="U36" i="41" s="1"/>
  <c r="AD10" i="34"/>
  <c r="N16" i="34" s="1"/>
  <c r="N39" i="34" s="1"/>
  <c r="AA10" i="34"/>
  <c r="AI35" i="34"/>
  <c r="H10" i="34"/>
  <c r="H33" i="34" s="1"/>
  <c r="H21" i="43"/>
  <c r="H44" i="43" s="1"/>
  <c r="U12" i="43"/>
  <c r="U37" i="43" s="1"/>
  <c r="AA37" i="43"/>
  <c r="S38" i="32"/>
  <c r="AC6" i="39"/>
  <c r="AC31" i="39" s="1"/>
  <c r="N5" i="43"/>
  <c r="N28" i="43" s="1"/>
  <c r="AN29" i="43"/>
  <c r="AA27" i="36"/>
  <c r="U2" i="36"/>
  <c r="U27" i="36" s="1"/>
  <c r="C6" i="36"/>
  <c r="C29" i="36" s="1"/>
  <c r="N11" i="33"/>
  <c r="N34" i="33" s="1"/>
  <c r="AO32" i="33"/>
  <c r="S7" i="36"/>
  <c r="AC7" i="36"/>
  <c r="AC32" i="36" s="1"/>
  <c r="Z32" i="36"/>
  <c r="M10" i="36"/>
  <c r="M33" i="36" s="1"/>
  <c r="U10" i="33"/>
  <c r="U35" i="33" s="1"/>
  <c r="AN27" i="33"/>
  <c r="D5" i="33"/>
  <c r="D28" i="33" s="1"/>
  <c r="AC12" i="35"/>
  <c r="AC37" i="35" s="1"/>
  <c r="H20" i="35"/>
  <c r="H43" i="35" s="1"/>
  <c r="Z37" i="35"/>
  <c r="S12" i="35"/>
  <c r="N15" i="43"/>
  <c r="N38" i="43" s="1"/>
  <c r="AN35" i="43"/>
  <c r="D6" i="32"/>
  <c r="D29" i="32" s="1"/>
  <c r="AO27" i="32"/>
  <c r="M21" i="31"/>
  <c r="M44" i="31" s="1"/>
  <c r="AA38" i="31"/>
  <c r="U13" i="31"/>
  <c r="U38" i="31" s="1"/>
  <c r="Z34" i="33"/>
  <c r="H15" i="33"/>
  <c r="H38" i="33" s="1"/>
  <c r="AC9" i="33"/>
  <c r="AC34" i="33" s="1"/>
  <c r="S9" i="33"/>
  <c r="AA33" i="37"/>
  <c r="C16" i="37"/>
  <c r="C39" i="37" s="1"/>
  <c r="U8" i="37"/>
  <c r="U33" i="37" s="1"/>
  <c r="AO31" i="38"/>
  <c r="I11" i="38"/>
  <c r="I34" i="38" s="1"/>
  <c r="D6" i="35"/>
  <c r="D29" i="35" s="1"/>
  <c r="AO27" i="35"/>
  <c r="Z31" i="38"/>
  <c r="AC6" i="38"/>
  <c r="AC31" i="38" s="1"/>
  <c r="S6" i="38"/>
  <c r="H10" i="38"/>
  <c r="H33" i="38" s="1"/>
  <c r="I20" i="36"/>
  <c r="I43" i="36" s="1"/>
  <c r="AN37" i="36"/>
  <c r="C11" i="39"/>
  <c r="C34" i="39" s="1"/>
  <c r="AA30" i="39"/>
  <c r="U5" i="39"/>
  <c r="U30" i="39" s="1"/>
  <c r="Z28" i="41"/>
  <c r="AC3" i="41"/>
  <c r="AC28" i="41" s="1"/>
  <c r="S3" i="41"/>
  <c r="H5" i="41"/>
  <c r="H28" i="41" s="1"/>
  <c r="C6" i="41"/>
  <c r="C29" i="41" s="1"/>
  <c r="AA27" i="41"/>
  <c r="U2" i="41"/>
  <c r="U27" i="41" s="1"/>
  <c r="C15" i="38"/>
  <c r="C38" i="38" s="1"/>
  <c r="Z33" i="38"/>
  <c r="AC8" i="38"/>
  <c r="AC33" i="38" s="1"/>
  <c r="S8" i="38"/>
  <c r="D11" i="41"/>
  <c r="D34" i="41" s="1"/>
  <c r="AO30" i="41"/>
  <c r="AD3" i="34"/>
  <c r="I6" i="34" s="1"/>
  <c r="I29" i="34" s="1"/>
  <c r="AA3" i="34"/>
  <c r="AI28" i="34"/>
  <c r="AC10" i="43"/>
  <c r="AC35" i="43" s="1"/>
  <c r="M15" i="43"/>
  <c r="M38" i="43" s="1"/>
  <c r="Z35" i="43"/>
  <c r="S10" i="43"/>
  <c r="D6" i="43"/>
  <c r="D29" i="43" s="1"/>
  <c r="AO27" i="43"/>
  <c r="H16" i="37"/>
  <c r="H39" i="37" s="1"/>
  <c r="AA34" i="37"/>
  <c r="U9" i="37"/>
  <c r="U34" i="37" s="1"/>
  <c r="N21" i="38"/>
  <c r="N44" i="38" s="1"/>
  <c r="AO38" i="38"/>
  <c r="D16" i="35"/>
  <c r="D39" i="35" s="1"/>
  <c r="AO33" i="35"/>
  <c r="W12" i="37"/>
  <c r="W37" i="37" s="1"/>
  <c r="AN27" i="37"/>
  <c r="D5" i="37"/>
  <c r="D28" i="37" s="1"/>
  <c r="S13" i="39"/>
  <c r="M20" i="39"/>
  <c r="M43" i="39" s="1"/>
  <c r="AC13" i="39"/>
  <c r="AC38" i="39" s="1"/>
  <c r="Z38" i="39"/>
  <c r="N20" i="39"/>
  <c r="N43" i="39" s="1"/>
  <c r="AN38" i="39"/>
  <c r="D20" i="41"/>
  <c r="D43" i="41" s="1"/>
  <c r="AN36" i="41"/>
  <c r="C6" i="43"/>
  <c r="C29" i="43" s="1"/>
  <c r="U2" i="43"/>
  <c r="U27" i="43" s="1"/>
  <c r="AA27" i="43"/>
  <c r="AA38" i="35"/>
  <c r="U13" i="35"/>
  <c r="U38" i="35" s="1"/>
  <c r="M21" i="35"/>
  <c r="M44" i="35" s="1"/>
  <c r="Z35" i="36"/>
  <c r="AC10" i="36"/>
  <c r="AC35" i="36" s="1"/>
  <c r="S10" i="36"/>
  <c r="M15" i="36"/>
  <c r="M38" i="36" s="1"/>
  <c r="H6" i="36"/>
  <c r="H29" i="36" s="1"/>
  <c r="AA28" i="36"/>
  <c r="U3" i="36"/>
  <c r="U28" i="36" s="1"/>
  <c r="AN28" i="33"/>
  <c r="I5" i="33"/>
  <c r="I28" i="33" s="1"/>
  <c r="AA37" i="31"/>
  <c r="U12" i="31"/>
  <c r="U37" i="31" s="1"/>
  <c r="H21" i="31"/>
  <c r="H44" i="31" s="1"/>
  <c r="S10" i="33"/>
  <c r="I11" i="43"/>
  <c r="I34" i="43" s="1"/>
  <c r="AO31" i="43"/>
  <c r="U6" i="31"/>
  <c r="U31" i="31" s="1"/>
  <c r="AA31" i="31"/>
  <c r="H11" i="31"/>
  <c r="H34" i="31" s="1"/>
  <c r="N16" i="38"/>
  <c r="N39" i="38" s="1"/>
  <c r="AO35" i="38"/>
  <c r="I20" i="35"/>
  <c r="I43" i="35" s="1"/>
  <c r="AN37" i="35"/>
  <c r="AC9" i="38"/>
  <c r="AC34" i="38" s="1"/>
  <c r="H15" i="38"/>
  <c r="H38" i="38" s="1"/>
  <c r="Z34" i="38"/>
  <c r="S9" i="38"/>
  <c r="AN33" i="41"/>
  <c r="D15" i="41"/>
  <c r="D38" i="41" s="1"/>
  <c r="M16" i="39"/>
  <c r="M39" i="39" s="1"/>
  <c r="AA35" i="39"/>
  <c r="U10" i="39"/>
  <c r="U35" i="39" s="1"/>
  <c r="N6" i="39"/>
  <c r="N29" i="39" s="1"/>
  <c r="AO29" i="39"/>
  <c r="AC8" i="43"/>
  <c r="AC33" i="43" s="1"/>
  <c r="H16" i="43"/>
  <c r="H39" i="43" s="1"/>
  <c r="U9" i="43"/>
  <c r="U34" i="43" s="1"/>
  <c r="AA34" i="43"/>
  <c r="H11" i="43"/>
  <c r="H34" i="43" s="1"/>
  <c r="U6" i="43"/>
  <c r="U31" i="43" s="1"/>
  <c r="AA31" i="43"/>
  <c r="S5" i="35"/>
  <c r="AC5" i="35"/>
  <c r="AC30" i="35" s="1"/>
  <c r="Z30" i="35"/>
  <c r="C10" i="35"/>
  <c r="C33" i="35" s="1"/>
  <c r="S4" i="43"/>
  <c r="Z34" i="31"/>
  <c r="AC9" i="31"/>
  <c r="AC34" i="31" s="1"/>
  <c r="H15" i="31"/>
  <c r="H38" i="31" s="1"/>
  <c r="S9" i="31"/>
  <c r="M11" i="33"/>
  <c r="M34" i="33" s="1"/>
  <c r="AA32" i="33"/>
  <c r="U7" i="33"/>
  <c r="U32" i="33" s="1"/>
  <c r="C5" i="37"/>
  <c r="C28" i="37" s="1"/>
  <c r="AC2" i="37"/>
  <c r="AC27" i="37" s="1"/>
  <c r="S2" i="37"/>
  <c r="Z27" i="37"/>
  <c r="S37" i="39"/>
  <c r="AO32" i="32"/>
  <c r="N11" i="32"/>
  <c r="N34" i="32" s="1"/>
  <c r="U7" i="32"/>
  <c r="U32" i="32" s="1"/>
  <c r="N15" i="36"/>
  <c r="N38" i="36" s="1"/>
  <c r="AN35" i="36"/>
  <c r="C21" i="39"/>
  <c r="C44" i="39" s="1"/>
  <c r="AA36" i="39"/>
  <c r="U11" i="39"/>
  <c r="U36" i="39" s="1"/>
  <c r="S13" i="41"/>
  <c r="Z38" i="41"/>
  <c r="M20" i="41"/>
  <c r="M43" i="41" s="1"/>
  <c r="AC13" i="41"/>
  <c r="AC38" i="41" s="1"/>
  <c r="Z34" i="41"/>
  <c r="H15" i="41"/>
  <c r="H38" i="41" s="1"/>
  <c r="AC9" i="41"/>
  <c r="AC34" i="41" s="1"/>
  <c r="S9" i="41"/>
  <c r="AC11" i="34"/>
  <c r="D20" i="34" s="1"/>
  <c r="D43" i="34" s="1"/>
  <c r="Z11" i="34"/>
  <c r="AH36" i="34"/>
  <c r="AK11" i="34"/>
  <c r="AK36" i="34" s="1"/>
  <c r="S8" i="34" l="1"/>
  <c r="W12" i="39"/>
  <c r="W37" i="39" s="1"/>
  <c r="N35" i="31"/>
  <c r="S4" i="34"/>
  <c r="S29" i="34" s="1"/>
  <c r="H45" i="32"/>
  <c r="W7" i="31"/>
  <c r="W32" i="31" s="1"/>
  <c r="W4" i="39"/>
  <c r="W29" i="39" s="1"/>
  <c r="M45" i="37"/>
  <c r="I40" i="32"/>
  <c r="W11" i="32"/>
  <c r="W36" i="32" s="1"/>
  <c r="C40" i="34"/>
  <c r="H30" i="32"/>
  <c r="S12" i="34"/>
  <c r="I45" i="37"/>
  <c r="S29" i="39"/>
  <c r="U6" i="34"/>
  <c r="U31" i="34" s="1"/>
  <c r="M45" i="38"/>
  <c r="S6" i="34"/>
  <c r="C45" i="32"/>
  <c r="M30" i="39"/>
  <c r="M30" i="43"/>
  <c r="W13" i="32"/>
  <c r="W38" i="32" s="1"/>
  <c r="S2" i="34"/>
  <c r="S27" i="34" s="1"/>
  <c r="N40" i="33"/>
  <c r="U37" i="32"/>
  <c r="W12" i="32"/>
  <c r="W37" i="32" s="1"/>
  <c r="I21" i="34"/>
  <c r="I44" i="34" s="1"/>
  <c r="U12" i="34"/>
  <c r="U37" i="34" s="1"/>
  <c r="U4" i="34"/>
  <c r="U29" i="34" s="1"/>
  <c r="M45" i="32"/>
  <c r="N45" i="32"/>
  <c r="U3" i="34"/>
  <c r="U28" i="34" s="1"/>
  <c r="H6" i="34"/>
  <c r="H29" i="34" s="1"/>
  <c r="W3" i="41"/>
  <c r="W28" i="41" s="1"/>
  <c r="S28" i="41"/>
  <c r="I40" i="33"/>
  <c r="H40" i="33"/>
  <c r="D30" i="32"/>
  <c r="C30" i="32"/>
  <c r="M10" i="34"/>
  <c r="M33" i="34" s="1"/>
  <c r="S7" i="34"/>
  <c r="N30" i="35"/>
  <c r="M30" i="35"/>
  <c r="M30" i="33"/>
  <c r="N30" i="33"/>
  <c r="W2" i="41"/>
  <c r="W27" i="41" s="1"/>
  <c r="S27" i="41"/>
  <c r="W10" i="32"/>
  <c r="W35" i="32" s="1"/>
  <c r="S35" i="32"/>
  <c r="S31" i="39"/>
  <c r="W6" i="39"/>
  <c r="W31" i="39" s="1"/>
  <c r="S31" i="41"/>
  <c r="W6" i="41"/>
  <c r="W31" i="41" s="1"/>
  <c r="H35" i="32"/>
  <c r="I35" i="32"/>
  <c r="S5" i="34"/>
  <c r="C10" i="34"/>
  <c r="C33" i="34" s="1"/>
  <c r="N30" i="31"/>
  <c r="M30" i="31"/>
  <c r="C40" i="32"/>
  <c r="D40" i="32"/>
  <c r="I35" i="36"/>
  <c r="H35" i="36"/>
  <c r="C40" i="41"/>
  <c r="D40" i="41"/>
  <c r="H30" i="35"/>
  <c r="I30" i="35"/>
  <c r="S36" i="43"/>
  <c r="W11" i="43"/>
  <c r="W36" i="43" s="1"/>
  <c r="W4" i="37"/>
  <c r="W29" i="37" s="1"/>
  <c r="S29" i="37"/>
  <c r="C45" i="36"/>
  <c r="D45" i="36"/>
  <c r="W6" i="43"/>
  <c r="W31" i="43" s="1"/>
  <c r="S31" i="43"/>
  <c r="W5" i="36"/>
  <c r="W30" i="36" s="1"/>
  <c r="S30" i="36"/>
  <c r="W8" i="35"/>
  <c r="W33" i="35" s="1"/>
  <c r="S33" i="35"/>
  <c r="H40" i="31"/>
  <c r="I40" i="31"/>
  <c r="I30" i="41"/>
  <c r="H30" i="41"/>
  <c r="W6" i="38"/>
  <c r="W31" i="38" s="1"/>
  <c r="S31" i="38"/>
  <c r="M16" i="34"/>
  <c r="M39" i="34" s="1"/>
  <c r="U10" i="34"/>
  <c r="U35" i="34" s="1"/>
  <c r="W2" i="32"/>
  <c r="W27" i="32" s="1"/>
  <c r="S27" i="32"/>
  <c r="S35" i="38"/>
  <c r="W10" i="38"/>
  <c r="W35" i="38" s="1"/>
  <c r="I35" i="31"/>
  <c r="H35" i="31"/>
  <c r="W3" i="39"/>
  <c r="W28" i="39" s="1"/>
  <c r="S28" i="39"/>
  <c r="S10" i="34"/>
  <c r="M15" i="34"/>
  <c r="M38" i="34" s="1"/>
  <c r="C40" i="31"/>
  <c r="D40" i="31"/>
  <c r="U11" i="34"/>
  <c r="U36" i="34" s="1"/>
  <c r="C21" i="34"/>
  <c r="C44" i="34" s="1"/>
  <c r="I30" i="43"/>
  <c r="H30" i="43"/>
  <c r="D35" i="33"/>
  <c r="C35" i="33"/>
  <c r="S3" i="34"/>
  <c r="H5" i="34"/>
  <c r="H28" i="34" s="1"/>
  <c r="W8" i="37"/>
  <c r="W33" i="37" s="1"/>
  <c r="S33" i="37"/>
  <c r="D40" i="36"/>
  <c r="C40" i="36"/>
  <c r="U7" i="34"/>
  <c r="U32" i="34" s="1"/>
  <c r="M11" i="34"/>
  <c r="M34" i="34" s="1"/>
  <c r="W9" i="39"/>
  <c r="W34" i="39" s="1"/>
  <c r="S34" i="39"/>
  <c r="H35" i="41"/>
  <c r="I35" i="41"/>
  <c r="W6" i="32"/>
  <c r="W31" i="32" s="1"/>
  <c r="S31" i="32"/>
  <c r="D35" i="34"/>
  <c r="C35" i="34"/>
  <c r="C45" i="39"/>
  <c r="D45" i="39"/>
  <c r="W9" i="43"/>
  <c r="W34" i="43" s="1"/>
  <c r="S34" i="43"/>
  <c r="S27" i="43"/>
  <c r="W2" i="43"/>
  <c r="W27" i="43" s="1"/>
  <c r="S34" i="37"/>
  <c r="W9" i="37"/>
  <c r="W34" i="37" s="1"/>
  <c r="N45" i="31"/>
  <c r="M45" i="31"/>
  <c r="W2" i="36"/>
  <c r="W27" i="36" s="1"/>
  <c r="S27" i="36"/>
  <c r="W7" i="35"/>
  <c r="W32" i="35" s="1"/>
  <c r="S32" i="35"/>
  <c r="S32" i="41"/>
  <c r="W7" i="41"/>
  <c r="W32" i="41" s="1"/>
  <c r="D35" i="37"/>
  <c r="C35" i="37"/>
  <c r="W4" i="31"/>
  <c r="W29" i="31" s="1"/>
  <c r="S29" i="31"/>
  <c r="W2" i="34"/>
  <c r="W27" i="34" s="1"/>
  <c r="N30" i="41"/>
  <c r="M30" i="41"/>
  <c r="D35" i="38"/>
  <c r="C35" i="38"/>
  <c r="W3" i="31"/>
  <c r="W28" i="31" s="1"/>
  <c r="S28" i="31"/>
  <c r="M45" i="36"/>
  <c r="N45" i="36"/>
  <c r="D45" i="38"/>
  <c r="C45" i="38"/>
  <c r="W2" i="39"/>
  <c r="W27" i="39" s="1"/>
  <c r="S27" i="39"/>
  <c r="S27" i="35"/>
  <c r="W2" i="35"/>
  <c r="W27" i="35" s="1"/>
  <c r="S28" i="37"/>
  <c r="W3" i="37"/>
  <c r="W28" i="37" s="1"/>
  <c r="M40" i="31"/>
  <c r="N40" i="31"/>
  <c r="S34" i="36"/>
  <c r="W9" i="36"/>
  <c r="W34" i="36" s="1"/>
  <c r="N35" i="37"/>
  <c r="M35" i="37"/>
  <c r="W8" i="33"/>
  <c r="W33" i="33" s="1"/>
  <c r="S33" i="33"/>
  <c r="D45" i="37"/>
  <c r="C45" i="37"/>
  <c r="W8" i="32"/>
  <c r="W33" i="32" s="1"/>
  <c r="S33" i="32"/>
  <c r="W12" i="41"/>
  <c r="W37" i="41" s="1"/>
  <c r="S37" i="41"/>
  <c r="D30" i="31"/>
  <c r="C30" i="31"/>
  <c r="C40" i="35"/>
  <c r="D40" i="35"/>
  <c r="W8" i="38"/>
  <c r="W33" i="38" s="1"/>
  <c r="S33" i="38"/>
  <c r="H35" i="39"/>
  <c r="I35" i="39"/>
  <c r="S30" i="41"/>
  <c r="W5" i="41"/>
  <c r="W30" i="41" s="1"/>
  <c r="N30" i="34"/>
  <c r="M30" i="34"/>
  <c r="N30" i="36"/>
  <c r="M30" i="36"/>
  <c r="S35" i="39"/>
  <c r="W10" i="39"/>
  <c r="W35" i="39" s="1"/>
  <c r="W13" i="43"/>
  <c r="W38" i="43" s="1"/>
  <c r="S38" i="43"/>
  <c r="W5" i="33"/>
  <c r="W30" i="33" s="1"/>
  <c r="S30" i="33"/>
  <c r="S34" i="35"/>
  <c r="W9" i="35"/>
  <c r="W34" i="35" s="1"/>
  <c r="H30" i="34"/>
  <c r="I30" i="34"/>
  <c r="W10" i="41"/>
  <c r="W35" i="41" s="1"/>
  <c r="S35" i="41"/>
  <c r="S33" i="39"/>
  <c r="W8" i="39"/>
  <c r="W33" i="39" s="1"/>
  <c r="M35" i="41"/>
  <c r="N35" i="41"/>
  <c r="D35" i="43"/>
  <c r="C35" i="43"/>
  <c r="I30" i="31"/>
  <c r="H30" i="31"/>
  <c r="W13" i="36"/>
  <c r="W38" i="36" s="1"/>
  <c r="S38" i="36"/>
  <c r="D30" i="39"/>
  <c r="C30" i="39"/>
  <c r="H40" i="36"/>
  <c r="I40" i="36"/>
  <c r="W13" i="41"/>
  <c r="W38" i="41" s="1"/>
  <c r="S38" i="41"/>
  <c r="H40" i="38"/>
  <c r="I40" i="38"/>
  <c r="W10" i="36"/>
  <c r="W35" i="36" s="1"/>
  <c r="S35" i="36"/>
  <c r="I45" i="35"/>
  <c r="H45" i="35"/>
  <c r="N40" i="35"/>
  <c r="M40" i="35"/>
  <c r="I45" i="31"/>
  <c r="H45" i="31"/>
  <c r="W9" i="41"/>
  <c r="W34" i="41" s="1"/>
  <c r="S34" i="41"/>
  <c r="M45" i="41"/>
  <c r="N45" i="41"/>
  <c r="D30" i="37"/>
  <c r="C30" i="37"/>
  <c r="D35" i="35"/>
  <c r="C35" i="35"/>
  <c r="C40" i="43"/>
  <c r="D40" i="43"/>
  <c r="W9" i="38"/>
  <c r="W34" i="38" s="1"/>
  <c r="S34" i="38"/>
  <c r="M40" i="36"/>
  <c r="N40" i="36"/>
  <c r="M40" i="43"/>
  <c r="N40" i="43"/>
  <c r="I35" i="38"/>
  <c r="H35" i="38"/>
  <c r="W12" i="35"/>
  <c r="W37" i="35" s="1"/>
  <c r="S37" i="35"/>
  <c r="N35" i="34"/>
  <c r="M35" i="34"/>
  <c r="C35" i="41"/>
  <c r="D35" i="41"/>
  <c r="S32" i="39"/>
  <c r="W7" i="39"/>
  <c r="W32" i="39" s="1"/>
  <c r="H30" i="38"/>
  <c r="I30" i="38"/>
  <c r="S29" i="36"/>
  <c r="W4" i="36"/>
  <c r="W29" i="36" s="1"/>
  <c r="D30" i="34"/>
  <c r="C30" i="34"/>
  <c r="M40" i="39"/>
  <c r="N40" i="39"/>
  <c r="W6" i="31"/>
  <c r="W31" i="31" s="1"/>
  <c r="S31" i="31"/>
  <c r="S37" i="31"/>
  <c r="W12" i="31"/>
  <c r="W37" i="31" s="1"/>
  <c r="I30" i="39"/>
  <c r="H30" i="39"/>
  <c r="N40" i="34"/>
  <c r="M40" i="34"/>
  <c r="S33" i="34"/>
  <c r="M35" i="32"/>
  <c r="N35" i="32"/>
  <c r="N45" i="43"/>
  <c r="M45" i="43"/>
  <c r="U9" i="34"/>
  <c r="U34" i="34" s="1"/>
  <c r="H16" i="34"/>
  <c r="H39" i="34" s="1"/>
  <c r="W11" i="35"/>
  <c r="W36" i="35" s="1"/>
  <c r="S36" i="35"/>
  <c r="W5" i="32"/>
  <c r="W30" i="32" s="1"/>
  <c r="S30" i="32"/>
  <c r="C40" i="37"/>
  <c r="D40" i="37"/>
  <c r="M40" i="32"/>
  <c r="N40" i="32"/>
  <c r="W8" i="36"/>
  <c r="W33" i="36" s="1"/>
  <c r="S33" i="36"/>
  <c r="W12" i="36"/>
  <c r="W37" i="36" s="1"/>
  <c r="S37" i="36"/>
  <c r="C40" i="39"/>
  <c r="D40" i="39"/>
  <c r="U8" i="34"/>
  <c r="U33" i="34" s="1"/>
  <c r="W11" i="39"/>
  <c r="W36" i="39" s="1"/>
  <c r="S36" i="39"/>
  <c r="I40" i="37"/>
  <c r="H40" i="37"/>
  <c r="C35" i="39"/>
  <c r="D35" i="39"/>
  <c r="W13" i="31"/>
  <c r="W38" i="31" s="1"/>
  <c r="S38" i="31"/>
  <c r="D30" i="36"/>
  <c r="C30" i="36"/>
  <c r="I45" i="38"/>
  <c r="H45" i="38"/>
  <c r="W5" i="37"/>
  <c r="W30" i="37" s="1"/>
  <c r="S30" i="37"/>
  <c r="N45" i="33"/>
  <c r="M45" i="33"/>
  <c r="S30" i="31"/>
  <c r="W5" i="31"/>
  <c r="W30" i="31" s="1"/>
  <c r="W5" i="38"/>
  <c r="W30" i="38" s="1"/>
  <c r="S30" i="38"/>
  <c r="W2" i="33"/>
  <c r="W27" i="33" s="1"/>
  <c r="S27" i="33"/>
  <c r="S36" i="38"/>
  <c r="W11" i="38"/>
  <c r="W36" i="38" s="1"/>
  <c r="W6" i="36"/>
  <c r="W31" i="36" s="1"/>
  <c r="S31" i="36"/>
  <c r="M35" i="43"/>
  <c r="N35" i="43"/>
  <c r="U13" i="34"/>
  <c r="U38" i="34" s="1"/>
  <c r="M21" i="34"/>
  <c r="M44" i="34" s="1"/>
  <c r="S33" i="41"/>
  <c r="W8" i="41"/>
  <c r="W33" i="41" s="1"/>
  <c r="W11" i="33"/>
  <c r="W36" i="33" s="1"/>
  <c r="S36" i="33"/>
  <c r="S31" i="33"/>
  <c r="W6" i="33"/>
  <c r="W31" i="33" s="1"/>
  <c r="I35" i="34"/>
  <c r="H35" i="34"/>
  <c r="W7" i="37"/>
  <c r="W32" i="37" s="1"/>
  <c r="S32" i="37"/>
  <c r="W4" i="38"/>
  <c r="W29" i="38" s="1"/>
  <c r="S29" i="38"/>
  <c r="D40" i="33"/>
  <c r="C40" i="33"/>
  <c r="C20" i="34"/>
  <c r="C43" i="34" s="1"/>
  <c r="S11" i="34"/>
  <c r="W7" i="36"/>
  <c r="W32" i="36" s="1"/>
  <c r="S32" i="36"/>
  <c r="N30" i="32"/>
  <c r="M30" i="32"/>
  <c r="N40" i="38"/>
  <c r="M40" i="38"/>
  <c r="W3" i="38"/>
  <c r="W28" i="38" s="1"/>
  <c r="S28" i="38"/>
  <c r="N45" i="34"/>
  <c r="M45" i="34"/>
  <c r="W7" i="33"/>
  <c r="W32" i="33" s="1"/>
  <c r="S32" i="33"/>
  <c r="W3" i="43"/>
  <c r="W28" i="43" s="1"/>
  <c r="S28" i="43"/>
  <c r="I30" i="36"/>
  <c r="H30" i="36"/>
  <c r="S37" i="43"/>
  <c r="W12" i="43"/>
  <c r="W37" i="43" s="1"/>
  <c r="H40" i="39"/>
  <c r="I40" i="39"/>
  <c r="N35" i="38"/>
  <c r="M35" i="38"/>
  <c r="N35" i="35"/>
  <c r="M35" i="35"/>
  <c r="I40" i="34"/>
  <c r="H40" i="34"/>
  <c r="I35" i="37"/>
  <c r="H35" i="37"/>
  <c r="D30" i="33"/>
  <c r="C30" i="33"/>
  <c r="W7" i="43"/>
  <c r="W32" i="43" s="1"/>
  <c r="S32" i="43"/>
  <c r="D45" i="33"/>
  <c r="C45" i="33"/>
  <c r="S35" i="31"/>
  <c r="W10" i="31"/>
  <c r="W35" i="31" s="1"/>
  <c r="I35" i="35"/>
  <c r="H35" i="35"/>
  <c r="W13" i="35"/>
  <c r="W38" i="35" s="1"/>
  <c r="S38" i="35"/>
  <c r="H45" i="41"/>
  <c r="I45" i="41"/>
  <c r="S27" i="37"/>
  <c r="W2" i="37"/>
  <c r="W27" i="37" s="1"/>
  <c r="W13" i="39"/>
  <c r="W38" i="39" s="1"/>
  <c r="S38" i="39"/>
  <c r="D40" i="38"/>
  <c r="C40" i="38"/>
  <c r="W7" i="38"/>
  <c r="W32" i="38" s="1"/>
  <c r="S32" i="38"/>
  <c r="D35" i="31"/>
  <c r="C35" i="31"/>
  <c r="H30" i="33"/>
  <c r="I30" i="33"/>
  <c r="S36" i="41"/>
  <c r="W11" i="41"/>
  <c r="W36" i="41" s="1"/>
  <c r="D45" i="34"/>
  <c r="C45" i="34"/>
  <c r="I40" i="41"/>
  <c r="H40" i="41"/>
  <c r="W9" i="31"/>
  <c r="W34" i="31" s="1"/>
  <c r="S34" i="31"/>
  <c r="S29" i="43"/>
  <c r="W4" i="43"/>
  <c r="W29" i="43" s="1"/>
  <c r="S30" i="35"/>
  <c r="W5" i="35"/>
  <c r="W30" i="35" s="1"/>
  <c r="W10" i="33"/>
  <c r="W35" i="33" s="1"/>
  <c r="S35" i="33"/>
  <c r="N45" i="39"/>
  <c r="M45" i="39"/>
  <c r="W10" i="43"/>
  <c r="W35" i="43" s="1"/>
  <c r="S35" i="43"/>
  <c r="S34" i="33"/>
  <c r="W9" i="33"/>
  <c r="W34" i="33" s="1"/>
  <c r="M35" i="36"/>
  <c r="N35" i="36"/>
  <c r="S31" i="34"/>
  <c r="S29" i="32"/>
  <c r="W4" i="32"/>
  <c r="W29" i="32" s="1"/>
  <c r="N35" i="39"/>
  <c r="M35" i="39"/>
  <c r="W4" i="35"/>
  <c r="W29" i="35" s="1"/>
  <c r="S29" i="35"/>
  <c r="W10" i="35"/>
  <c r="W35" i="35" s="1"/>
  <c r="S35" i="35"/>
  <c r="S38" i="38"/>
  <c r="W13" i="38"/>
  <c r="W38" i="38" s="1"/>
  <c r="M20" i="34"/>
  <c r="M43" i="34" s="1"/>
  <c r="S13" i="34"/>
  <c r="C45" i="41"/>
  <c r="D45" i="41"/>
  <c r="W8" i="31"/>
  <c r="W33" i="31" s="1"/>
  <c r="S33" i="31"/>
  <c r="W7" i="32"/>
  <c r="W32" i="32" s="1"/>
  <c r="S32" i="32"/>
  <c r="N35" i="33"/>
  <c r="M35" i="33"/>
  <c r="D45" i="35"/>
  <c r="C45" i="35"/>
  <c r="W3" i="36"/>
  <c r="W28" i="36" s="1"/>
  <c r="S28" i="36"/>
  <c r="I40" i="35"/>
  <c r="H40" i="35"/>
  <c r="C35" i="32"/>
  <c r="D35" i="32"/>
  <c r="C30" i="41"/>
  <c r="D30" i="41"/>
  <c r="H45" i="36"/>
  <c r="I45" i="36"/>
  <c r="I45" i="43"/>
  <c r="H45" i="43"/>
  <c r="M40" i="41"/>
  <c r="N40" i="41"/>
  <c r="H40" i="43"/>
  <c r="I40" i="43"/>
  <c r="D30" i="43"/>
  <c r="C30" i="43"/>
  <c r="S30" i="39"/>
  <c r="W5" i="39"/>
  <c r="W30" i="39" s="1"/>
  <c r="S37" i="38"/>
  <c r="W12" i="38"/>
  <c r="W37" i="38" s="1"/>
  <c r="W13" i="33"/>
  <c r="W38" i="33" s="1"/>
  <c r="S38" i="33"/>
  <c r="S30" i="43"/>
  <c r="W5" i="43"/>
  <c r="W30" i="43" s="1"/>
  <c r="U5" i="34"/>
  <c r="U30" i="34" s="1"/>
  <c r="C11" i="34"/>
  <c r="C34" i="34" s="1"/>
  <c r="W2" i="38"/>
  <c r="W27" i="38" s="1"/>
  <c r="S27" i="38"/>
  <c r="H15" i="34"/>
  <c r="H38" i="34" s="1"/>
  <c r="S9" i="34"/>
  <c r="S29" i="41"/>
  <c r="W4" i="41"/>
  <c r="W29" i="41" s="1"/>
  <c r="S31" i="37"/>
  <c r="W6" i="37"/>
  <c r="W31" i="37" s="1"/>
  <c r="D45" i="31"/>
  <c r="C45" i="31"/>
  <c r="D30" i="35"/>
  <c r="C30" i="35"/>
  <c r="H30" i="37"/>
  <c r="I30" i="37"/>
  <c r="I35" i="33"/>
  <c r="H35" i="33"/>
  <c r="S28" i="35"/>
  <c r="W3" i="35"/>
  <c r="W28" i="35" s="1"/>
  <c r="D45" i="43"/>
  <c r="C45" i="43"/>
  <c r="M30" i="38"/>
  <c r="N30" i="38"/>
  <c r="M30" i="37"/>
  <c r="N30" i="37"/>
  <c r="W11" i="36"/>
  <c r="W36" i="36" s="1"/>
  <c r="S36" i="36"/>
  <c r="W6" i="35"/>
  <c r="W31" i="35" s="1"/>
  <c r="S31" i="35"/>
  <c r="I35" i="43"/>
  <c r="H35" i="43"/>
  <c r="N45" i="35"/>
  <c r="M45" i="35"/>
  <c r="S36" i="37"/>
  <c r="W11" i="37"/>
  <c r="W36" i="37" s="1"/>
  <c r="C35" i="36"/>
  <c r="D35" i="36"/>
  <c r="S27" i="31"/>
  <c r="W2" i="31"/>
  <c r="W27" i="31" s="1"/>
  <c r="W3" i="33"/>
  <c r="W28" i="33" s="1"/>
  <c r="W12" i="34" l="1"/>
  <c r="W37" i="34" s="1"/>
  <c r="S37" i="34"/>
  <c r="W6" i="34"/>
  <c r="W31" i="34" s="1"/>
  <c r="W4" i="34"/>
  <c r="W29" i="34" s="1"/>
  <c r="W10" i="34"/>
  <c r="W35" i="34" s="1"/>
  <c r="S35" i="34"/>
  <c r="W7" i="34"/>
  <c r="W32" i="34" s="1"/>
  <c r="S32" i="34"/>
  <c r="W13" i="34"/>
  <c r="W38" i="34" s="1"/>
  <c r="S38" i="34"/>
  <c r="W9" i="34"/>
  <c r="W34" i="34" s="1"/>
  <c r="S34" i="34"/>
  <c r="S36" i="34"/>
  <c r="W11" i="34"/>
  <c r="W36" i="34" s="1"/>
  <c r="W8" i="34"/>
  <c r="W33" i="34" s="1"/>
  <c r="S28" i="34"/>
  <c r="W3" i="34"/>
  <c r="W28" i="34" s="1"/>
  <c r="W5" i="34"/>
  <c r="W30" i="34" s="1"/>
  <c r="S30" i="34"/>
</calcChain>
</file>

<file path=xl/sharedStrings.xml><?xml version="1.0" encoding="utf-8"?>
<sst xmlns="http://schemas.openxmlformats.org/spreadsheetml/2006/main" count="477" uniqueCount="66">
  <si>
    <t>＋</t>
    <phoneticPr fontId="1"/>
  </si>
  <si>
    <t>　　月　　日</t>
    <rPh sb="2" eb="3">
      <t>ガツ</t>
    </rPh>
    <rPh sb="5" eb="6">
      <t>ニチ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</si>
  <si>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1"/>
  </si>
  <si>
    <t>＋</t>
    <phoneticPr fontId="1"/>
  </si>
  <si>
    <t>名前</t>
    <rPh sb="0" eb="2">
      <t>ナマエ</t>
    </rPh>
    <phoneticPr fontId="1"/>
  </si>
  <si>
    <t>＝</t>
    <phoneticPr fontId="1"/>
  </si>
  <si>
    <t>＋</t>
    <phoneticPr fontId="1"/>
  </si>
  <si>
    <t>＝</t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</si>
  <si>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</si>
  <si>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</si>
  <si>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</si>
  <si>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</si>
  <si>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</si>
  <si>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</si>
  <si>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1"/>
  </si>
  <si>
    <t>修正</t>
    <rPh sb="0" eb="2">
      <t>シュウセイ</t>
    </rPh>
    <phoneticPr fontId="2"/>
  </si>
  <si>
    <t>RANDBETWEEN(0,9)</t>
    <phoneticPr fontId="2"/>
  </si>
  <si>
    <r>
      <rPr>
        <b/>
        <sz val="20"/>
        <rFont val="UD デジタル 教科書体 N-R"/>
        <family val="1"/>
        <charset val="128"/>
      </rPr>
      <t xml:space="preserve">たし算 ひっ算 2けた </t>
    </r>
    <r>
      <rPr>
        <b/>
        <sz val="20"/>
        <color rgb="FFFF0000"/>
        <rFont val="UD デジタル 教科書体 N-R"/>
        <family val="1"/>
        <charset val="128"/>
      </rPr>
      <t>ALLミックス</t>
    </r>
    <rPh sb="2" eb="3">
      <t>ザン</t>
    </rPh>
    <rPh sb="6" eb="7">
      <t>サン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</si>
  <si>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8">
      <t>ナンジュウ</t>
    </rPh>
    <rPh sb="19" eb="21">
      <t>ナンジュウ</t>
    </rPh>
    <phoneticPr fontId="1"/>
  </si>
  <si>
    <t>２桁のたし算の筆算です。</t>
    <rPh sb="1" eb="2">
      <t>ケタ</t>
    </rPh>
    <rPh sb="5" eb="6">
      <t>ザン</t>
    </rPh>
    <rPh sb="7" eb="9">
      <t>ヒッサン</t>
    </rPh>
    <phoneticPr fontId="2"/>
  </si>
  <si>
    <t>初めて筆算を学習する場合、筆算形式の計算に抵抗があるかもしれません。</t>
    <rPh sb="0" eb="1">
      <t>ハジ</t>
    </rPh>
    <rPh sb="3" eb="5">
      <t>ヒッサン</t>
    </rPh>
    <rPh sb="6" eb="8">
      <t>ガクシュウ</t>
    </rPh>
    <rPh sb="10" eb="12">
      <t>バアイ</t>
    </rPh>
    <rPh sb="13" eb="15">
      <t>ヒッサン</t>
    </rPh>
    <rPh sb="15" eb="17">
      <t>ケイシキ</t>
    </rPh>
    <rPh sb="18" eb="20">
      <t>ケイサン</t>
    </rPh>
    <rPh sb="21" eb="23">
      <t>テイコウ</t>
    </rPh>
    <phoneticPr fontId="2"/>
  </si>
  <si>
    <r>
      <t xml:space="preserve">そのときは、最初に </t>
    </r>
    <r>
      <rPr>
        <b/>
        <sz val="14"/>
        <color theme="1"/>
        <rFont val="ＭＳ Ｐゴシック"/>
        <family val="3"/>
        <charset val="128"/>
        <scheme val="minor"/>
      </rPr>
      <t xml:space="preserve">『 たし算筆算１桁 』 </t>
    </r>
    <r>
      <rPr>
        <sz val="14"/>
        <color theme="1"/>
        <rFont val="ＭＳ Ｐゴシック"/>
        <family val="3"/>
        <charset val="128"/>
        <scheme val="minor"/>
      </rPr>
      <t>のドリルに取り組みます。</t>
    </r>
    <rPh sb="6" eb="8">
      <t>サイショ</t>
    </rPh>
    <rPh sb="27" eb="28">
      <t>ト</t>
    </rPh>
    <rPh sb="29" eb="30">
      <t>ク</t>
    </rPh>
    <phoneticPr fontId="2"/>
  </si>
  <si>
    <t>このブックのシートの構成</t>
    <rPh sb="10" eb="12">
      <t>コウセイ</t>
    </rPh>
    <phoneticPr fontId="2"/>
  </si>
  <si>
    <t>シート見出しの名前</t>
    <rPh sb="3" eb="5">
      <t>ミダ</t>
    </rPh>
    <rPh sb="7" eb="9">
      <t>ナマエ</t>
    </rPh>
    <phoneticPr fontId="2"/>
  </si>
  <si>
    <t>ドリルの名前</t>
    <rPh sb="4" eb="6">
      <t>ナマエ</t>
    </rPh>
    <phoneticPr fontId="2"/>
  </si>
  <si>
    <t>ドリルの内容</t>
    <rPh sb="4" eb="6">
      <t>ナイヨウ</t>
    </rPh>
    <phoneticPr fontId="2"/>
  </si>
  <si>
    <t>シートの構成</t>
    <rPh sb="4" eb="6">
      <t>コウセイ</t>
    </rPh>
    <phoneticPr fontId="2"/>
  </si>
  <si>
    <t>（このシート）</t>
    <phoneticPr fontId="2"/>
  </si>
  <si>
    <t>2+1くり上がりなし</t>
    <rPh sb="5" eb="6">
      <t>ア</t>
    </rPh>
    <phoneticPr fontId="2"/>
  </si>
  <si>
    <t>2けた＋1けたの問題でくりあがりなし</t>
    <rPh sb="8" eb="10">
      <t>モンダイ</t>
    </rPh>
    <phoneticPr fontId="2"/>
  </si>
  <si>
    <t>2+1くり上がり</t>
    <rPh sb="5" eb="6">
      <t>ア</t>
    </rPh>
    <phoneticPr fontId="2"/>
  </si>
  <si>
    <t>2けた＋1けたの問題で一位がくり上がり</t>
    <rPh sb="8" eb="10">
      <t>モンダイ</t>
    </rPh>
    <rPh sb="11" eb="13">
      <t>イチイ</t>
    </rPh>
    <rPh sb="16" eb="17">
      <t>ア</t>
    </rPh>
    <phoneticPr fontId="2"/>
  </si>
  <si>
    <t>2+１ミックス</t>
    <phoneticPr fontId="2"/>
  </si>
  <si>
    <t>2けた＋1けた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</si>
  <si>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1+2くり上がりなし</t>
    <rPh sb="5" eb="6">
      <t>ア</t>
    </rPh>
    <phoneticPr fontId="2"/>
  </si>
  <si>
    <t>1けた＋2けたの問題でくりあがりなし</t>
    <rPh sb="8" eb="10">
      <t>モンダイ</t>
    </rPh>
    <phoneticPr fontId="2"/>
  </si>
  <si>
    <t>1+2くり上がり</t>
    <rPh sb="5" eb="6">
      <t>ア</t>
    </rPh>
    <phoneticPr fontId="2"/>
  </si>
  <si>
    <t>1けた＋2けたの問題で一位がくり上がり</t>
    <rPh sb="8" eb="10">
      <t>モンダイ</t>
    </rPh>
    <rPh sb="16" eb="17">
      <t>ア</t>
    </rPh>
    <phoneticPr fontId="2"/>
  </si>
  <si>
    <t>1+2ミックス</t>
    <phoneticPr fontId="2"/>
  </si>
  <si>
    <t>1けた＋2けた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</si>
  <si>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何十 + 何十</t>
    <rPh sb="0" eb="2">
      <t>ナンジュウ</t>
    </rPh>
    <rPh sb="5" eb="7">
      <t>ナンジュウ</t>
    </rPh>
    <phoneticPr fontId="2"/>
  </si>
  <si>
    <t>何十 ＋ 何十 の問題</t>
    <rPh sb="0" eb="2">
      <t>ナンジュウ</t>
    </rPh>
    <rPh sb="5" eb="7">
      <t>ナンジュウ</t>
    </rPh>
    <rPh sb="9" eb="11">
      <t>モンダイ</t>
    </rPh>
    <phoneticPr fontId="2"/>
  </si>
  <si>
    <t>2けた＋2けたの問題でくりあがりなし</t>
    <rPh sb="8" eb="10">
      <t>モンダイ</t>
    </rPh>
    <phoneticPr fontId="2"/>
  </si>
  <si>
    <t>2けた＋2けたの問題で一位がくり上がり</t>
    <rPh sb="8" eb="10">
      <t>モンダイ</t>
    </rPh>
    <rPh sb="11" eb="13">
      <t>イチイ</t>
    </rPh>
    <rPh sb="16" eb="17">
      <t>ア</t>
    </rPh>
    <phoneticPr fontId="2"/>
  </si>
  <si>
    <t>2けた＋2けた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</si>
  <si>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2ALLミックス</t>
    <phoneticPr fontId="2"/>
  </si>
  <si>
    <t>①～⑩ の全ての問題をランダムで出題</t>
    <rPh sb="5" eb="6">
      <t>スベ</t>
    </rPh>
    <rPh sb="8" eb="10">
      <t>モンダイ</t>
    </rPh>
    <rPh sb="16" eb="18">
      <t>シュツダイ</t>
    </rPh>
    <phoneticPr fontId="2"/>
  </si>
  <si>
    <r>
      <t>　※ 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印がたされる数の上についているバージョン</t>
    </r>
    <r>
      <rPr>
        <sz val="14"/>
        <color theme="1"/>
        <rFont val="ＭＳ Ｐゴシック"/>
        <family val="3"/>
        <charset val="128"/>
        <scheme val="minor"/>
      </rPr>
      <t>もあります。</t>
    </r>
    <rPh sb="5" eb="6">
      <t>ア</t>
    </rPh>
    <rPh sb="9" eb="10">
      <t>シルシ</t>
    </rPh>
    <rPh sb="15" eb="16">
      <t>シルシ</t>
    </rPh>
    <rPh sb="21" eb="22">
      <t>カズ</t>
    </rPh>
    <rPh sb="23" eb="24">
      <t>ウエ</t>
    </rPh>
    <phoneticPr fontId="2"/>
  </si>
  <si>
    <r>
      <t>　※ 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</t>
    </r>
    <r>
      <rPr>
        <sz val="14"/>
        <color theme="1"/>
        <rFont val="ＭＳ Ｐゴシック"/>
        <family val="3"/>
        <charset val="128"/>
        <scheme val="minor"/>
      </rPr>
      <t>たす数の下についているバージョンもあります。</t>
    </r>
    <rPh sb="5" eb="6">
      <t>ア</t>
    </rPh>
    <rPh sb="9" eb="10">
      <t>シルシ</t>
    </rPh>
    <rPh sb="15" eb="16">
      <t>シルシ</t>
    </rPh>
    <rPh sb="19" eb="20">
      <t>カズ</t>
    </rPh>
    <rPh sb="21" eb="22">
      <t>シタ</t>
    </rPh>
    <phoneticPr fontId="2"/>
  </si>
  <si>
    <t>2+2くり上がりなし</t>
    <rPh sb="5" eb="6">
      <t>ア</t>
    </rPh>
    <phoneticPr fontId="2"/>
  </si>
  <si>
    <t>2+2くり上がり</t>
    <rPh sb="5" eb="6">
      <t>ア</t>
    </rPh>
    <phoneticPr fontId="2"/>
  </si>
  <si>
    <t>2+2ミックス</t>
    <phoneticPr fontId="2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</si>
  <si>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1"/>
  </si>
  <si>
    <t>⑦ たし算筆算２桁何十＋何十</t>
  </si>
  <si>
    <t>　※ 位取りの補助線がついています。</t>
    <rPh sb="3" eb="5">
      <t>クライド</t>
    </rPh>
    <rPh sb="7" eb="10">
      <t>ホジョセン</t>
    </rPh>
    <phoneticPr fontId="2"/>
  </si>
  <si>
    <r>
      <t>　※ 位取りの補助線、くり上がりの印をつける補助の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印がついていないバージョンもあります。</t>
    </r>
    <rPh sb="3" eb="5">
      <t>クライド</t>
    </rPh>
    <rPh sb="7" eb="10">
      <t>ホジョセン</t>
    </rPh>
    <rPh sb="13" eb="14">
      <t>ア</t>
    </rPh>
    <rPh sb="17" eb="18">
      <t>シルシ</t>
    </rPh>
    <rPh sb="22" eb="24">
      <t>ホジョ</t>
    </rPh>
    <rPh sb="26" eb="27">
      <t>シルシ</t>
    </rPh>
    <phoneticPr fontId="2"/>
  </si>
  <si>
    <t>① たし算筆算 2桁＋1桁 くり上がりなし</t>
  </si>
  <si>
    <t>② たし算筆算 2桁＋1桁 一位くり上がり</t>
  </si>
  <si>
    <t>③ たし算筆算 2桁＋1桁 ミックス</t>
  </si>
  <si>
    <t>④ たし算筆算 1桁＋2桁 くり上がりなし</t>
  </si>
  <si>
    <t>⑤ たし算筆算 1桁＋2桁 一位くり上がり</t>
  </si>
  <si>
    <t>⑥ たし算筆算 1桁＋2桁 ミックス</t>
  </si>
  <si>
    <t>⑧ たし算筆算 2桁＋2桁 くり上がりなし</t>
  </si>
  <si>
    <t>⑨ たし算筆算 2桁＋2桁 一位くり上がり</t>
  </si>
  <si>
    <t>⑩ たし算筆算 2桁＋2桁 ミックス</t>
  </si>
  <si>
    <t>⑪たし算筆算 2桁 ALLミックス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</si>
</sst>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FGP教科書体NT-M"/>
      <family val="1"/>
      <charset val="128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8" fillId="0" borderId="10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1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12" fillId="0" borderId="2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22" fillId="0" borderId="0" xfId="0" applyFont="1">
      <alignment vertical="center"/>
    </xf>
    <xf numFmtId="0" fontId="11" fillId="2" borderId="17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23" fillId="3" borderId="23" xfId="0" applyFont="1" applyFill="1" applyBorder="1" applyAlignment="1">
      <alignment horizontal="center" vertical="center"/>
    </xf>
    <xf numFmtId="0" fontId="23" fillId="3" borderId="24" xfId="0" applyFont="1" applyFill="1" applyBorder="1" applyAlignment="1">
      <alignment horizontal="center" vertical="center"/>
    </xf>
    <xf numFmtId="0" fontId="23" fillId="3" borderId="25" xfId="0" applyFont="1" applyFill="1" applyBorder="1" applyAlignment="1">
      <alignment horizontal="center"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4" borderId="29" xfId="0" applyFont="1" applyFill="1" applyBorder="1">
      <alignment vertical="center"/>
    </xf>
    <xf numFmtId="0" fontId="3" fillId="4" borderId="17" xfId="0" applyFont="1" applyFill="1" applyBorder="1">
      <alignment vertical="center"/>
    </xf>
    <xf numFmtId="0" fontId="3" fillId="4" borderId="30" xfId="0" applyFont="1" applyFill="1" applyBorder="1">
      <alignment vertical="center"/>
    </xf>
    <xf numFmtId="0" fontId="3" fillId="0" borderId="29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30" xfId="0" applyFont="1" applyFill="1" applyBorder="1">
      <alignment vertical="center"/>
    </xf>
    <xf numFmtId="0" fontId="3" fillId="0" borderId="29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4" borderId="31" xfId="0" applyFont="1" applyFill="1" applyBorder="1">
      <alignment vertical="center"/>
    </xf>
    <xf numFmtId="0" fontId="3" fillId="4" borderId="32" xfId="0" applyFont="1" applyFill="1" applyBorder="1">
      <alignment vertical="center"/>
    </xf>
    <xf numFmtId="0" fontId="3" fillId="4" borderId="33" xfId="0" applyFont="1" applyFill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5" xfId="0" applyFont="1" applyBorder="1">
      <alignment vertical="center"/>
    </xf>
    <xf numFmtId="0" fontId="5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5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FFFF99"/>
      <color rgb="FFFFFFCC"/>
      <color rgb="FF006600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="90" zoomScaleNormal="90" workbookViewId="0">
      <selection activeCell="B4" sqref="B4"/>
    </sheetView>
  </sheetViews>
  <sheetFormatPr defaultRowHeight="17.25" x14ac:dyDescent="0.15"/>
  <cols>
    <col min="1" max="1" width="22.625" style="1" bestFit="1" customWidth="1"/>
    <col min="2" max="2" width="63.75" style="1" bestFit="1" customWidth="1"/>
    <col min="3" max="3" width="70" style="1" bestFit="1" customWidth="1"/>
    <col min="4" max="16384" width="9" style="1"/>
  </cols>
  <sheetData>
    <row r="1" spans="1:3" ht="21.95" customHeight="1" x14ac:dyDescent="0.15">
      <c r="A1" s="1" t="s">
        <v>19</v>
      </c>
    </row>
    <row r="2" spans="1:3" ht="21.95" customHeight="1" x14ac:dyDescent="0.15">
      <c r="A2" s="1" t="s">
        <v>20</v>
      </c>
    </row>
    <row r="3" spans="1:3" ht="21.95" customHeight="1" x14ac:dyDescent="0.15">
      <c r="A3" s="1" t="s">
        <v>21</v>
      </c>
    </row>
    <row r="4" spans="1:3" ht="21.95" customHeight="1" x14ac:dyDescent="0.15"/>
    <row r="5" spans="1:3" ht="21.95" customHeight="1" x14ac:dyDescent="0.15">
      <c r="A5" s="41" t="s">
        <v>22</v>
      </c>
    </row>
    <row r="6" spans="1:3" ht="21.95" customHeight="1" thickBot="1" x14ac:dyDescent="0.2"/>
    <row r="7" spans="1:3" ht="21.95" customHeight="1" thickBot="1" x14ac:dyDescent="0.2">
      <c r="A7" s="42" t="s">
        <v>23</v>
      </c>
      <c r="B7" s="43" t="s">
        <v>24</v>
      </c>
      <c r="C7" s="44" t="s">
        <v>25</v>
      </c>
    </row>
    <row r="8" spans="1:3" ht="21.95" customHeight="1" x14ac:dyDescent="0.15">
      <c r="A8" s="45" t="s">
        <v>26</v>
      </c>
      <c r="B8" s="46" t="s">
        <v>27</v>
      </c>
      <c r="C8" s="47"/>
    </row>
    <row r="9" spans="1:3" ht="21.95" customHeight="1" x14ac:dyDescent="0.15">
      <c r="A9" s="48" t="s">
        <v>28</v>
      </c>
      <c r="B9" s="49" t="s">
        <v>56</v>
      </c>
      <c r="C9" s="50" t="s">
        <v>29</v>
      </c>
    </row>
    <row r="10" spans="1:3" ht="21.95" customHeight="1" x14ac:dyDescent="0.15">
      <c r="A10" s="51" t="s">
        <v>30</v>
      </c>
      <c r="B10" s="52" t="s">
        <v>57</v>
      </c>
      <c r="C10" s="53" t="s">
        <v>31</v>
      </c>
    </row>
    <row r="11" spans="1:3" ht="21.95" customHeight="1" x14ac:dyDescent="0.15">
      <c r="A11" s="48" t="s">
        <v>32</v>
      </c>
      <c r="B11" s="49" t="s">
        <v>58</v>
      </c>
      <c r="C11" s="53" t="s">
        <v>33</v>
      </c>
    </row>
    <row r="12" spans="1:3" ht="21.95" customHeight="1" x14ac:dyDescent="0.15">
      <c r="A12" s="54" t="s">
        <v>34</v>
      </c>
      <c r="B12" s="55" t="s">
        <v>59</v>
      </c>
      <c r="C12" s="53" t="s">
        <v>35</v>
      </c>
    </row>
    <row r="13" spans="1:3" ht="21.95" customHeight="1" x14ac:dyDescent="0.15">
      <c r="A13" s="48" t="s">
        <v>36</v>
      </c>
      <c r="B13" s="49" t="s">
        <v>60</v>
      </c>
      <c r="C13" s="50" t="s">
        <v>37</v>
      </c>
    </row>
    <row r="14" spans="1:3" ht="21.95" customHeight="1" x14ac:dyDescent="0.15">
      <c r="A14" s="54" t="s">
        <v>38</v>
      </c>
      <c r="B14" s="55" t="s">
        <v>61</v>
      </c>
      <c r="C14" s="53" t="s">
        <v>39</v>
      </c>
    </row>
    <row r="15" spans="1:3" ht="21.95" customHeight="1" x14ac:dyDescent="0.15">
      <c r="A15" s="48" t="s">
        <v>40</v>
      </c>
      <c r="B15" s="49" t="s">
        <v>53</v>
      </c>
      <c r="C15" s="50" t="s">
        <v>41</v>
      </c>
    </row>
    <row r="16" spans="1:3" ht="21.95" customHeight="1" x14ac:dyDescent="0.15">
      <c r="A16" s="51" t="s">
        <v>49</v>
      </c>
      <c r="B16" s="52" t="s">
        <v>62</v>
      </c>
      <c r="C16" s="50" t="s">
        <v>42</v>
      </c>
    </row>
    <row r="17" spans="1:3" ht="21.95" customHeight="1" x14ac:dyDescent="0.15">
      <c r="A17" s="48" t="s">
        <v>50</v>
      </c>
      <c r="B17" s="49" t="s">
        <v>63</v>
      </c>
      <c r="C17" s="53" t="s">
        <v>43</v>
      </c>
    </row>
    <row r="18" spans="1:3" ht="21.95" customHeight="1" x14ac:dyDescent="0.15">
      <c r="A18" s="51" t="s">
        <v>51</v>
      </c>
      <c r="B18" s="52" t="s">
        <v>64</v>
      </c>
      <c r="C18" s="53" t="s">
        <v>44</v>
      </c>
    </row>
    <row r="19" spans="1:3" ht="21.95" customHeight="1" thickBot="1" x14ac:dyDescent="0.2">
      <c r="A19" s="56" t="s">
        <v>45</v>
      </c>
      <c r="B19" s="57" t="s">
        <v>65</v>
      </c>
      <c r="C19" s="58" t="s">
        <v>46</v>
      </c>
    </row>
    <row r="21" spans="1:3" x14ac:dyDescent="0.15">
      <c r="A21" s="1" t="s">
        <v>54</v>
      </c>
    </row>
    <row r="23" spans="1:3" x14ac:dyDescent="0.15">
      <c r="A23" s="1" t="s">
        <v>47</v>
      </c>
    </row>
    <row r="25" spans="1:3" x14ac:dyDescent="0.15">
      <c r="A25" s="1" t="s">
        <v>48</v>
      </c>
    </row>
    <row r="27" spans="1:3" x14ac:dyDescent="0.15">
      <c r="A27" s="1" t="s">
        <v>55</v>
      </c>
    </row>
  </sheetData>
  <sheetProtection algorithmName="SHA-512" hashValue="VMXNOO0exYy8TwU7fAJYPARfQwIF81CSDORwymOqlQnN6pSRVABeVyIyAyU/av4scGigMI/w+lNotPFgNfjQxA==" saltValue="3IpfyGmIRyGQiY6MYuE3eA==" spinCount="100000" sheet="1" objects="1" scenarios="1" selectLockedCells="1"/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625" hidden="1" customWidth="1"/>
    <col min="35" max="36" width="3.375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0.54659773813421497</v>
      </c>
      <c r="AF1" s="5">
        <f ca="1">RANK(AE1,$AE$1:$AE$28,)</f>
        <v>14</v>
      </c>
      <c r="AG1" s="2"/>
      <c r="AH1" s="2">
        <v>1</v>
      </c>
      <c r="AI1" s="2">
        <v>1</v>
      </c>
      <c r="AJ1" s="2">
        <v>1</v>
      </c>
      <c r="AQ1" s="4">
        <f ca="1">RAND()</f>
        <v>0.73010890523982441</v>
      </c>
      <c r="AR1" s="5">
        <f ca="1">RANK(AQ1,$AQ$1:$AQ$100,)</f>
        <v>9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ca="1">Z2*10+AN2</f>
        <v>34</v>
      </c>
      <c r="T2" s="34" t="s">
        <v>3</v>
      </c>
      <c r="U2" s="35">
        <f ca="1">AA2*10+AO2</f>
        <v>18</v>
      </c>
      <c r="V2" s="36" t="s">
        <v>5</v>
      </c>
      <c r="W2" s="33">
        <f ca="1">S2+U2</f>
        <v>52</v>
      </c>
      <c r="X2" s="2"/>
      <c r="Y2" s="2">
        <v>1</v>
      </c>
      <c r="Z2" s="6">
        <f t="shared" ref="Z2:Z13" ca="1" si="0">VLOOKUP($AF1,$AH$1:$AJ$100,2,FALSE)</f>
        <v>3</v>
      </c>
      <c r="AA2" s="6">
        <f t="shared" ref="AA2:AA13" ca="1" si="1">VLOOKUP($AF1,$AH$1:$AJ$100,3,FALSE)</f>
        <v>1</v>
      </c>
      <c r="AB2" s="28"/>
      <c r="AC2" s="29">
        <f t="shared" ref="AC2:AC13" ca="1" si="2">(Z2+AA2)*10+(AN2+AO2)</f>
        <v>52</v>
      </c>
      <c r="AE2" s="4">
        <f t="shared" ref="AE2:AE28" ca="1" si="3">RAND()</f>
        <v>0.44582172556269117</v>
      </c>
      <c r="AF2" s="5">
        <f t="shared" ref="AF2:AF28" ca="1" si="4">RANK(AE2,$AE$1:$AE$28,)</f>
        <v>20</v>
      </c>
      <c r="AG2" s="2"/>
      <c r="AH2" s="2">
        <v>2</v>
      </c>
      <c r="AI2" s="2">
        <v>1</v>
      </c>
      <c r="AJ2" s="2">
        <v>2</v>
      </c>
      <c r="AM2" s="2">
        <v>1</v>
      </c>
      <c r="AN2" s="6">
        <f ca="1">VLOOKUP($AR1,$AT$1:$AV$100,2,FALSE)</f>
        <v>4</v>
      </c>
      <c r="AO2" s="6">
        <f ca="1">VLOOKUP($AR1,$AT$1:$AV$100,3,FALSE)</f>
        <v>8</v>
      </c>
      <c r="AQ2" s="4">
        <f t="shared" ref="AQ2:AQ45" ca="1" si="5">RAND()</f>
        <v>0.25725651527425852</v>
      </c>
      <c r="AR2" s="5">
        <f t="shared" ref="AR2:AR45" ca="1" si="6">RANK(AQ2,$AQ$1:$AQ$100,)</f>
        <v>31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ref="S3:S13" ca="1" si="7">Z3*10+AN3</f>
        <v>48</v>
      </c>
      <c r="T3" s="34" t="s">
        <v>6</v>
      </c>
      <c r="U3" s="35">
        <f t="shared" ref="U3:U13" ca="1" si="8">AA3*10+AO3</f>
        <v>24</v>
      </c>
      <c r="V3" s="36" t="s">
        <v>7</v>
      </c>
      <c r="W3" s="33">
        <f t="shared" ref="W3:W13" ca="1" si="9">S3+U3</f>
        <v>72</v>
      </c>
      <c r="X3" s="2"/>
      <c r="Y3" s="2">
        <v>2</v>
      </c>
      <c r="Z3" s="6">
        <f t="shared" ca="1" si="0"/>
        <v>4</v>
      </c>
      <c r="AA3" s="6">
        <f t="shared" ca="1" si="1"/>
        <v>2</v>
      </c>
      <c r="AB3" s="28"/>
      <c r="AC3" s="29">
        <f t="shared" ca="1" si="2"/>
        <v>72</v>
      </c>
      <c r="AE3" s="4">
        <f t="shared" ca="1" si="3"/>
        <v>0.96487796544798354</v>
      </c>
      <c r="AF3" s="5">
        <f t="shared" ca="1" si="4"/>
        <v>1</v>
      </c>
      <c r="AG3" s="2"/>
      <c r="AH3" s="2">
        <v>3</v>
      </c>
      <c r="AI3" s="2">
        <v>1</v>
      </c>
      <c r="AJ3" s="2">
        <v>3</v>
      </c>
      <c r="AM3" s="2">
        <v>2</v>
      </c>
      <c r="AN3" s="6">
        <f t="shared" ref="AN3:AN13" ca="1" si="10">VLOOKUP($AR2,$AT$1:$AV$100,2,FALSE)</f>
        <v>8</v>
      </c>
      <c r="AO3" s="6">
        <f t="shared" ref="AO3:AO13" ca="1" si="11">VLOOKUP($AR2,$AT$1:$AV$100,3,FALSE)</f>
        <v>4</v>
      </c>
      <c r="AQ3" s="4">
        <f t="shared" ca="1" si="5"/>
        <v>0.99434948744443064</v>
      </c>
      <c r="AR3" s="5">
        <f t="shared" ca="1" si="6"/>
        <v>1</v>
      </c>
      <c r="AS3" s="2"/>
      <c r="AT3" s="2">
        <v>3</v>
      </c>
      <c r="AU3" s="2">
        <v>2</v>
      </c>
      <c r="AV3" s="2">
        <v>9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7"/>
        <v>11</v>
      </c>
      <c r="T4" s="34" t="s">
        <v>6</v>
      </c>
      <c r="U4" s="35">
        <f t="shared" ca="1" si="8"/>
        <v>19</v>
      </c>
      <c r="V4" s="36" t="s">
        <v>7</v>
      </c>
      <c r="W4" s="33">
        <f t="shared" ca="1" si="9"/>
        <v>30</v>
      </c>
      <c r="X4" s="2"/>
      <c r="Y4" s="2">
        <v>3</v>
      </c>
      <c r="Z4" s="6">
        <f t="shared" ca="1" si="0"/>
        <v>1</v>
      </c>
      <c r="AA4" s="6">
        <f t="shared" ca="1" si="1"/>
        <v>1</v>
      </c>
      <c r="AB4" s="28"/>
      <c r="AC4" s="29">
        <f t="shared" ca="1" si="2"/>
        <v>30</v>
      </c>
      <c r="AE4" s="4">
        <f t="shared" ca="1" si="3"/>
        <v>0.10118073669238004</v>
      </c>
      <c r="AF4" s="5">
        <f t="shared" ca="1" si="4"/>
        <v>28</v>
      </c>
      <c r="AG4" s="2"/>
      <c r="AH4" s="2">
        <v>4</v>
      </c>
      <c r="AI4" s="2">
        <v>1</v>
      </c>
      <c r="AJ4" s="2">
        <v>4</v>
      </c>
      <c r="AM4" s="2">
        <v>3</v>
      </c>
      <c r="AN4" s="6">
        <f t="shared" ca="1" si="10"/>
        <v>1</v>
      </c>
      <c r="AO4" s="6">
        <f t="shared" ca="1" si="11"/>
        <v>9</v>
      </c>
      <c r="AQ4" s="4">
        <f t="shared" ca="1" si="5"/>
        <v>1.3339248591738961E-2</v>
      </c>
      <c r="AR4" s="5">
        <f t="shared" ca="1" si="6"/>
        <v>44</v>
      </c>
      <c r="AS4" s="2"/>
      <c r="AT4" s="2">
        <v>4</v>
      </c>
      <c r="AU4" s="2">
        <v>3</v>
      </c>
      <c r="AV4" s="2">
        <v>7</v>
      </c>
    </row>
    <row r="5" spans="1:48" ht="44.25" customHeight="1" x14ac:dyDescent="0.25">
      <c r="A5" s="13"/>
      <c r="B5" s="14"/>
      <c r="C5" s="15">
        <f ca="1">Z2</f>
        <v>3</v>
      </c>
      <c r="D5" s="15">
        <f ca="1">AN2</f>
        <v>4</v>
      </c>
      <c r="E5" s="16"/>
      <c r="F5" s="13"/>
      <c r="G5" s="14"/>
      <c r="H5" s="15">
        <f ca="1">Z3</f>
        <v>4</v>
      </c>
      <c r="I5" s="15">
        <f ca="1">AN3</f>
        <v>8</v>
      </c>
      <c r="J5" s="16"/>
      <c r="K5" s="13"/>
      <c r="L5" s="14"/>
      <c r="M5" s="15">
        <f ca="1">Z4</f>
        <v>1</v>
      </c>
      <c r="N5" s="15">
        <f ca="1">AN4</f>
        <v>1</v>
      </c>
      <c r="O5" s="16"/>
      <c r="P5" s="2"/>
      <c r="Q5" s="2"/>
      <c r="R5" s="2">
        <v>4</v>
      </c>
      <c r="S5" s="32">
        <f t="shared" ca="1" si="7"/>
        <v>79</v>
      </c>
      <c r="T5" s="34" t="s">
        <v>6</v>
      </c>
      <c r="U5" s="35">
        <f t="shared" ca="1" si="8"/>
        <v>18</v>
      </c>
      <c r="V5" s="36" t="s">
        <v>7</v>
      </c>
      <c r="W5" s="33">
        <f t="shared" ca="1" si="9"/>
        <v>97</v>
      </c>
      <c r="X5" s="2"/>
      <c r="Y5" s="2">
        <v>4</v>
      </c>
      <c r="Z5" s="6">
        <f t="shared" ca="1" si="0"/>
        <v>7</v>
      </c>
      <c r="AA5" s="6">
        <f t="shared" ca="1" si="1"/>
        <v>1</v>
      </c>
      <c r="AB5" s="28"/>
      <c r="AC5" s="29">
        <f t="shared" ca="1" si="2"/>
        <v>97</v>
      </c>
      <c r="AE5" s="4">
        <f t="shared" ca="1" si="3"/>
        <v>0.1526289616471348</v>
      </c>
      <c r="AF5" s="5">
        <f t="shared" ca="1" si="4"/>
        <v>25</v>
      </c>
      <c r="AG5" s="2"/>
      <c r="AH5" s="2">
        <v>5</v>
      </c>
      <c r="AI5" s="2">
        <v>1</v>
      </c>
      <c r="AJ5" s="2">
        <v>5</v>
      </c>
      <c r="AM5" s="2">
        <v>4</v>
      </c>
      <c r="AN5" s="6">
        <f t="shared" ca="1" si="10"/>
        <v>9</v>
      </c>
      <c r="AO5" s="6">
        <f t="shared" ca="1" si="11"/>
        <v>8</v>
      </c>
      <c r="AQ5" s="4">
        <f t="shared" ca="1" si="5"/>
        <v>0.25208718143727948</v>
      </c>
      <c r="AR5" s="5">
        <f t="shared" ca="1" si="6"/>
        <v>32</v>
      </c>
      <c r="AS5" s="2"/>
      <c r="AT5" s="2">
        <v>5</v>
      </c>
      <c r="AU5" s="2">
        <v>3</v>
      </c>
      <c r="AV5" s="2">
        <v>8</v>
      </c>
    </row>
    <row r="6" spans="1:48" ht="44.25" customHeight="1" thickBot="1" x14ac:dyDescent="0.3">
      <c r="A6" s="13"/>
      <c r="B6" s="17" t="s">
        <v>0</v>
      </c>
      <c r="C6" s="18">
        <f ca="1">AA2</f>
        <v>1</v>
      </c>
      <c r="D6" s="18">
        <f ca="1">AO2</f>
        <v>8</v>
      </c>
      <c r="E6" s="16"/>
      <c r="F6" s="13"/>
      <c r="G6" s="17" t="s">
        <v>0</v>
      </c>
      <c r="H6" s="18">
        <f ca="1">AA3</f>
        <v>2</v>
      </c>
      <c r="I6" s="18">
        <f ca="1">AO3</f>
        <v>4</v>
      </c>
      <c r="J6" s="16"/>
      <c r="K6" s="13"/>
      <c r="L6" s="17" t="s">
        <v>0</v>
      </c>
      <c r="M6" s="18">
        <f ca="1">AA4</f>
        <v>1</v>
      </c>
      <c r="N6" s="18">
        <f ca="1">AO4</f>
        <v>9</v>
      </c>
      <c r="O6" s="16"/>
      <c r="P6" s="2"/>
      <c r="Q6" s="2"/>
      <c r="R6" s="2">
        <v>5</v>
      </c>
      <c r="S6" s="32">
        <f t="shared" ca="1" si="7"/>
        <v>58</v>
      </c>
      <c r="T6" s="34" t="s">
        <v>6</v>
      </c>
      <c r="U6" s="35">
        <f t="shared" ca="1" si="8"/>
        <v>35</v>
      </c>
      <c r="V6" s="36" t="s">
        <v>7</v>
      </c>
      <c r="W6" s="33">
        <f t="shared" ca="1" si="9"/>
        <v>93</v>
      </c>
      <c r="X6" s="2"/>
      <c r="Y6" s="2">
        <v>5</v>
      </c>
      <c r="Z6" s="6">
        <f t="shared" ca="1" si="0"/>
        <v>5</v>
      </c>
      <c r="AA6" s="6">
        <f t="shared" ca="1" si="1"/>
        <v>3</v>
      </c>
      <c r="AB6" s="28"/>
      <c r="AC6" s="29">
        <f t="shared" ca="1" si="2"/>
        <v>93</v>
      </c>
      <c r="AE6" s="4">
        <f t="shared" ca="1" si="3"/>
        <v>0.69830385237989268</v>
      </c>
      <c r="AF6" s="5">
        <f t="shared" ca="1" si="4"/>
        <v>9</v>
      </c>
      <c r="AG6" s="2"/>
      <c r="AH6" s="2">
        <v>6</v>
      </c>
      <c r="AI6" s="2">
        <v>1</v>
      </c>
      <c r="AJ6" s="2">
        <v>6</v>
      </c>
      <c r="AM6" s="2">
        <v>5</v>
      </c>
      <c r="AN6" s="6">
        <f t="shared" ca="1" si="10"/>
        <v>8</v>
      </c>
      <c r="AO6" s="6">
        <f t="shared" ca="1" si="11"/>
        <v>5</v>
      </c>
      <c r="AQ6" s="4">
        <f t="shared" ca="1" si="5"/>
        <v>0.37992543402542633</v>
      </c>
      <c r="AR6" s="5">
        <f t="shared" ca="1" si="6"/>
        <v>26</v>
      </c>
      <c r="AS6" s="2"/>
      <c r="AT6" s="2">
        <v>6</v>
      </c>
      <c r="AU6" s="2">
        <v>3</v>
      </c>
      <c r="AV6" s="2">
        <v>9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7"/>
        <v>27</v>
      </c>
      <c r="T7" s="34" t="s">
        <v>3</v>
      </c>
      <c r="U7" s="35">
        <f t="shared" ca="1" si="8"/>
        <v>27</v>
      </c>
      <c r="V7" s="36" t="s">
        <v>5</v>
      </c>
      <c r="W7" s="33">
        <f t="shared" ca="1" si="9"/>
        <v>54</v>
      </c>
      <c r="X7" s="2"/>
      <c r="Y7" s="2">
        <v>6</v>
      </c>
      <c r="Z7" s="6">
        <f t="shared" ca="1" si="0"/>
        <v>2</v>
      </c>
      <c r="AA7" s="6">
        <f t="shared" ca="1" si="1"/>
        <v>2</v>
      </c>
      <c r="AB7" s="28"/>
      <c r="AC7" s="29">
        <f t="shared" ca="1" si="2"/>
        <v>54</v>
      </c>
      <c r="AE7" s="4">
        <f t="shared" ca="1" si="3"/>
        <v>0.11503693642308099</v>
      </c>
      <c r="AF7" s="5">
        <f t="shared" ca="1" si="4"/>
        <v>27</v>
      </c>
      <c r="AG7" s="2"/>
      <c r="AH7" s="2">
        <v>7</v>
      </c>
      <c r="AI7" s="2">
        <v>1</v>
      </c>
      <c r="AJ7" s="2">
        <v>7</v>
      </c>
      <c r="AM7" s="2">
        <v>6</v>
      </c>
      <c r="AN7" s="6">
        <f t="shared" ca="1" si="10"/>
        <v>7</v>
      </c>
      <c r="AO7" s="6">
        <f t="shared" ca="1" si="11"/>
        <v>7</v>
      </c>
      <c r="AQ7" s="4">
        <f t="shared" ca="1" si="5"/>
        <v>0.37660973363603811</v>
      </c>
      <c r="AR7" s="5">
        <f t="shared" ca="1" si="6"/>
        <v>27</v>
      </c>
      <c r="AS7" s="2"/>
      <c r="AT7" s="2">
        <v>7</v>
      </c>
      <c r="AU7" s="2">
        <v>4</v>
      </c>
      <c r="AV7" s="2">
        <v>6</v>
      </c>
    </row>
    <row r="8" spans="1:48" ht="18.75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7"/>
        <v>67</v>
      </c>
      <c r="T8" s="34" t="s">
        <v>3</v>
      </c>
      <c r="U8" s="35">
        <f t="shared" ca="1" si="8"/>
        <v>28</v>
      </c>
      <c r="V8" s="36" t="s">
        <v>5</v>
      </c>
      <c r="W8" s="33">
        <f t="shared" ca="1" si="9"/>
        <v>95</v>
      </c>
      <c r="X8" s="2"/>
      <c r="Y8" s="2">
        <v>7</v>
      </c>
      <c r="Z8" s="6">
        <f t="shared" ca="1" si="0"/>
        <v>6</v>
      </c>
      <c r="AA8" s="6">
        <f t="shared" ca="1" si="1"/>
        <v>2</v>
      </c>
      <c r="AB8" s="28"/>
      <c r="AC8" s="29">
        <f t="shared" ca="1" si="2"/>
        <v>95</v>
      </c>
      <c r="AE8" s="4">
        <f t="shared" ca="1" si="3"/>
        <v>0.71316504830956107</v>
      </c>
      <c r="AF8" s="5">
        <f t="shared" ca="1" si="4"/>
        <v>8</v>
      </c>
      <c r="AG8" s="2"/>
      <c r="AH8" s="2">
        <v>8</v>
      </c>
      <c r="AI8" s="2">
        <v>2</v>
      </c>
      <c r="AJ8" s="2">
        <v>1</v>
      </c>
      <c r="AM8" s="2">
        <v>7</v>
      </c>
      <c r="AN8" s="6">
        <f t="shared" ca="1" si="10"/>
        <v>7</v>
      </c>
      <c r="AO8" s="6">
        <f t="shared" ca="1" si="11"/>
        <v>8</v>
      </c>
      <c r="AQ8" s="4">
        <f t="shared" ca="1" si="5"/>
        <v>4.4915394767109373E-2</v>
      </c>
      <c r="AR8" s="5">
        <f t="shared" ca="1" si="6"/>
        <v>41</v>
      </c>
      <c r="AS8" s="2"/>
      <c r="AT8" s="2">
        <v>8</v>
      </c>
      <c r="AU8" s="2">
        <v>4</v>
      </c>
      <c r="AV8" s="2">
        <v>7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7"/>
        <v>29</v>
      </c>
      <c r="T9" s="34" t="s">
        <v>3</v>
      </c>
      <c r="U9" s="35">
        <f t="shared" ca="1" si="8"/>
        <v>15</v>
      </c>
      <c r="V9" s="36" t="s">
        <v>5</v>
      </c>
      <c r="W9" s="33">
        <f t="shared" ca="1" si="9"/>
        <v>44</v>
      </c>
      <c r="X9" s="2"/>
      <c r="Y9" s="2">
        <v>8</v>
      </c>
      <c r="Z9" s="6">
        <f t="shared" ca="1" si="0"/>
        <v>2</v>
      </c>
      <c r="AA9" s="6">
        <f t="shared" ca="1" si="1"/>
        <v>1</v>
      </c>
      <c r="AB9" s="28"/>
      <c r="AC9" s="29">
        <f t="shared" ca="1" si="2"/>
        <v>44</v>
      </c>
      <c r="AE9" s="4">
        <f t="shared" ca="1" si="3"/>
        <v>0.20362413905095322</v>
      </c>
      <c r="AF9" s="5">
        <f t="shared" ca="1" si="4"/>
        <v>23</v>
      </c>
      <c r="AG9" s="2"/>
      <c r="AH9" s="2">
        <v>9</v>
      </c>
      <c r="AI9" s="2">
        <v>2</v>
      </c>
      <c r="AJ9" s="2">
        <v>2</v>
      </c>
      <c r="AM9" s="2">
        <v>8</v>
      </c>
      <c r="AN9" s="6">
        <f t="shared" ca="1" si="10"/>
        <v>9</v>
      </c>
      <c r="AO9" s="6">
        <f t="shared" ca="1" si="11"/>
        <v>5</v>
      </c>
      <c r="AQ9" s="4">
        <f t="shared" ca="1" si="5"/>
        <v>0.17981017928470111</v>
      </c>
      <c r="AR9" s="5">
        <f t="shared" ca="1" si="6"/>
        <v>35</v>
      </c>
      <c r="AS9" s="2"/>
      <c r="AT9" s="2">
        <v>9</v>
      </c>
      <c r="AU9" s="2">
        <v>4</v>
      </c>
      <c r="AV9" s="2">
        <v>8</v>
      </c>
    </row>
    <row r="10" spans="1:48" ht="44.25" customHeight="1" x14ac:dyDescent="0.25">
      <c r="A10" s="13"/>
      <c r="B10" s="14"/>
      <c r="C10" s="15">
        <f ca="1">Z5</f>
        <v>7</v>
      </c>
      <c r="D10" s="15">
        <f ca="1">AN5</f>
        <v>9</v>
      </c>
      <c r="E10" s="16"/>
      <c r="F10" s="13"/>
      <c r="G10" s="14"/>
      <c r="H10" s="15">
        <f ca="1">Z6</f>
        <v>5</v>
      </c>
      <c r="I10" s="15">
        <f ca="1">AN6</f>
        <v>8</v>
      </c>
      <c r="J10" s="16"/>
      <c r="K10" s="13"/>
      <c r="L10" s="14"/>
      <c r="M10" s="15">
        <f ca="1">Z7</f>
        <v>2</v>
      </c>
      <c r="N10" s="15">
        <f ca="1">AN7</f>
        <v>7</v>
      </c>
      <c r="O10" s="16"/>
      <c r="P10" s="2"/>
      <c r="Q10" s="2"/>
      <c r="R10" s="2">
        <v>9</v>
      </c>
      <c r="S10" s="32">
        <f t="shared" ca="1" si="7"/>
        <v>58</v>
      </c>
      <c r="T10" s="34" t="s">
        <v>3</v>
      </c>
      <c r="U10" s="35">
        <f t="shared" ca="1" si="8"/>
        <v>18</v>
      </c>
      <c r="V10" s="36" t="s">
        <v>5</v>
      </c>
      <c r="W10" s="33">
        <f t="shared" ca="1" si="9"/>
        <v>76</v>
      </c>
      <c r="X10" s="2"/>
      <c r="Y10" s="2">
        <v>9</v>
      </c>
      <c r="Z10" s="6">
        <f t="shared" ca="1" si="0"/>
        <v>5</v>
      </c>
      <c r="AA10" s="6">
        <f t="shared" ca="1" si="1"/>
        <v>1</v>
      </c>
      <c r="AB10" s="28"/>
      <c r="AC10" s="29">
        <f t="shared" ca="1" si="2"/>
        <v>76</v>
      </c>
      <c r="AE10" s="4">
        <f t="shared" ca="1" si="3"/>
        <v>0.11831288302380039</v>
      </c>
      <c r="AF10" s="5">
        <f t="shared" ca="1" si="4"/>
        <v>26</v>
      </c>
      <c r="AG10" s="2"/>
      <c r="AH10" s="2">
        <v>10</v>
      </c>
      <c r="AI10" s="2">
        <v>2</v>
      </c>
      <c r="AJ10" s="2">
        <v>3</v>
      </c>
      <c r="AM10" s="2">
        <v>9</v>
      </c>
      <c r="AN10" s="6">
        <f t="shared" ca="1" si="10"/>
        <v>8</v>
      </c>
      <c r="AO10" s="6">
        <f t="shared" ca="1" si="11"/>
        <v>8</v>
      </c>
      <c r="AQ10" s="4">
        <f t="shared" ca="1" si="5"/>
        <v>0.58680337709394936</v>
      </c>
      <c r="AR10" s="5">
        <f t="shared" ca="1" si="6"/>
        <v>12</v>
      </c>
      <c r="AS10" s="2"/>
      <c r="AT10" s="2">
        <v>10</v>
      </c>
      <c r="AU10" s="2">
        <v>4</v>
      </c>
      <c r="AV10" s="2">
        <v>9</v>
      </c>
    </row>
    <row r="11" spans="1:48" ht="44.25" customHeight="1" thickBot="1" x14ac:dyDescent="0.3">
      <c r="A11" s="13"/>
      <c r="B11" s="17" t="s">
        <v>0</v>
      </c>
      <c r="C11" s="18">
        <f ca="1">AA5</f>
        <v>1</v>
      </c>
      <c r="D11" s="18">
        <f ca="1">AO5</f>
        <v>8</v>
      </c>
      <c r="E11" s="16"/>
      <c r="F11" s="13"/>
      <c r="G11" s="17" t="s">
        <v>0</v>
      </c>
      <c r="H11" s="18">
        <f ca="1">AA6</f>
        <v>3</v>
      </c>
      <c r="I11" s="18">
        <f ca="1">AO6</f>
        <v>5</v>
      </c>
      <c r="J11" s="16"/>
      <c r="K11" s="13"/>
      <c r="L11" s="17" t="s">
        <v>0</v>
      </c>
      <c r="M11" s="18">
        <f ca="1">AA7</f>
        <v>2</v>
      </c>
      <c r="N11" s="18">
        <f ca="1">AO7</f>
        <v>7</v>
      </c>
      <c r="O11" s="16"/>
      <c r="P11" s="2"/>
      <c r="Q11" s="2"/>
      <c r="R11" s="2">
        <v>10</v>
      </c>
      <c r="S11" s="32">
        <f t="shared" ca="1" si="7"/>
        <v>65</v>
      </c>
      <c r="T11" s="34" t="s">
        <v>3</v>
      </c>
      <c r="U11" s="35">
        <f t="shared" ca="1" si="8"/>
        <v>16</v>
      </c>
      <c r="V11" s="36" t="s">
        <v>5</v>
      </c>
      <c r="W11" s="33">
        <f t="shared" ca="1" si="9"/>
        <v>81</v>
      </c>
      <c r="X11" s="2"/>
      <c r="Y11" s="2">
        <v>10</v>
      </c>
      <c r="Z11" s="6">
        <f t="shared" ca="1" si="0"/>
        <v>6</v>
      </c>
      <c r="AA11" s="6">
        <f t="shared" ca="1" si="1"/>
        <v>1</v>
      </c>
      <c r="AB11" s="28"/>
      <c r="AC11" s="29">
        <f t="shared" ca="1" si="2"/>
        <v>81</v>
      </c>
      <c r="AE11" s="4">
        <f t="shared" ca="1" si="3"/>
        <v>0.51034756109201307</v>
      </c>
      <c r="AF11" s="5">
        <f t="shared" ca="1" si="4"/>
        <v>17</v>
      </c>
      <c r="AG11" s="2"/>
      <c r="AH11" s="2">
        <v>11</v>
      </c>
      <c r="AI11" s="2">
        <v>2</v>
      </c>
      <c r="AJ11" s="2">
        <v>4</v>
      </c>
      <c r="AM11" s="2">
        <v>10</v>
      </c>
      <c r="AN11" s="6">
        <f t="shared" ca="1" si="10"/>
        <v>5</v>
      </c>
      <c r="AO11" s="6">
        <f t="shared" ca="1" si="11"/>
        <v>6</v>
      </c>
      <c r="AQ11" s="4">
        <f t="shared" ca="1" si="5"/>
        <v>0.49397986805120253</v>
      </c>
      <c r="AR11" s="5">
        <f t="shared" ca="1" si="6"/>
        <v>18</v>
      </c>
      <c r="AS11" s="2"/>
      <c r="AT11" s="2">
        <v>11</v>
      </c>
      <c r="AU11" s="2">
        <v>5</v>
      </c>
      <c r="AV11" s="2">
        <v>5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7"/>
        <v>36</v>
      </c>
      <c r="T12" s="34" t="s">
        <v>3</v>
      </c>
      <c r="U12" s="35">
        <f t="shared" ca="1" si="8"/>
        <v>46</v>
      </c>
      <c r="V12" s="36" t="s">
        <v>5</v>
      </c>
      <c r="W12" s="33">
        <f t="shared" ca="1" si="9"/>
        <v>82</v>
      </c>
      <c r="X12" s="2"/>
      <c r="Y12" s="2">
        <v>11</v>
      </c>
      <c r="Z12" s="6">
        <f t="shared" ca="1" si="0"/>
        <v>3</v>
      </c>
      <c r="AA12" s="6">
        <f t="shared" ca="1" si="1"/>
        <v>4</v>
      </c>
      <c r="AB12" s="28"/>
      <c r="AC12" s="29">
        <f t="shared" ca="1" si="2"/>
        <v>82</v>
      </c>
      <c r="AE12" s="4">
        <f t="shared" ca="1" si="3"/>
        <v>0.30552885255792717</v>
      </c>
      <c r="AF12" s="5">
        <f t="shared" ca="1" si="4"/>
        <v>22</v>
      </c>
      <c r="AG12" s="2"/>
      <c r="AH12" s="2">
        <v>12</v>
      </c>
      <c r="AI12" s="2">
        <v>2</v>
      </c>
      <c r="AJ12" s="2">
        <v>5</v>
      </c>
      <c r="AM12" s="2">
        <v>11</v>
      </c>
      <c r="AN12" s="6">
        <f t="shared" ca="1" si="10"/>
        <v>6</v>
      </c>
      <c r="AO12" s="6">
        <f ca="1">VLOOKUP($AR11,$AT$1:$AV$100,3,FALSE)</f>
        <v>6</v>
      </c>
      <c r="AQ12" s="4">
        <f t="shared" ca="1" si="5"/>
        <v>9.2277525256934112E-4</v>
      </c>
      <c r="AR12" s="5">
        <f t="shared" ca="1" si="6"/>
        <v>45</v>
      </c>
      <c r="AS12" s="2"/>
      <c r="AT12" s="2">
        <v>12</v>
      </c>
      <c r="AU12" s="2">
        <v>5</v>
      </c>
      <c r="AV12" s="2">
        <v>6</v>
      </c>
    </row>
    <row r="13" spans="1:48" ht="18.75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7"/>
        <v>49</v>
      </c>
      <c r="T13" s="34" t="s">
        <v>3</v>
      </c>
      <c r="U13" s="35">
        <f t="shared" ca="1" si="8"/>
        <v>49</v>
      </c>
      <c r="V13" s="36" t="s">
        <v>5</v>
      </c>
      <c r="W13" s="33">
        <f t="shared" ca="1" si="9"/>
        <v>98</v>
      </c>
      <c r="X13" s="2"/>
      <c r="Y13" s="2">
        <v>12</v>
      </c>
      <c r="Z13" s="6">
        <f t="shared" ca="1" si="0"/>
        <v>4</v>
      </c>
      <c r="AA13" s="6">
        <f t="shared" ca="1" si="1"/>
        <v>4</v>
      </c>
      <c r="AB13" s="28"/>
      <c r="AC13" s="29">
        <f t="shared" ca="1" si="2"/>
        <v>98</v>
      </c>
      <c r="AE13" s="4">
        <f t="shared" ca="1" si="3"/>
        <v>0.48159679921739695</v>
      </c>
      <c r="AF13" s="5">
        <f t="shared" ca="1" si="4"/>
        <v>18</v>
      </c>
      <c r="AG13" s="2"/>
      <c r="AH13" s="2">
        <v>13</v>
      </c>
      <c r="AI13" s="2">
        <v>2</v>
      </c>
      <c r="AJ13" s="2">
        <v>6</v>
      </c>
      <c r="AM13" s="2">
        <v>12</v>
      </c>
      <c r="AN13" s="6">
        <f t="shared" ca="1" si="10"/>
        <v>9</v>
      </c>
      <c r="AO13" s="6">
        <f t="shared" ca="1" si="11"/>
        <v>9</v>
      </c>
      <c r="AQ13" s="4">
        <f t="shared" ca="1" si="5"/>
        <v>0.46221339773954617</v>
      </c>
      <c r="AR13" s="5">
        <f t="shared" ca="1" si="6"/>
        <v>22</v>
      </c>
      <c r="AS13" s="2"/>
      <c r="AT13" s="2">
        <v>13</v>
      </c>
      <c r="AU13" s="2">
        <v>5</v>
      </c>
      <c r="AV13" s="2">
        <v>7</v>
      </c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3"/>
        <v>0.65626351730901344</v>
      </c>
      <c r="AF14" s="5">
        <f t="shared" ca="1" si="4"/>
        <v>11</v>
      </c>
      <c r="AG14" s="2"/>
      <c r="AH14" s="2">
        <v>14</v>
      </c>
      <c r="AI14" s="2">
        <v>3</v>
      </c>
      <c r="AJ14" s="2">
        <v>1</v>
      </c>
      <c r="AQ14" s="4">
        <f t="shared" ca="1" si="5"/>
        <v>0.69267248556981298</v>
      </c>
      <c r="AR14" s="5">
        <f t="shared" ca="1" si="6"/>
        <v>10</v>
      </c>
      <c r="AS14" s="2"/>
      <c r="AT14" s="2">
        <v>14</v>
      </c>
      <c r="AU14" s="2">
        <v>5</v>
      </c>
      <c r="AV14" s="2">
        <v>8</v>
      </c>
    </row>
    <row r="15" spans="1:48" ht="44.25" customHeight="1" x14ac:dyDescent="0.25">
      <c r="A15" s="13"/>
      <c r="B15" s="14"/>
      <c r="C15" s="15">
        <f ca="1">Z8</f>
        <v>6</v>
      </c>
      <c r="D15" s="15">
        <f ca="1">AN8</f>
        <v>7</v>
      </c>
      <c r="E15" s="16"/>
      <c r="F15" s="13"/>
      <c r="G15" s="14"/>
      <c r="H15" s="15">
        <f ca="1">Z9</f>
        <v>2</v>
      </c>
      <c r="I15" s="15">
        <f ca="1">AN9</f>
        <v>9</v>
      </c>
      <c r="J15" s="16"/>
      <c r="K15" s="13"/>
      <c r="L15" s="14"/>
      <c r="M15" s="15">
        <f ca="1">Z10</f>
        <v>5</v>
      </c>
      <c r="N15" s="15">
        <f ca="1">AN10</f>
        <v>8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3"/>
        <v>0.7477958143292982</v>
      </c>
      <c r="AF15" s="5">
        <f t="shared" ca="1" si="4"/>
        <v>7</v>
      </c>
      <c r="AG15" s="2"/>
      <c r="AH15" s="2">
        <v>15</v>
      </c>
      <c r="AI15" s="2">
        <v>3</v>
      </c>
      <c r="AJ15" s="2">
        <v>2</v>
      </c>
      <c r="AQ15" s="4">
        <f t="shared" ca="1" si="5"/>
        <v>0.56807098757919694</v>
      </c>
      <c r="AR15" s="5">
        <f t="shared" ca="1" si="6"/>
        <v>13</v>
      </c>
      <c r="AS15" s="2"/>
      <c r="AT15" s="2">
        <v>15</v>
      </c>
      <c r="AU15" s="2">
        <v>5</v>
      </c>
      <c r="AV15" s="2">
        <v>9</v>
      </c>
    </row>
    <row r="16" spans="1:48" ht="44.25" customHeight="1" thickBot="1" x14ac:dyDescent="0.3">
      <c r="A16" s="13"/>
      <c r="B16" s="17" t="s">
        <v>0</v>
      </c>
      <c r="C16" s="18">
        <f ca="1">AA8</f>
        <v>2</v>
      </c>
      <c r="D16" s="18">
        <f ca="1">AO8</f>
        <v>8</v>
      </c>
      <c r="E16" s="16"/>
      <c r="F16" s="13"/>
      <c r="G16" s="17" t="s">
        <v>0</v>
      </c>
      <c r="H16" s="18">
        <f ca="1">AA9</f>
        <v>1</v>
      </c>
      <c r="I16" s="18">
        <f ca="1">AO9</f>
        <v>5</v>
      </c>
      <c r="J16" s="16"/>
      <c r="K16" s="13"/>
      <c r="L16" s="17" t="s">
        <v>0</v>
      </c>
      <c r="M16" s="18">
        <f ca="1">AA10</f>
        <v>1</v>
      </c>
      <c r="N16" s="18">
        <f ca="1">AO10</f>
        <v>8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3"/>
        <v>0.57641431216745842</v>
      </c>
      <c r="AF16" s="5">
        <f t="shared" ca="1" si="4"/>
        <v>12</v>
      </c>
      <c r="AG16" s="2"/>
      <c r="AH16" s="2">
        <v>16</v>
      </c>
      <c r="AI16" s="2">
        <v>3</v>
      </c>
      <c r="AJ16" s="2">
        <v>3</v>
      </c>
      <c r="AQ16" s="4">
        <f t="shared" ca="1" si="5"/>
        <v>0.11847478772272169</v>
      </c>
      <c r="AR16" s="5">
        <f t="shared" ca="1" si="6"/>
        <v>37</v>
      </c>
      <c r="AS16" s="2"/>
      <c r="AT16" s="2">
        <v>16</v>
      </c>
      <c r="AU16" s="2">
        <v>6</v>
      </c>
      <c r="AV16" s="2">
        <v>4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3"/>
        <v>0.17064541969249836</v>
      </c>
      <c r="AF17" s="5">
        <f t="shared" ca="1" si="4"/>
        <v>24</v>
      </c>
      <c r="AG17" s="2"/>
      <c r="AH17" s="2">
        <v>17</v>
      </c>
      <c r="AI17" s="2">
        <v>3</v>
      </c>
      <c r="AJ17" s="2">
        <v>4</v>
      </c>
      <c r="AQ17" s="4">
        <f t="shared" ca="1" si="5"/>
        <v>0.50882712206671943</v>
      </c>
      <c r="AR17" s="5">
        <f t="shared" ca="1" si="6"/>
        <v>16</v>
      </c>
      <c r="AS17" s="2"/>
      <c r="AT17" s="2">
        <v>17</v>
      </c>
      <c r="AU17" s="2">
        <v>6</v>
      </c>
      <c r="AV17" s="2">
        <v>5</v>
      </c>
    </row>
    <row r="18" spans="1:48" ht="18.75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3"/>
        <v>0.51608089589961037</v>
      </c>
      <c r="AF18" s="5">
        <f t="shared" ca="1" si="4"/>
        <v>16</v>
      </c>
      <c r="AG18" s="2"/>
      <c r="AH18" s="2">
        <v>18</v>
      </c>
      <c r="AI18" s="2">
        <v>3</v>
      </c>
      <c r="AJ18" s="2">
        <v>5</v>
      </c>
      <c r="AQ18" s="4">
        <f t="shared" ca="1" si="5"/>
        <v>0.10008437373193679</v>
      </c>
      <c r="AR18" s="5">
        <f t="shared" ca="1" si="6"/>
        <v>38</v>
      </c>
      <c r="AS18" s="2"/>
      <c r="AT18" s="2">
        <v>18</v>
      </c>
      <c r="AU18" s="2">
        <v>6</v>
      </c>
      <c r="AV18" s="2">
        <v>6</v>
      </c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3"/>
        <v>0.86636072165720923</v>
      </c>
      <c r="AF19" s="5">
        <f t="shared" ca="1" si="4"/>
        <v>3</v>
      </c>
      <c r="AG19" s="2"/>
      <c r="AH19" s="2">
        <v>19</v>
      </c>
      <c r="AI19" s="2">
        <v>4</v>
      </c>
      <c r="AJ19" s="2">
        <v>1</v>
      </c>
      <c r="AQ19" s="4">
        <f t="shared" ca="1" si="5"/>
        <v>0.3882312089032216</v>
      </c>
      <c r="AR19" s="5">
        <f t="shared" ca="1" si="6"/>
        <v>23</v>
      </c>
      <c r="AS19" s="2"/>
      <c r="AT19" s="2">
        <v>19</v>
      </c>
      <c r="AU19" s="2">
        <v>6</v>
      </c>
      <c r="AV19" s="2">
        <v>7</v>
      </c>
    </row>
    <row r="20" spans="1:48" ht="44.25" customHeight="1" x14ac:dyDescent="0.25">
      <c r="A20" s="13"/>
      <c r="B20" s="14"/>
      <c r="C20" s="15">
        <f ca="1">Z11</f>
        <v>6</v>
      </c>
      <c r="D20" s="15">
        <f ca="1">AN11</f>
        <v>5</v>
      </c>
      <c r="E20" s="16"/>
      <c r="F20" s="13"/>
      <c r="G20" s="14"/>
      <c r="H20" s="15">
        <f ca="1">Z12</f>
        <v>3</v>
      </c>
      <c r="I20" s="15">
        <f ca="1">AN12</f>
        <v>6</v>
      </c>
      <c r="J20" s="16"/>
      <c r="K20" s="13"/>
      <c r="L20" s="14"/>
      <c r="M20" s="15">
        <f ca="1">Z13</f>
        <v>4</v>
      </c>
      <c r="N20" s="15">
        <f ca="1">AN13</f>
        <v>9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3"/>
        <v>0.667431969025989</v>
      </c>
      <c r="AF20" s="5">
        <f t="shared" ca="1" si="4"/>
        <v>10</v>
      </c>
      <c r="AG20" s="2"/>
      <c r="AH20" s="2">
        <v>20</v>
      </c>
      <c r="AI20" s="2">
        <v>4</v>
      </c>
      <c r="AJ20" s="2">
        <v>2</v>
      </c>
      <c r="AQ20" s="4">
        <f t="shared" ca="1" si="5"/>
        <v>2.7040227885751444E-2</v>
      </c>
      <c r="AR20" s="5">
        <f t="shared" ca="1" si="6"/>
        <v>43</v>
      </c>
      <c r="AS20" s="2"/>
      <c r="AT20" s="2">
        <v>20</v>
      </c>
      <c r="AU20" s="2">
        <v>6</v>
      </c>
      <c r="AV20" s="2">
        <v>8</v>
      </c>
    </row>
    <row r="21" spans="1:48" ht="44.25" customHeight="1" thickBot="1" x14ac:dyDescent="0.3">
      <c r="A21" s="13"/>
      <c r="B21" s="17" t="s">
        <v>0</v>
      </c>
      <c r="C21" s="18">
        <f ca="1">AA11</f>
        <v>1</v>
      </c>
      <c r="D21" s="18">
        <f ca="1">AO11</f>
        <v>6</v>
      </c>
      <c r="E21" s="16"/>
      <c r="F21" s="13"/>
      <c r="G21" s="17" t="s">
        <v>0</v>
      </c>
      <c r="H21" s="18">
        <f ca="1">AA12</f>
        <v>4</v>
      </c>
      <c r="I21" s="18">
        <f ca="1">AO12</f>
        <v>6</v>
      </c>
      <c r="J21" s="16"/>
      <c r="K21" s="13"/>
      <c r="L21" s="17" t="s">
        <v>0</v>
      </c>
      <c r="M21" s="18">
        <f ca="1">AA13</f>
        <v>4</v>
      </c>
      <c r="N21" s="18">
        <f ca="1">AO13</f>
        <v>9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3"/>
        <v>0.32689522254479741</v>
      </c>
      <c r="AF21" s="5">
        <f t="shared" ca="1" si="4"/>
        <v>21</v>
      </c>
      <c r="AG21" s="2"/>
      <c r="AH21" s="2">
        <v>21</v>
      </c>
      <c r="AI21" s="2">
        <v>4</v>
      </c>
      <c r="AJ21" s="2">
        <v>3</v>
      </c>
      <c r="AQ21" s="4">
        <f t="shared" ca="1" si="5"/>
        <v>0.5270688480121043</v>
      </c>
      <c r="AR21" s="5">
        <f t="shared" ca="1" si="6"/>
        <v>15</v>
      </c>
      <c r="AS21" s="2"/>
      <c r="AT21" s="2">
        <v>21</v>
      </c>
      <c r="AU21" s="2">
        <v>6</v>
      </c>
      <c r="AV21" s="2">
        <v>9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3"/>
        <v>0.54756718608323629</v>
      </c>
      <c r="AF22" s="5">
        <f t="shared" ca="1" si="4"/>
        <v>13</v>
      </c>
      <c r="AG22" s="2"/>
      <c r="AH22" s="2">
        <v>22</v>
      </c>
      <c r="AI22" s="2">
        <v>4</v>
      </c>
      <c r="AJ22" s="2">
        <v>4</v>
      </c>
      <c r="AQ22" s="4">
        <f t="shared" ca="1" si="5"/>
        <v>0.38080984392087236</v>
      </c>
      <c r="AR22" s="5">
        <f t="shared" ca="1" si="6"/>
        <v>25</v>
      </c>
      <c r="AS22" s="2"/>
      <c r="AT22" s="2">
        <v>22</v>
      </c>
      <c r="AU22" s="2">
        <v>7</v>
      </c>
      <c r="AV22" s="2">
        <v>3</v>
      </c>
    </row>
    <row r="23" spans="1:48" ht="18.75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>
        <f t="shared" ca="1" si="3"/>
        <v>0.80291096897963921</v>
      </c>
      <c r="AF23" s="5">
        <f t="shared" ca="1" si="4"/>
        <v>5</v>
      </c>
      <c r="AG23" s="2"/>
      <c r="AH23" s="2">
        <v>23</v>
      </c>
      <c r="AI23" s="2">
        <v>5</v>
      </c>
      <c r="AJ23" s="2">
        <v>1</v>
      </c>
      <c r="AQ23" s="4">
        <f t="shared" ca="1" si="5"/>
        <v>0.47907125257551153</v>
      </c>
      <c r="AR23" s="5">
        <f t="shared" ca="1" si="6"/>
        <v>21</v>
      </c>
      <c r="AS23" s="2"/>
      <c r="AT23" s="2">
        <v>23</v>
      </c>
      <c r="AU23" s="2">
        <v>7</v>
      </c>
      <c r="AV23" s="2">
        <v>4</v>
      </c>
    </row>
    <row r="24" spans="1:48" ht="33.75" customHeight="1" thickBot="1" x14ac:dyDescent="0.3">
      <c r="A24" s="68" t="str">
        <f t="shared" ref="A24:O24" si="12">A1</f>
        <v>たし算 ひっ算 2けた＋2けた くり上がり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2"/>
        <v>1</v>
      </c>
      <c r="O24" s="69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3"/>
        <v>0.7597151652074764</v>
      </c>
      <c r="AF24" s="5">
        <f t="shared" ca="1" si="4"/>
        <v>6</v>
      </c>
      <c r="AG24" s="2"/>
      <c r="AH24" s="2">
        <v>24</v>
      </c>
      <c r="AI24" s="2">
        <v>5</v>
      </c>
      <c r="AJ24" s="2">
        <v>2</v>
      </c>
      <c r="AQ24" s="4">
        <f t="shared" ca="1" si="5"/>
        <v>0.28753699880576522</v>
      </c>
      <c r="AR24" s="5">
        <f t="shared" ca="1" si="6"/>
        <v>28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3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>
        <f t="shared" ca="1" si="3"/>
        <v>0.83848545208114167</v>
      </c>
      <c r="AF25" s="5">
        <f t="shared" ca="1" si="4"/>
        <v>4</v>
      </c>
      <c r="AG25" s="2"/>
      <c r="AH25" s="2">
        <v>25</v>
      </c>
      <c r="AI25" s="2">
        <v>5</v>
      </c>
      <c r="AJ25" s="2">
        <v>3</v>
      </c>
      <c r="AM25" s="2"/>
      <c r="AQ25" s="4">
        <f t="shared" ca="1" si="5"/>
        <v>0.91009945587370888</v>
      </c>
      <c r="AR25" s="5">
        <f t="shared" ca="1" si="6"/>
        <v>6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>
        <f t="shared" ca="1" si="3"/>
        <v>0.52363234650809642</v>
      </c>
      <c r="AF26" s="5">
        <f t="shared" ca="1" si="4"/>
        <v>15</v>
      </c>
      <c r="AG26" s="2"/>
      <c r="AH26" s="2">
        <v>26</v>
      </c>
      <c r="AI26" s="2">
        <v>6</v>
      </c>
      <c r="AJ26" s="2">
        <v>1</v>
      </c>
      <c r="AM26" s="2"/>
      <c r="AQ26" s="4">
        <f t="shared" ca="1" si="5"/>
        <v>0.24902075342123409</v>
      </c>
      <c r="AR26" s="5">
        <f t="shared" ca="1" si="6"/>
        <v>33</v>
      </c>
      <c r="AS26" s="2"/>
      <c r="AT26" s="2">
        <v>26</v>
      </c>
      <c r="AU26" s="2">
        <v>7</v>
      </c>
      <c r="AV26" s="2">
        <v>7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32">
        <f t="shared" ca="1" si="14"/>
        <v>34</v>
      </c>
      <c r="T27" s="34" t="str">
        <f t="shared" si="14"/>
        <v>＋</v>
      </c>
      <c r="U27" s="35">
        <f t="shared" ca="1" si="14"/>
        <v>18</v>
      </c>
      <c r="V27" s="36" t="str">
        <f t="shared" si="14"/>
        <v>＝</v>
      </c>
      <c r="W27" s="33">
        <f t="shared" ca="1" si="14"/>
        <v>52</v>
      </c>
      <c r="X27" s="2"/>
      <c r="Y27" s="2">
        <f>Y2</f>
        <v>1</v>
      </c>
      <c r="Z27" s="6">
        <f t="shared" ref="Z27:AA27" ca="1" si="15">Z2</f>
        <v>3</v>
      </c>
      <c r="AA27" s="6">
        <f t="shared" ca="1" si="15"/>
        <v>1</v>
      </c>
      <c r="AB27" s="28"/>
      <c r="AC27" s="29">
        <f ca="1">AC2</f>
        <v>52</v>
      </c>
      <c r="AE27" s="4">
        <f t="shared" ca="1" si="3"/>
        <v>0.88672851712618106</v>
      </c>
      <c r="AF27" s="5">
        <f t="shared" ca="1" si="4"/>
        <v>2</v>
      </c>
      <c r="AG27" s="2"/>
      <c r="AH27" s="2">
        <v>27</v>
      </c>
      <c r="AI27" s="2">
        <v>6</v>
      </c>
      <c r="AJ27" s="2">
        <v>2</v>
      </c>
      <c r="AM27" s="2">
        <f>AM2</f>
        <v>1</v>
      </c>
      <c r="AN27" s="6">
        <f ca="1">AN2</f>
        <v>4</v>
      </c>
      <c r="AO27" s="6">
        <f t="shared" ref="AO27" ca="1" si="16">AO2</f>
        <v>8</v>
      </c>
      <c r="AQ27" s="4">
        <f t="shared" ca="1" si="5"/>
        <v>0.2747795181499505</v>
      </c>
      <c r="AR27" s="5">
        <f t="shared" ca="1" si="6"/>
        <v>29</v>
      </c>
      <c r="AS27" s="2"/>
      <c r="AT27" s="2">
        <v>27</v>
      </c>
      <c r="AU27" s="2">
        <v>7</v>
      </c>
      <c r="AV27" s="2">
        <v>8</v>
      </c>
    </row>
    <row r="28" spans="1:48" ht="44.25" customHeight="1" x14ac:dyDescent="0.25">
      <c r="A28" s="13"/>
      <c r="B28" s="14"/>
      <c r="C28" s="15">
        <f t="shared" ref="C28:N28" ca="1" si="17">C5</f>
        <v>3</v>
      </c>
      <c r="D28" s="15">
        <f t="shared" ca="1" si="17"/>
        <v>4</v>
      </c>
      <c r="E28" s="16"/>
      <c r="F28" s="13"/>
      <c r="G28" s="14"/>
      <c r="H28" s="15">
        <f t="shared" ca="1" si="17"/>
        <v>4</v>
      </c>
      <c r="I28" s="15">
        <f t="shared" ca="1" si="17"/>
        <v>8</v>
      </c>
      <c r="J28" s="16"/>
      <c r="K28" s="13"/>
      <c r="L28" s="14"/>
      <c r="M28" s="15">
        <f t="shared" ca="1" si="17"/>
        <v>1</v>
      </c>
      <c r="N28" s="15">
        <f t="shared" ca="1" si="17"/>
        <v>1</v>
      </c>
      <c r="O28" s="16"/>
      <c r="P28" s="2"/>
      <c r="Q28" s="2"/>
      <c r="R28" s="2">
        <f t="shared" si="14"/>
        <v>2</v>
      </c>
      <c r="S28" s="32">
        <f t="shared" ca="1" si="14"/>
        <v>48</v>
      </c>
      <c r="T28" s="34" t="str">
        <f t="shared" si="14"/>
        <v>＋</v>
      </c>
      <c r="U28" s="35">
        <f t="shared" ca="1" si="14"/>
        <v>24</v>
      </c>
      <c r="V28" s="36" t="str">
        <f t="shared" si="14"/>
        <v>＝</v>
      </c>
      <c r="W28" s="33">
        <f t="shared" ca="1" si="14"/>
        <v>72</v>
      </c>
      <c r="X28" s="2"/>
      <c r="Y28" s="2">
        <f t="shared" ref="Y28:AA38" si="18">Y3</f>
        <v>2</v>
      </c>
      <c r="Z28" s="6">
        <f t="shared" ca="1" si="18"/>
        <v>4</v>
      </c>
      <c r="AA28" s="6">
        <f t="shared" ca="1" si="18"/>
        <v>2</v>
      </c>
      <c r="AB28" s="28"/>
      <c r="AC28" s="29">
        <f t="shared" ref="AC28:AC38" ca="1" si="19">AC3</f>
        <v>72</v>
      </c>
      <c r="AE28" s="4">
        <f t="shared" ca="1" si="3"/>
        <v>0.45102319396472212</v>
      </c>
      <c r="AF28" s="5">
        <f t="shared" ca="1" si="4"/>
        <v>19</v>
      </c>
      <c r="AG28" s="2"/>
      <c r="AH28" s="2">
        <v>28</v>
      </c>
      <c r="AI28" s="2">
        <v>7</v>
      </c>
      <c r="AJ28" s="2">
        <v>1</v>
      </c>
      <c r="AM28" s="2">
        <f t="shared" ref="AM28:AO38" si="20">AM3</f>
        <v>2</v>
      </c>
      <c r="AN28" s="6">
        <f t="shared" ca="1" si="20"/>
        <v>8</v>
      </c>
      <c r="AO28" s="6">
        <f t="shared" ca="1" si="20"/>
        <v>4</v>
      </c>
      <c r="AQ28" s="4">
        <f t="shared" ca="1" si="5"/>
        <v>5.4567354957877123E-2</v>
      </c>
      <c r="AR28" s="5">
        <f t="shared" ca="1" si="6"/>
        <v>40</v>
      </c>
      <c r="AS28" s="2"/>
      <c r="AT28" s="2">
        <v>28</v>
      </c>
      <c r="AU28" s="2">
        <v>7</v>
      </c>
      <c r="AV28" s="2">
        <v>9</v>
      </c>
    </row>
    <row r="29" spans="1:48" ht="44.25" customHeight="1" thickBot="1" x14ac:dyDescent="0.3">
      <c r="A29" s="13"/>
      <c r="B29" s="17" t="str">
        <f t="shared" ref="B29:N29" si="21">B6</f>
        <v>＋</v>
      </c>
      <c r="C29" s="18">
        <f t="shared" ca="1" si="21"/>
        <v>1</v>
      </c>
      <c r="D29" s="18">
        <f t="shared" ca="1" si="21"/>
        <v>8</v>
      </c>
      <c r="E29" s="16"/>
      <c r="F29" s="13"/>
      <c r="G29" s="17" t="str">
        <f t="shared" si="21"/>
        <v>＋</v>
      </c>
      <c r="H29" s="18">
        <f t="shared" ca="1" si="21"/>
        <v>2</v>
      </c>
      <c r="I29" s="18">
        <f t="shared" ca="1" si="21"/>
        <v>4</v>
      </c>
      <c r="J29" s="16"/>
      <c r="K29" s="13"/>
      <c r="L29" s="17" t="str">
        <f t="shared" si="21"/>
        <v>＋</v>
      </c>
      <c r="M29" s="18">
        <f t="shared" ca="1" si="21"/>
        <v>1</v>
      </c>
      <c r="N29" s="18">
        <f t="shared" ca="1" si="21"/>
        <v>9</v>
      </c>
      <c r="O29" s="16"/>
      <c r="P29" s="2"/>
      <c r="Q29" s="2"/>
      <c r="R29" s="2">
        <f t="shared" si="14"/>
        <v>3</v>
      </c>
      <c r="S29" s="32">
        <f t="shared" ca="1" si="14"/>
        <v>11</v>
      </c>
      <c r="T29" s="34" t="str">
        <f t="shared" si="14"/>
        <v>＋</v>
      </c>
      <c r="U29" s="35">
        <f t="shared" ca="1" si="14"/>
        <v>19</v>
      </c>
      <c r="V29" s="36" t="str">
        <f t="shared" si="14"/>
        <v>＝</v>
      </c>
      <c r="W29" s="33">
        <f t="shared" ca="1" si="14"/>
        <v>30</v>
      </c>
      <c r="X29" s="2"/>
      <c r="Y29" s="2">
        <f t="shared" si="18"/>
        <v>3</v>
      </c>
      <c r="Z29" s="6">
        <f t="shared" ca="1" si="18"/>
        <v>1</v>
      </c>
      <c r="AA29" s="6">
        <f t="shared" ca="1" si="18"/>
        <v>1</v>
      </c>
      <c r="AB29" s="28"/>
      <c r="AC29" s="29">
        <f t="shared" ca="1" si="19"/>
        <v>30</v>
      </c>
      <c r="AE29" s="4"/>
      <c r="AF29" s="5"/>
      <c r="AG29" s="2"/>
      <c r="AH29" s="1"/>
      <c r="AI29" s="1"/>
      <c r="AJ29" s="1"/>
      <c r="AM29" s="2">
        <f t="shared" si="20"/>
        <v>3</v>
      </c>
      <c r="AN29" s="6">
        <f t="shared" ca="1" si="20"/>
        <v>1</v>
      </c>
      <c r="AO29" s="6">
        <f t="shared" ca="1" si="20"/>
        <v>9</v>
      </c>
      <c r="AQ29" s="4">
        <f t="shared" ca="1" si="5"/>
        <v>0.78955066072540903</v>
      </c>
      <c r="AR29" s="5">
        <f t="shared" ca="1" si="6"/>
        <v>8</v>
      </c>
      <c r="AS29" s="2"/>
      <c r="AT29" s="2">
        <v>29</v>
      </c>
      <c r="AU29" s="2">
        <v>8</v>
      </c>
      <c r="AV29" s="2">
        <v>2</v>
      </c>
    </row>
    <row r="30" spans="1:48" ht="54.95" customHeight="1" x14ac:dyDescent="0.25">
      <c r="A30" s="13"/>
      <c r="B30" s="19"/>
      <c r="C30" s="27">
        <f ca="1">MOD(ROUNDDOWN(AC27/10,0),10)</f>
        <v>5</v>
      </c>
      <c r="D30" s="27">
        <f ca="1">MOD(AC27,10)</f>
        <v>2</v>
      </c>
      <c r="E30" s="16"/>
      <c r="F30" s="13"/>
      <c r="G30" s="19"/>
      <c r="H30" s="27">
        <f ca="1">MOD(ROUNDDOWN(AC28/10,0),10)</f>
        <v>7</v>
      </c>
      <c r="I30" s="27">
        <f ca="1">MOD(AC28,10)</f>
        <v>2</v>
      </c>
      <c r="J30" s="16"/>
      <c r="K30" s="13"/>
      <c r="L30" s="19"/>
      <c r="M30" s="27">
        <f ca="1">MOD(ROUNDDOWN(AC29/10,0),10)</f>
        <v>3</v>
      </c>
      <c r="N30" s="27">
        <f ca="1">MOD(AC29,10)</f>
        <v>0</v>
      </c>
      <c r="O30" s="16"/>
      <c r="P30" s="2"/>
      <c r="Q30" s="2"/>
      <c r="R30" s="2">
        <f t="shared" si="14"/>
        <v>4</v>
      </c>
      <c r="S30" s="32">
        <f t="shared" ca="1" si="14"/>
        <v>79</v>
      </c>
      <c r="T30" s="34" t="str">
        <f t="shared" si="14"/>
        <v>＋</v>
      </c>
      <c r="U30" s="35">
        <f t="shared" ca="1" si="14"/>
        <v>18</v>
      </c>
      <c r="V30" s="36" t="str">
        <f t="shared" si="14"/>
        <v>＝</v>
      </c>
      <c r="W30" s="33">
        <f t="shared" ca="1" si="14"/>
        <v>97</v>
      </c>
      <c r="X30" s="2"/>
      <c r="Y30" s="2">
        <f t="shared" si="18"/>
        <v>4</v>
      </c>
      <c r="Z30" s="6">
        <f t="shared" ca="1" si="18"/>
        <v>7</v>
      </c>
      <c r="AA30" s="6">
        <f t="shared" ca="1" si="18"/>
        <v>1</v>
      </c>
      <c r="AB30" s="28"/>
      <c r="AC30" s="29">
        <f t="shared" ca="1" si="19"/>
        <v>97</v>
      </c>
      <c r="AE30" s="4"/>
      <c r="AF30" s="5"/>
      <c r="AG30" s="2"/>
      <c r="AH30" s="1"/>
      <c r="AI30" s="1"/>
      <c r="AJ30" s="1"/>
      <c r="AM30" s="2">
        <f t="shared" si="20"/>
        <v>4</v>
      </c>
      <c r="AN30" s="6">
        <f t="shared" ca="1" si="20"/>
        <v>9</v>
      </c>
      <c r="AO30" s="6">
        <f t="shared" ca="1" si="20"/>
        <v>8</v>
      </c>
      <c r="AQ30" s="4">
        <f t="shared" ca="1" si="5"/>
        <v>4.0388602290110653E-2</v>
      </c>
      <c r="AR30" s="5">
        <f t="shared" ca="1" si="6"/>
        <v>42</v>
      </c>
      <c r="AS30" s="2"/>
      <c r="AT30" s="2">
        <v>30</v>
      </c>
      <c r="AU30" s="2">
        <v>8</v>
      </c>
      <c r="AV30" s="2">
        <v>3</v>
      </c>
    </row>
    <row r="31" spans="1:48" ht="18.75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4"/>
        <v>5</v>
      </c>
      <c r="S31" s="32">
        <f t="shared" ca="1" si="14"/>
        <v>58</v>
      </c>
      <c r="T31" s="34" t="str">
        <f t="shared" si="14"/>
        <v>＋</v>
      </c>
      <c r="U31" s="35">
        <f t="shared" ca="1" si="14"/>
        <v>35</v>
      </c>
      <c r="V31" s="36" t="str">
        <f t="shared" si="14"/>
        <v>＝</v>
      </c>
      <c r="W31" s="33">
        <f t="shared" ca="1" si="14"/>
        <v>93</v>
      </c>
      <c r="X31" s="2"/>
      <c r="Y31" s="2">
        <f t="shared" si="18"/>
        <v>5</v>
      </c>
      <c r="Z31" s="6">
        <f t="shared" ca="1" si="18"/>
        <v>5</v>
      </c>
      <c r="AA31" s="6">
        <f t="shared" ca="1" si="18"/>
        <v>3</v>
      </c>
      <c r="AB31" s="28"/>
      <c r="AC31" s="29">
        <f t="shared" ca="1" si="19"/>
        <v>93</v>
      </c>
      <c r="AE31" s="4"/>
      <c r="AF31" s="5"/>
      <c r="AG31" s="2"/>
      <c r="AH31" s="1"/>
      <c r="AI31" s="1"/>
      <c r="AJ31" s="1"/>
      <c r="AM31" s="2">
        <f t="shared" si="20"/>
        <v>5</v>
      </c>
      <c r="AN31" s="6">
        <f t="shared" ca="1" si="20"/>
        <v>8</v>
      </c>
      <c r="AO31" s="6">
        <f t="shared" ca="1" si="20"/>
        <v>5</v>
      </c>
      <c r="AQ31" s="4">
        <f t="shared" ca="1" si="5"/>
        <v>0.95569703483714286</v>
      </c>
      <c r="AR31" s="5">
        <f t="shared" ca="1" si="6"/>
        <v>3</v>
      </c>
      <c r="AS31" s="2"/>
      <c r="AT31" s="2">
        <v>31</v>
      </c>
      <c r="AU31" s="2">
        <v>8</v>
      </c>
      <c r="AV31" s="2">
        <v>4</v>
      </c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32">
        <f t="shared" ca="1" si="14"/>
        <v>27</v>
      </c>
      <c r="T32" s="34" t="str">
        <f t="shared" si="14"/>
        <v>＋</v>
      </c>
      <c r="U32" s="35">
        <f t="shared" ca="1" si="14"/>
        <v>27</v>
      </c>
      <c r="V32" s="36" t="str">
        <f t="shared" si="14"/>
        <v>＝</v>
      </c>
      <c r="W32" s="33">
        <f t="shared" ca="1" si="14"/>
        <v>54</v>
      </c>
      <c r="X32" s="2"/>
      <c r="Y32" s="2">
        <f t="shared" si="18"/>
        <v>6</v>
      </c>
      <c r="Z32" s="6">
        <f t="shared" ca="1" si="18"/>
        <v>2</v>
      </c>
      <c r="AA32" s="6">
        <f t="shared" ca="1" si="18"/>
        <v>2</v>
      </c>
      <c r="AB32" s="28"/>
      <c r="AC32" s="29">
        <f t="shared" ca="1" si="19"/>
        <v>54</v>
      </c>
      <c r="AE32" s="4"/>
      <c r="AF32" s="5"/>
      <c r="AG32" s="2"/>
      <c r="AH32" s="1"/>
      <c r="AI32" s="1"/>
      <c r="AJ32" s="1"/>
      <c r="AM32" s="2">
        <f t="shared" si="20"/>
        <v>6</v>
      </c>
      <c r="AN32" s="6">
        <f t="shared" ca="1" si="20"/>
        <v>7</v>
      </c>
      <c r="AO32" s="6">
        <f t="shared" ca="1" si="20"/>
        <v>7</v>
      </c>
      <c r="AQ32" s="4">
        <f t="shared" ca="1" si="5"/>
        <v>0.17650768216458934</v>
      </c>
      <c r="AR32" s="5">
        <f t="shared" ca="1" si="6"/>
        <v>36</v>
      </c>
      <c r="AS32" s="2"/>
      <c r="AT32" s="2">
        <v>32</v>
      </c>
      <c r="AU32" s="2">
        <v>8</v>
      </c>
      <c r="AV32" s="2">
        <v>5</v>
      </c>
    </row>
    <row r="33" spans="1:48" ht="44.25" customHeight="1" x14ac:dyDescent="0.25">
      <c r="A33" s="13"/>
      <c r="B33" s="14"/>
      <c r="C33" s="15">
        <f t="shared" ref="C33:N33" ca="1" si="22">C10</f>
        <v>7</v>
      </c>
      <c r="D33" s="15">
        <f t="shared" ca="1" si="22"/>
        <v>9</v>
      </c>
      <c r="E33" s="16"/>
      <c r="F33" s="13"/>
      <c r="G33" s="14"/>
      <c r="H33" s="15">
        <f t="shared" ca="1" si="22"/>
        <v>5</v>
      </c>
      <c r="I33" s="15">
        <f t="shared" ca="1" si="22"/>
        <v>8</v>
      </c>
      <c r="J33" s="16"/>
      <c r="K33" s="13"/>
      <c r="L33" s="14"/>
      <c r="M33" s="15">
        <f t="shared" ca="1" si="22"/>
        <v>2</v>
      </c>
      <c r="N33" s="15">
        <f t="shared" ca="1" si="22"/>
        <v>7</v>
      </c>
      <c r="O33" s="16"/>
      <c r="P33" s="2"/>
      <c r="Q33" s="2"/>
      <c r="R33" s="2">
        <f t="shared" si="14"/>
        <v>7</v>
      </c>
      <c r="S33" s="32">
        <f t="shared" ca="1" si="14"/>
        <v>67</v>
      </c>
      <c r="T33" s="34" t="str">
        <f t="shared" si="14"/>
        <v>＋</v>
      </c>
      <c r="U33" s="35">
        <f t="shared" ca="1" si="14"/>
        <v>28</v>
      </c>
      <c r="V33" s="36" t="str">
        <f t="shared" si="14"/>
        <v>＝</v>
      </c>
      <c r="W33" s="33">
        <f t="shared" ca="1" si="14"/>
        <v>95</v>
      </c>
      <c r="X33" s="2"/>
      <c r="Y33" s="2">
        <f t="shared" si="18"/>
        <v>7</v>
      </c>
      <c r="Z33" s="6">
        <f t="shared" ca="1" si="18"/>
        <v>6</v>
      </c>
      <c r="AA33" s="6">
        <f t="shared" ca="1" si="18"/>
        <v>2</v>
      </c>
      <c r="AB33" s="28"/>
      <c r="AC33" s="29">
        <f t="shared" ca="1" si="19"/>
        <v>95</v>
      </c>
      <c r="AE33" s="4"/>
      <c r="AF33" s="5"/>
      <c r="AG33" s="2"/>
      <c r="AH33" s="1"/>
      <c r="AI33" s="1"/>
      <c r="AJ33" s="1"/>
      <c r="AM33" s="2">
        <f t="shared" si="20"/>
        <v>7</v>
      </c>
      <c r="AN33" s="6">
        <f t="shared" ca="1" si="20"/>
        <v>7</v>
      </c>
      <c r="AO33" s="6">
        <f t="shared" ca="1" si="20"/>
        <v>8</v>
      </c>
      <c r="AQ33" s="4">
        <f t="shared" ca="1" si="5"/>
        <v>0.48165778329803111</v>
      </c>
      <c r="AR33" s="5">
        <f t="shared" ca="1" si="6"/>
        <v>20</v>
      </c>
      <c r="AS33" s="2"/>
      <c r="AT33" s="2">
        <v>33</v>
      </c>
      <c r="AU33" s="2">
        <v>8</v>
      </c>
      <c r="AV33" s="2">
        <v>6</v>
      </c>
    </row>
    <row r="34" spans="1:48" ht="44.25" customHeight="1" thickBot="1" x14ac:dyDescent="0.3">
      <c r="A34" s="13"/>
      <c r="B34" s="17" t="str">
        <f t="shared" ref="B34:N34" si="23">B11</f>
        <v>＋</v>
      </c>
      <c r="C34" s="18">
        <f t="shared" ca="1" si="23"/>
        <v>1</v>
      </c>
      <c r="D34" s="18">
        <f t="shared" ca="1" si="23"/>
        <v>8</v>
      </c>
      <c r="E34" s="16"/>
      <c r="F34" s="13"/>
      <c r="G34" s="17" t="str">
        <f t="shared" si="23"/>
        <v>＋</v>
      </c>
      <c r="H34" s="18">
        <f t="shared" ca="1" si="23"/>
        <v>3</v>
      </c>
      <c r="I34" s="18">
        <f t="shared" ca="1" si="23"/>
        <v>5</v>
      </c>
      <c r="J34" s="16"/>
      <c r="K34" s="13"/>
      <c r="L34" s="17" t="str">
        <f t="shared" si="23"/>
        <v>＋</v>
      </c>
      <c r="M34" s="18">
        <f t="shared" ca="1" si="23"/>
        <v>2</v>
      </c>
      <c r="N34" s="18">
        <f t="shared" ca="1" si="23"/>
        <v>7</v>
      </c>
      <c r="O34" s="16"/>
      <c r="P34" s="2"/>
      <c r="Q34" s="2"/>
      <c r="R34" s="2">
        <f t="shared" si="14"/>
        <v>8</v>
      </c>
      <c r="S34" s="32">
        <f t="shared" ca="1" si="14"/>
        <v>29</v>
      </c>
      <c r="T34" s="34" t="str">
        <f t="shared" si="14"/>
        <v>＋</v>
      </c>
      <c r="U34" s="35">
        <f t="shared" ca="1" si="14"/>
        <v>15</v>
      </c>
      <c r="V34" s="36" t="str">
        <f t="shared" si="14"/>
        <v>＝</v>
      </c>
      <c r="W34" s="33">
        <f t="shared" ca="1" si="14"/>
        <v>44</v>
      </c>
      <c r="X34" s="2"/>
      <c r="Y34" s="2">
        <f t="shared" si="18"/>
        <v>8</v>
      </c>
      <c r="Z34" s="6">
        <f t="shared" ca="1" si="18"/>
        <v>2</v>
      </c>
      <c r="AA34" s="6">
        <f t="shared" ca="1" si="18"/>
        <v>1</v>
      </c>
      <c r="AB34" s="28"/>
      <c r="AC34" s="29">
        <f t="shared" ca="1" si="19"/>
        <v>44</v>
      </c>
      <c r="AE34" s="4"/>
      <c r="AF34" s="5"/>
      <c r="AG34" s="2"/>
      <c r="AH34" s="1"/>
      <c r="AI34" s="1"/>
      <c r="AJ34" s="1"/>
      <c r="AM34" s="2">
        <f t="shared" si="20"/>
        <v>8</v>
      </c>
      <c r="AN34" s="6">
        <f t="shared" ca="1" si="20"/>
        <v>9</v>
      </c>
      <c r="AO34" s="6">
        <f t="shared" ca="1" si="20"/>
        <v>5</v>
      </c>
      <c r="AQ34" s="4">
        <f t="shared" ca="1" si="5"/>
        <v>0.91244488131409307</v>
      </c>
      <c r="AR34" s="5">
        <f t="shared" ca="1" si="6"/>
        <v>4</v>
      </c>
      <c r="AS34" s="2"/>
      <c r="AT34" s="2">
        <v>34</v>
      </c>
      <c r="AU34" s="2">
        <v>8</v>
      </c>
      <c r="AV34" s="2">
        <v>7</v>
      </c>
    </row>
    <row r="35" spans="1:48" ht="54.95" customHeight="1" x14ac:dyDescent="0.25">
      <c r="A35" s="13"/>
      <c r="B35" s="24"/>
      <c r="C35" s="27">
        <f ca="1">MOD(ROUNDDOWN(AC30/10,0),10)</f>
        <v>9</v>
      </c>
      <c r="D35" s="27">
        <f ca="1">MOD(AC30,10)</f>
        <v>7</v>
      </c>
      <c r="E35" s="16"/>
      <c r="F35" s="13"/>
      <c r="G35" s="19"/>
      <c r="H35" s="27">
        <f ca="1">MOD(ROUNDDOWN(AC31/10,0),10)</f>
        <v>9</v>
      </c>
      <c r="I35" s="27">
        <f ca="1">MOD(AC31,10)</f>
        <v>3</v>
      </c>
      <c r="J35" s="16"/>
      <c r="K35" s="13"/>
      <c r="L35" s="19"/>
      <c r="M35" s="27">
        <f ca="1">MOD(ROUNDDOWN(AC32/10,0),10)</f>
        <v>5</v>
      </c>
      <c r="N35" s="27">
        <f ca="1">MOD(AC32,10)</f>
        <v>4</v>
      </c>
      <c r="O35" s="16"/>
      <c r="P35" s="2"/>
      <c r="Q35" s="2"/>
      <c r="R35" s="2">
        <f t="shared" si="14"/>
        <v>9</v>
      </c>
      <c r="S35" s="32">
        <f t="shared" ca="1" si="14"/>
        <v>58</v>
      </c>
      <c r="T35" s="34" t="str">
        <f t="shared" si="14"/>
        <v>＋</v>
      </c>
      <c r="U35" s="35">
        <f t="shared" ca="1" si="14"/>
        <v>18</v>
      </c>
      <c r="V35" s="36" t="str">
        <f t="shared" si="14"/>
        <v>＝</v>
      </c>
      <c r="W35" s="33">
        <f t="shared" ca="1" si="14"/>
        <v>76</v>
      </c>
      <c r="X35" s="2"/>
      <c r="Y35" s="2">
        <f t="shared" si="18"/>
        <v>9</v>
      </c>
      <c r="Z35" s="6">
        <f t="shared" ca="1" si="18"/>
        <v>5</v>
      </c>
      <c r="AA35" s="6">
        <f t="shared" ca="1" si="18"/>
        <v>1</v>
      </c>
      <c r="AB35" s="28"/>
      <c r="AC35" s="29">
        <f t="shared" ca="1" si="19"/>
        <v>76</v>
      </c>
      <c r="AE35" s="4"/>
      <c r="AF35" s="5"/>
      <c r="AG35" s="2"/>
      <c r="AH35" s="1"/>
      <c r="AI35" s="1"/>
      <c r="AJ35" s="1"/>
      <c r="AM35" s="2">
        <f t="shared" si="20"/>
        <v>9</v>
      </c>
      <c r="AN35" s="6">
        <f t="shared" ca="1" si="20"/>
        <v>8</v>
      </c>
      <c r="AO35" s="6">
        <f t="shared" ca="1" si="20"/>
        <v>8</v>
      </c>
      <c r="AQ35" s="4">
        <f t="shared" ca="1" si="5"/>
        <v>8.7369957059289738E-2</v>
      </c>
      <c r="AR35" s="5">
        <f t="shared" ca="1" si="6"/>
        <v>39</v>
      </c>
      <c r="AS35" s="2"/>
      <c r="AT35" s="2">
        <v>35</v>
      </c>
      <c r="AU35" s="2">
        <v>8</v>
      </c>
      <c r="AV35" s="2">
        <v>8</v>
      </c>
    </row>
    <row r="36" spans="1:48" ht="18.75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4"/>
        <v>10</v>
      </c>
      <c r="S36" s="32">
        <f t="shared" ca="1" si="14"/>
        <v>65</v>
      </c>
      <c r="T36" s="34" t="str">
        <f t="shared" si="14"/>
        <v>＋</v>
      </c>
      <c r="U36" s="35">
        <f t="shared" ca="1" si="14"/>
        <v>16</v>
      </c>
      <c r="V36" s="36" t="str">
        <f t="shared" si="14"/>
        <v>＝</v>
      </c>
      <c r="W36" s="33">
        <f t="shared" ca="1" si="14"/>
        <v>81</v>
      </c>
      <c r="X36" s="2"/>
      <c r="Y36" s="2">
        <f t="shared" si="18"/>
        <v>10</v>
      </c>
      <c r="Z36" s="6">
        <f t="shared" ca="1" si="18"/>
        <v>6</v>
      </c>
      <c r="AA36" s="6">
        <f t="shared" ca="1" si="18"/>
        <v>1</v>
      </c>
      <c r="AB36" s="28"/>
      <c r="AC36" s="29">
        <f t="shared" ca="1" si="19"/>
        <v>81</v>
      </c>
      <c r="AE36" s="4"/>
      <c r="AF36" s="5"/>
      <c r="AG36" s="2"/>
      <c r="AH36" s="1"/>
      <c r="AI36" s="1"/>
      <c r="AJ36" s="1"/>
      <c r="AM36" s="2">
        <f t="shared" si="20"/>
        <v>10</v>
      </c>
      <c r="AN36" s="6">
        <f t="shared" ca="1" si="20"/>
        <v>5</v>
      </c>
      <c r="AO36" s="6">
        <f t="shared" ca="1" si="20"/>
        <v>6</v>
      </c>
      <c r="AQ36" s="4">
        <f t="shared" ca="1" si="5"/>
        <v>0.87404718958595096</v>
      </c>
      <c r="AR36" s="5">
        <f t="shared" ca="1" si="6"/>
        <v>7</v>
      </c>
      <c r="AS36" s="2"/>
      <c r="AT36" s="2">
        <v>36</v>
      </c>
      <c r="AU36" s="2">
        <v>8</v>
      </c>
      <c r="AV36" s="2">
        <v>9</v>
      </c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32">
        <f t="shared" ca="1" si="14"/>
        <v>36</v>
      </c>
      <c r="T37" s="34" t="str">
        <f t="shared" si="14"/>
        <v>＋</v>
      </c>
      <c r="U37" s="35">
        <f t="shared" ca="1" si="14"/>
        <v>46</v>
      </c>
      <c r="V37" s="36" t="str">
        <f t="shared" si="14"/>
        <v>＝</v>
      </c>
      <c r="W37" s="33">
        <f t="shared" ca="1" si="14"/>
        <v>82</v>
      </c>
      <c r="X37" s="2"/>
      <c r="Y37" s="2">
        <f t="shared" si="18"/>
        <v>11</v>
      </c>
      <c r="Z37" s="6">
        <f t="shared" ca="1" si="18"/>
        <v>3</v>
      </c>
      <c r="AA37" s="6">
        <f t="shared" ca="1" si="18"/>
        <v>4</v>
      </c>
      <c r="AB37" s="28"/>
      <c r="AC37" s="29">
        <f t="shared" ca="1" si="19"/>
        <v>82</v>
      </c>
      <c r="AE37" s="4"/>
      <c r="AF37" s="5"/>
      <c r="AG37" s="2"/>
      <c r="AH37" s="1"/>
      <c r="AM37" s="2">
        <f t="shared" si="20"/>
        <v>11</v>
      </c>
      <c r="AN37" s="6">
        <f t="shared" ca="1" si="20"/>
        <v>6</v>
      </c>
      <c r="AO37" s="6">
        <f t="shared" ca="1" si="20"/>
        <v>6</v>
      </c>
      <c r="AQ37" s="4">
        <f t="shared" ca="1" si="5"/>
        <v>0.20273376117531705</v>
      </c>
      <c r="AR37" s="5">
        <f t="shared" ca="1" si="6"/>
        <v>34</v>
      </c>
      <c r="AS37" s="2"/>
      <c r="AT37" s="2">
        <v>37</v>
      </c>
      <c r="AU37" s="2">
        <v>9</v>
      </c>
      <c r="AV37" s="2">
        <v>1</v>
      </c>
    </row>
    <row r="38" spans="1:48" ht="44.25" customHeight="1" x14ac:dyDescent="0.25">
      <c r="A38" s="13"/>
      <c r="B38" s="14"/>
      <c r="C38" s="15">
        <f t="shared" ref="C38:N38" ca="1" si="24">C15</f>
        <v>6</v>
      </c>
      <c r="D38" s="15">
        <f t="shared" ca="1" si="24"/>
        <v>7</v>
      </c>
      <c r="E38" s="16"/>
      <c r="F38" s="13"/>
      <c r="G38" s="14"/>
      <c r="H38" s="15">
        <f t="shared" ca="1" si="24"/>
        <v>2</v>
      </c>
      <c r="I38" s="15">
        <f t="shared" ca="1" si="24"/>
        <v>9</v>
      </c>
      <c r="J38" s="16"/>
      <c r="K38" s="13"/>
      <c r="L38" s="14"/>
      <c r="M38" s="15">
        <f t="shared" ca="1" si="24"/>
        <v>5</v>
      </c>
      <c r="N38" s="15">
        <f t="shared" ca="1" si="24"/>
        <v>8</v>
      </c>
      <c r="O38" s="16"/>
      <c r="P38" s="2"/>
      <c r="Q38" s="2"/>
      <c r="R38" s="2">
        <f t="shared" si="14"/>
        <v>12</v>
      </c>
      <c r="S38" s="32">
        <f t="shared" ca="1" si="14"/>
        <v>49</v>
      </c>
      <c r="T38" s="34" t="str">
        <f t="shared" si="14"/>
        <v>＋</v>
      </c>
      <c r="U38" s="35">
        <f t="shared" ca="1" si="14"/>
        <v>49</v>
      </c>
      <c r="V38" s="36" t="str">
        <f t="shared" si="14"/>
        <v>＝</v>
      </c>
      <c r="W38" s="33">
        <f t="shared" ca="1" si="14"/>
        <v>98</v>
      </c>
      <c r="X38" s="2"/>
      <c r="Y38" s="2">
        <f t="shared" si="18"/>
        <v>12</v>
      </c>
      <c r="Z38" s="6">
        <f t="shared" ca="1" si="18"/>
        <v>4</v>
      </c>
      <c r="AA38" s="6">
        <f t="shared" ca="1" si="18"/>
        <v>4</v>
      </c>
      <c r="AB38" s="28"/>
      <c r="AC38" s="29">
        <f t="shared" ca="1" si="19"/>
        <v>98</v>
      </c>
      <c r="AE38" s="4"/>
      <c r="AF38" s="5"/>
      <c r="AG38" s="2"/>
      <c r="AH38" s="1"/>
      <c r="AM38" s="2">
        <f t="shared" si="20"/>
        <v>12</v>
      </c>
      <c r="AN38" s="6">
        <f t="shared" ca="1" si="20"/>
        <v>9</v>
      </c>
      <c r="AO38" s="6">
        <f t="shared" ca="1" si="20"/>
        <v>9</v>
      </c>
      <c r="AQ38" s="4">
        <f t="shared" ca="1" si="5"/>
        <v>0.48908171532572642</v>
      </c>
      <c r="AR38" s="5">
        <f t="shared" ca="1" si="6"/>
        <v>19</v>
      </c>
      <c r="AS38" s="2"/>
      <c r="AT38" s="2">
        <v>38</v>
      </c>
      <c r="AU38" s="2">
        <v>9</v>
      </c>
      <c r="AV38" s="2">
        <v>2</v>
      </c>
    </row>
    <row r="39" spans="1:48" ht="44.25" customHeight="1" thickBot="1" x14ac:dyDescent="0.3">
      <c r="A39" s="13"/>
      <c r="B39" s="17" t="str">
        <f t="shared" ref="B39:N39" si="25">B16</f>
        <v>＋</v>
      </c>
      <c r="C39" s="18">
        <f t="shared" ca="1" si="25"/>
        <v>2</v>
      </c>
      <c r="D39" s="18">
        <f t="shared" ca="1" si="25"/>
        <v>8</v>
      </c>
      <c r="E39" s="16"/>
      <c r="F39" s="13"/>
      <c r="G39" s="17" t="str">
        <f t="shared" si="25"/>
        <v>＋</v>
      </c>
      <c r="H39" s="18">
        <f t="shared" ca="1" si="25"/>
        <v>1</v>
      </c>
      <c r="I39" s="18">
        <f t="shared" ca="1" si="25"/>
        <v>5</v>
      </c>
      <c r="J39" s="16"/>
      <c r="K39" s="13"/>
      <c r="L39" s="17" t="str">
        <f t="shared" si="25"/>
        <v>＋</v>
      </c>
      <c r="M39" s="18">
        <f t="shared" ca="1" si="25"/>
        <v>1</v>
      </c>
      <c r="N39" s="18">
        <f t="shared" ca="1" si="25"/>
        <v>8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1"/>
      <c r="AQ39" s="4">
        <f t="shared" ca="1" si="5"/>
        <v>0.91242588729400331</v>
      </c>
      <c r="AR39" s="5">
        <f t="shared" ca="1" si="6"/>
        <v>5</v>
      </c>
      <c r="AS39" s="2"/>
      <c r="AT39" s="2">
        <v>39</v>
      </c>
      <c r="AU39" s="2">
        <v>9</v>
      </c>
      <c r="AV39" s="2">
        <v>3</v>
      </c>
    </row>
    <row r="40" spans="1:48" ht="54.95" customHeight="1" x14ac:dyDescent="0.25">
      <c r="A40" s="13"/>
      <c r="B40" s="19"/>
      <c r="C40" s="27">
        <f ca="1">MOD(ROUNDDOWN(AC33/10,0),10)</f>
        <v>9</v>
      </c>
      <c r="D40" s="27">
        <f ca="1">MOD(AC33,10)</f>
        <v>5</v>
      </c>
      <c r="E40" s="16"/>
      <c r="F40" s="13"/>
      <c r="G40" s="19"/>
      <c r="H40" s="27">
        <f ca="1">MOD(ROUNDDOWN(AC34/10,0),10)</f>
        <v>4</v>
      </c>
      <c r="I40" s="27">
        <f ca="1">MOD(AC34,10)</f>
        <v>4</v>
      </c>
      <c r="J40" s="16"/>
      <c r="K40" s="13"/>
      <c r="L40" s="19"/>
      <c r="M40" s="27">
        <f ca="1">MOD(ROUNDDOWN(AC35/10,0),10)</f>
        <v>7</v>
      </c>
      <c r="N40" s="27">
        <f ca="1">MOD(AC35,10)</f>
        <v>6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1"/>
      <c r="AQ40" s="4">
        <f t="shared" ca="1" si="5"/>
        <v>0.61055818873723511</v>
      </c>
      <c r="AR40" s="5">
        <f t="shared" ca="1" si="6"/>
        <v>11</v>
      </c>
      <c r="AS40" s="2"/>
      <c r="AT40" s="2">
        <v>40</v>
      </c>
      <c r="AU40" s="2">
        <v>9</v>
      </c>
      <c r="AV40" s="2">
        <v>4</v>
      </c>
    </row>
    <row r="41" spans="1:48" ht="18.75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1"/>
      <c r="AQ41" s="4">
        <f t="shared" ca="1" si="5"/>
        <v>0.27328043998013052</v>
      </c>
      <c r="AR41" s="5">
        <f t="shared" ca="1" si="6"/>
        <v>30</v>
      </c>
      <c r="AS41" s="2"/>
      <c r="AT41" s="2">
        <v>41</v>
      </c>
      <c r="AU41" s="2">
        <v>9</v>
      </c>
      <c r="AV41" s="2">
        <v>5</v>
      </c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1"/>
      <c r="AQ42" s="4">
        <f t="shared" ca="1" si="5"/>
        <v>0.99256028539505825</v>
      </c>
      <c r="AR42" s="5">
        <f t="shared" ca="1" si="6"/>
        <v>2</v>
      </c>
      <c r="AS42" s="2"/>
      <c r="AT42" s="2">
        <v>42</v>
      </c>
      <c r="AU42" s="2">
        <v>9</v>
      </c>
      <c r="AV42" s="2">
        <v>6</v>
      </c>
    </row>
    <row r="43" spans="1:48" ht="44.25" customHeight="1" x14ac:dyDescent="0.25">
      <c r="A43" s="13"/>
      <c r="B43" s="14"/>
      <c r="C43" s="15">
        <f t="shared" ref="C43:N43" ca="1" si="26">C20</f>
        <v>6</v>
      </c>
      <c r="D43" s="15">
        <f t="shared" ca="1" si="26"/>
        <v>5</v>
      </c>
      <c r="E43" s="16"/>
      <c r="F43" s="13"/>
      <c r="G43" s="14"/>
      <c r="H43" s="15">
        <f t="shared" ca="1" si="26"/>
        <v>3</v>
      </c>
      <c r="I43" s="15">
        <f t="shared" ca="1" si="26"/>
        <v>6</v>
      </c>
      <c r="J43" s="16"/>
      <c r="K43" s="13"/>
      <c r="L43" s="14"/>
      <c r="M43" s="15">
        <f t="shared" ca="1" si="26"/>
        <v>4</v>
      </c>
      <c r="N43" s="15">
        <f t="shared" ca="1" si="26"/>
        <v>9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1"/>
      <c r="AQ43" s="4">
        <f t="shared" ca="1" si="5"/>
        <v>0.38305088099360607</v>
      </c>
      <c r="AR43" s="5">
        <f t="shared" ca="1" si="6"/>
        <v>24</v>
      </c>
      <c r="AS43" s="2"/>
      <c r="AT43" s="2">
        <v>43</v>
      </c>
      <c r="AU43" s="2">
        <v>9</v>
      </c>
      <c r="AV43" s="2">
        <v>7</v>
      </c>
    </row>
    <row r="44" spans="1:48" ht="44.25" customHeight="1" thickBot="1" x14ac:dyDescent="0.3">
      <c r="A44" s="13"/>
      <c r="B44" s="17" t="str">
        <f t="shared" ref="B44:N44" si="27">B21</f>
        <v>＋</v>
      </c>
      <c r="C44" s="18">
        <f t="shared" ca="1" si="27"/>
        <v>1</v>
      </c>
      <c r="D44" s="18">
        <f t="shared" ca="1" si="27"/>
        <v>6</v>
      </c>
      <c r="E44" s="16"/>
      <c r="F44" s="13"/>
      <c r="G44" s="17" t="str">
        <f t="shared" si="27"/>
        <v>＋</v>
      </c>
      <c r="H44" s="18">
        <f t="shared" ca="1" si="27"/>
        <v>4</v>
      </c>
      <c r="I44" s="18">
        <f t="shared" ca="1" si="27"/>
        <v>6</v>
      </c>
      <c r="J44" s="16"/>
      <c r="K44" s="13"/>
      <c r="L44" s="17" t="str">
        <f t="shared" si="27"/>
        <v>＋</v>
      </c>
      <c r="M44" s="18">
        <f t="shared" ca="1" si="27"/>
        <v>4</v>
      </c>
      <c r="N44" s="18">
        <f t="shared" ca="1" si="27"/>
        <v>9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1"/>
      <c r="AQ44" s="4">
        <f t="shared" ca="1" si="5"/>
        <v>0.50845430133729685</v>
      </c>
      <c r="AR44" s="5">
        <f t="shared" ca="1" si="6"/>
        <v>17</v>
      </c>
      <c r="AS44" s="2"/>
      <c r="AT44" s="2">
        <v>44</v>
      </c>
      <c r="AU44" s="2">
        <v>9</v>
      </c>
      <c r="AV44" s="2">
        <v>8</v>
      </c>
    </row>
    <row r="45" spans="1:48" ht="54.95" customHeight="1" x14ac:dyDescent="0.25">
      <c r="A45" s="13"/>
      <c r="B45" s="19"/>
      <c r="C45" s="27">
        <f ca="1">MOD(ROUNDDOWN(AC36/10,0),10)</f>
        <v>8</v>
      </c>
      <c r="D45" s="27">
        <f ca="1">MOD(AC36,10)</f>
        <v>1</v>
      </c>
      <c r="E45" s="16"/>
      <c r="F45" s="13"/>
      <c r="G45" s="19"/>
      <c r="H45" s="27">
        <f ca="1">MOD(ROUNDDOWN(AC37/10,0),10)</f>
        <v>8</v>
      </c>
      <c r="I45" s="27">
        <f ca="1">MOD(AC37,10)</f>
        <v>2</v>
      </c>
      <c r="J45" s="16"/>
      <c r="K45" s="13"/>
      <c r="L45" s="19"/>
      <c r="M45" s="27">
        <f ca="1">MOD(ROUNDDOWN(AC38/10,0),10)</f>
        <v>9</v>
      </c>
      <c r="N45" s="27">
        <f ca="1">MOD(AC38,10)</f>
        <v>8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1"/>
      <c r="AQ45" s="4">
        <f t="shared" ca="1" si="5"/>
        <v>0.53283570312027384</v>
      </c>
      <c r="AR45" s="5">
        <f t="shared" ca="1" si="6"/>
        <v>14</v>
      </c>
      <c r="AS45" s="2"/>
      <c r="AT45" s="2">
        <v>45</v>
      </c>
      <c r="AU45" s="2">
        <v>9</v>
      </c>
      <c r="AV45" s="2">
        <v>9</v>
      </c>
    </row>
    <row r="46" spans="1:48" ht="18.75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1"/>
      <c r="AQ46" s="4"/>
      <c r="AR46" s="5"/>
      <c r="AS46" s="2"/>
      <c r="AT46" s="1"/>
      <c r="AU46" s="1"/>
      <c r="AV46" s="1"/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1"/>
      <c r="AQ47" s="4"/>
      <c r="AR47" s="5"/>
      <c r="AT47" s="1"/>
      <c r="AU47" s="1"/>
      <c r="AV47" s="1"/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1"/>
      <c r="AQ48" s="4"/>
      <c r="AR48" s="5"/>
      <c r="AT48" s="1"/>
      <c r="AU48" s="1"/>
      <c r="AV48" s="1"/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1"/>
      <c r="AQ49" s="4"/>
      <c r="AR49" s="5"/>
      <c r="AT49" s="1"/>
      <c r="AU49" s="1"/>
      <c r="AV49" s="1"/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1"/>
      <c r="AQ50" s="4"/>
      <c r="AR50" s="5"/>
      <c r="AT50" s="1"/>
      <c r="AU50" s="1"/>
      <c r="AV50" s="1"/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1"/>
      <c r="AQ51" s="4"/>
      <c r="AR51" s="5"/>
      <c r="AT51" s="1"/>
      <c r="AU51" s="1"/>
      <c r="AV51" s="1"/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1"/>
      <c r="AQ52" s="4"/>
      <c r="AR52" s="5"/>
      <c r="AT52" s="1"/>
      <c r="AU52" s="1"/>
      <c r="AV52" s="1"/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1"/>
      <c r="AQ53" s="4"/>
      <c r="AR53" s="5"/>
      <c r="AT53" s="1"/>
      <c r="AU53" s="1"/>
      <c r="AV53" s="1"/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1"/>
      <c r="AQ54" s="4"/>
      <c r="AR54" s="5"/>
      <c r="AT54" s="1"/>
      <c r="AU54" s="1"/>
      <c r="AV54" s="1"/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1"/>
      <c r="AQ55" s="4"/>
      <c r="AR55" s="5"/>
      <c r="AT55" s="1"/>
      <c r="AU55" s="1"/>
      <c r="AV55" s="1"/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1"/>
      <c r="AQ56" s="4"/>
      <c r="AR56" s="5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1"/>
      <c r="AQ57" s="4"/>
      <c r="AR57" s="5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1"/>
      <c r="AQ58" s="4"/>
      <c r="AR58" s="5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1"/>
      <c r="AQ59" s="4"/>
      <c r="AR59" s="5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1"/>
      <c r="AQ60" s="4"/>
      <c r="AR60" s="5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1"/>
      <c r="AQ61" s="4"/>
      <c r="AR61" s="5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1"/>
      <c r="AQ62" s="4"/>
      <c r="AR62" s="5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1"/>
      <c r="AQ63" s="4"/>
      <c r="AR63" s="5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1"/>
      <c r="AQ64" s="4"/>
      <c r="AR64" s="5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1"/>
      <c r="AQ65" s="4"/>
      <c r="AR65" s="5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1"/>
      <c r="AQ66" s="4"/>
      <c r="AR66" s="5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1"/>
      <c r="AQ67" s="4"/>
      <c r="AR67" s="5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1"/>
      <c r="AQ68" s="4"/>
      <c r="AR68" s="5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1"/>
      <c r="AQ69" s="4"/>
      <c r="AR69" s="5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1"/>
      <c r="AQ70" s="4"/>
      <c r="AR70" s="5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1"/>
      <c r="AQ71" s="4"/>
      <c r="AR71" s="5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1"/>
      <c r="AQ72" s="4"/>
      <c r="AR72" s="5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1"/>
      <c r="AQ73" s="4"/>
      <c r="AR73" s="5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1"/>
      <c r="AQ74" s="4"/>
      <c r="AR74" s="5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1"/>
      <c r="AQ75" s="4"/>
      <c r="AR75" s="5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1"/>
      <c r="AQ76" s="4"/>
      <c r="AR76" s="5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1"/>
      <c r="AQ77" s="4"/>
      <c r="AR77" s="5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1"/>
      <c r="AQ78" s="4"/>
      <c r="AR78" s="5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1"/>
      <c r="AQ79" s="4"/>
      <c r="AR79" s="5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1"/>
      <c r="AQ80" s="4"/>
      <c r="AR80" s="5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1"/>
      <c r="AQ81" s="4"/>
      <c r="AR81" s="5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1"/>
      <c r="AQ82" s="4"/>
      <c r="AR82" s="5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1"/>
      <c r="AQ83" s="4"/>
      <c r="AR83" s="5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1"/>
      <c r="AQ84" s="4"/>
      <c r="AR84" s="5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1"/>
      <c r="AQ85" s="4"/>
      <c r="AR85" s="5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1"/>
      <c r="AQ86" s="4"/>
      <c r="AR86" s="5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1"/>
      <c r="AQ87" s="4"/>
      <c r="AR87" s="5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1"/>
      <c r="AQ88" s="4"/>
      <c r="AR88" s="5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1"/>
      <c r="AQ89" s="4"/>
      <c r="AR89" s="5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1"/>
      <c r="AQ90" s="4"/>
      <c r="AR90" s="5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1"/>
      <c r="AQ91" s="4"/>
      <c r="AR91" s="5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1"/>
      <c r="AQ92" s="4"/>
      <c r="AR92" s="5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1"/>
      <c r="AQ93" s="4"/>
      <c r="AR93" s="5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1"/>
      <c r="AQ94" s="4"/>
      <c r="AR94" s="5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1"/>
      <c r="AQ95" s="4"/>
      <c r="AR95" s="5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1"/>
      <c r="AQ96" s="4"/>
      <c r="AR96" s="5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1"/>
      <c r="AQ97" s="4"/>
      <c r="AR97" s="5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1"/>
      <c r="AQ98" s="4"/>
      <c r="AR98" s="5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1"/>
      <c r="AQ99" s="4"/>
      <c r="AR99" s="5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1"/>
      <c r="AQ100" s="4"/>
      <c r="AR100" s="5"/>
      <c r="AT100" s="2"/>
      <c r="AU100" s="2"/>
      <c r="AV100" s="2"/>
    </row>
  </sheetData>
  <sheetProtection algorithmName="SHA-512" hashValue="/9r0+qaDl2PidpR9oHjo1SFHOtCXpDadlAa84GQssNGQWuiwGGyl//Q+i9EbIRQR0lcD709/rD8wtqLf0K9KBw==" saltValue="dpuhwiLu98AEX5Z2rw5Xf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143" priority="12" operator="equal">
      <formula>0</formula>
    </cfRule>
  </conditionalFormatting>
  <conditionalFormatting sqref="C38">
    <cfRule type="cellIs" dxfId="142" priority="11" operator="equal">
      <formula>0</formula>
    </cfRule>
  </conditionalFormatting>
  <conditionalFormatting sqref="H39">
    <cfRule type="cellIs" dxfId="141" priority="10" operator="equal">
      <formula>0</formula>
    </cfRule>
  </conditionalFormatting>
  <conditionalFormatting sqref="H38">
    <cfRule type="cellIs" dxfId="140" priority="9" operator="equal">
      <formula>0</formula>
    </cfRule>
  </conditionalFormatting>
  <conditionalFormatting sqref="M39">
    <cfRule type="cellIs" dxfId="139" priority="8" operator="equal">
      <formula>0</formula>
    </cfRule>
  </conditionalFormatting>
  <conditionalFormatting sqref="M38">
    <cfRule type="cellIs" dxfId="138" priority="7" operator="equal">
      <formula>0</formula>
    </cfRule>
  </conditionalFormatting>
  <conditionalFormatting sqref="M44">
    <cfRule type="cellIs" dxfId="137" priority="6" operator="equal">
      <formula>0</formula>
    </cfRule>
  </conditionalFormatting>
  <conditionalFormatting sqref="M43">
    <cfRule type="cellIs" dxfId="136" priority="5" operator="equal">
      <formula>0</formula>
    </cfRule>
  </conditionalFormatting>
  <conditionalFormatting sqref="H44">
    <cfRule type="cellIs" dxfId="135" priority="4" operator="equal">
      <formula>0</formula>
    </cfRule>
  </conditionalFormatting>
  <conditionalFormatting sqref="H43">
    <cfRule type="cellIs" dxfId="134" priority="3" operator="equal">
      <formula>0</formula>
    </cfRule>
  </conditionalFormatting>
  <conditionalFormatting sqref="C44">
    <cfRule type="cellIs" dxfId="133" priority="2" operator="equal">
      <formula>0</formula>
    </cfRule>
  </conditionalFormatting>
  <conditionalFormatting sqref="C43">
    <cfRule type="cellIs" dxfId="132" priority="1" operator="equal">
      <formula>0</formula>
    </cfRule>
  </conditionalFormatting>
  <conditionalFormatting sqref="C6">
    <cfRule type="cellIs" dxfId="131" priority="48" operator="equal">
      <formula>0</formula>
    </cfRule>
  </conditionalFormatting>
  <conditionalFormatting sqref="C5">
    <cfRule type="cellIs" dxfId="130" priority="47" operator="equal">
      <formula>0</formula>
    </cfRule>
  </conditionalFormatting>
  <conditionalFormatting sqref="H6">
    <cfRule type="cellIs" dxfId="129" priority="46" operator="equal">
      <formula>0</formula>
    </cfRule>
  </conditionalFormatting>
  <conditionalFormatting sqref="H5">
    <cfRule type="cellIs" dxfId="128" priority="45" operator="equal">
      <formula>0</formula>
    </cfRule>
  </conditionalFormatting>
  <conditionalFormatting sqref="M6">
    <cfRule type="cellIs" dxfId="127" priority="44" operator="equal">
      <formula>0</formula>
    </cfRule>
  </conditionalFormatting>
  <conditionalFormatting sqref="M5">
    <cfRule type="cellIs" dxfId="126" priority="43" operator="equal">
      <formula>0</formula>
    </cfRule>
  </conditionalFormatting>
  <conditionalFormatting sqref="M11">
    <cfRule type="cellIs" dxfId="125" priority="42" operator="equal">
      <formula>0</formula>
    </cfRule>
  </conditionalFormatting>
  <conditionalFormatting sqref="M10">
    <cfRule type="cellIs" dxfId="124" priority="41" operator="equal">
      <formula>0</formula>
    </cfRule>
  </conditionalFormatting>
  <conditionalFormatting sqref="H11">
    <cfRule type="cellIs" dxfId="123" priority="40" operator="equal">
      <formula>0</formula>
    </cfRule>
  </conditionalFormatting>
  <conditionalFormatting sqref="H10">
    <cfRule type="cellIs" dxfId="122" priority="39" operator="equal">
      <formula>0</formula>
    </cfRule>
  </conditionalFormatting>
  <conditionalFormatting sqref="C11">
    <cfRule type="cellIs" dxfId="121" priority="38" operator="equal">
      <formula>0</formula>
    </cfRule>
  </conditionalFormatting>
  <conditionalFormatting sqref="C10">
    <cfRule type="cellIs" dxfId="120" priority="37" operator="equal">
      <formula>0</formula>
    </cfRule>
  </conditionalFormatting>
  <conditionalFormatting sqref="C16">
    <cfRule type="cellIs" dxfId="119" priority="36" operator="equal">
      <formula>0</formula>
    </cfRule>
  </conditionalFormatting>
  <conditionalFormatting sqref="C15">
    <cfRule type="cellIs" dxfId="118" priority="35" operator="equal">
      <formula>0</formula>
    </cfRule>
  </conditionalFormatting>
  <conditionalFormatting sqref="H16">
    <cfRule type="cellIs" dxfId="117" priority="34" operator="equal">
      <formula>0</formula>
    </cfRule>
  </conditionalFormatting>
  <conditionalFormatting sqref="H15">
    <cfRule type="cellIs" dxfId="116" priority="33" operator="equal">
      <formula>0</formula>
    </cfRule>
  </conditionalFormatting>
  <conditionalFormatting sqref="M16">
    <cfRule type="cellIs" dxfId="115" priority="32" operator="equal">
      <formula>0</formula>
    </cfRule>
  </conditionalFormatting>
  <conditionalFormatting sqref="M15">
    <cfRule type="cellIs" dxfId="114" priority="31" operator="equal">
      <formula>0</formula>
    </cfRule>
  </conditionalFormatting>
  <conditionalFormatting sqref="M21">
    <cfRule type="cellIs" dxfId="113" priority="30" operator="equal">
      <formula>0</formula>
    </cfRule>
  </conditionalFormatting>
  <conditionalFormatting sqref="M20">
    <cfRule type="cellIs" dxfId="112" priority="29" operator="equal">
      <formula>0</formula>
    </cfRule>
  </conditionalFormatting>
  <conditionalFormatting sqref="H21">
    <cfRule type="cellIs" dxfId="111" priority="28" operator="equal">
      <formula>0</formula>
    </cfRule>
  </conditionalFormatting>
  <conditionalFormatting sqref="H20">
    <cfRule type="cellIs" dxfId="110" priority="27" operator="equal">
      <formula>0</formula>
    </cfRule>
  </conditionalFormatting>
  <conditionalFormatting sqref="C21">
    <cfRule type="cellIs" dxfId="109" priority="26" operator="equal">
      <formula>0</formula>
    </cfRule>
  </conditionalFormatting>
  <conditionalFormatting sqref="C20">
    <cfRule type="cellIs" dxfId="108" priority="25" operator="equal">
      <formula>0</formula>
    </cfRule>
  </conditionalFormatting>
  <conditionalFormatting sqref="C29">
    <cfRule type="cellIs" dxfId="107" priority="24" operator="equal">
      <formula>0</formula>
    </cfRule>
  </conditionalFormatting>
  <conditionalFormatting sqref="C28">
    <cfRule type="cellIs" dxfId="106" priority="23" operator="equal">
      <formula>0</formula>
    </cfRule>
  </conditionalFormatting>
  <conditionalFormatting sqref="H29">
    <cfRule type="cellIs" dxfId="105" priority="22" operator="equal">
      <formula>0</formula>
    </cfRule>
  </conditionalFormatting>
  <conditionalFormatting sqref="H28">
    <cfRule type="cellIs" dxfId="104" priority="21" operator="equal">
      <formula>0</formula>
    </cfRule>
  </conditionalFormatting>
  <conditionalFormatting sqref="M29">
    <cfRule type="cellIs" dxfId="103" priority="20" operator="equal">
      <formula>0</formula>
    </cfRule>
  </conditionalFormatting>
  <conditionalFormatting sqref="M28">
    <cfRule type="cellIs" dxfId="102" priority="19" operator="equal">
      <formula>0</formula>
    </cfRule>
  </conditionalFormatting>
  <conditionalFormatting sqref="M34">
    <cfRule type="cellIs" dxfId="101" priority="18" operator="equal">
      <formula>0</formula>
    </cfRule>
  </conditionalFormatting>
  <conditionalFormatting sqref="M33">
    <cfRule type="cellIs" dxfId="100" priority="17" operator="equal">
      <formula>0</formula>
    </cfRule>
  </conditionalFormatting>
  <conditionalFormatting sqref="H34">
    <cfRule type="cellIs" dxfId="99" priority="16" operator="equal">
      <formula>0</formula>
    </cfRule>
  </conditionalFormatting>
  <conditionalFormatting sqref="H33">
    <cfRule type="cellIs" dxfId="98" priority="15" operator="equal">
      <formula>0</formula>
    </cfRule>
  </conditionalFormatting>
  <conditionalFormatting sqref="C34">
    <cfRule type="cellIs" dxfId="97" priority="14" operator="equal">
      <formula>0</formula>
    </cfRule>
  </conditionalFormatting>
  <conditionalFormatting sqref="C33">
    <cfRule type="cellIs" dxfId="96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opLeftCell="A13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0.15231083665752154</v>
      </c>
      <c r="AF1" s="5">
        <f ca="1">RANK(AE1,$AE$1:$AE$28,)</f>
        <v>21</v>
      </c>
      <c r="AG1" s="2"/>
      <c r="AH1" s="2">
        <v>1</v>
      </c>
      <c r="AI1" s="2">
        <v>1</v>
      </c>
      <c r="AJ1" s="2">
        <v>1</v>
      </c>
      <c r="AQ1" s="4">
        <f ca="1">RAND()</f>
        <v>0.51435138822538728</v>
      </c>
      <c r="AR1" s="5">
        <f ca="1">RANK(AQ1,$AQ$1:$AQ$100,)</f>
        <v>37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ca="1">Z2*10+AN2</f>
        <v>43</v>
      </c>
      <c r="T2" s="34" t="s">
        <v>3</v>
      </c>
      <c r="U2" s="35">
        <f ca="1">AA2*10+AO2</f>
        <v>36</v>
      </c>
      <c r="V2" s="36" t="s">
        <v>5</v>
      </c>
      <c r="W2" s="33">
        <f ca="1">S2+U2</f>
        <v>79</v>
      </c>
      <c r="X2" s="2"/>
      <c r="Y2" s="2">
        <v>1</v>
      </c>
      <c r="Z2" s="6">
        <f t="shared" ref="Z2:Z13" ca="1" si="0">VLOOKUP($AF1,$AH$1:$AJ$100,2,FALSE)</f>
        <v>4</v>
      </c>
      <c r="AA2" s="6">
        <f t="shared" ref="AA2:AA13" ca="1" si="1">VLOOKUP($AF1,$AH$1:$AJ$100,3,FALSE)</f>
        <v>3</v>
      </c>
      <c r="AB2" s="28"/>
      <c r="AC2" s="29">
        <f t="shared" ref="AC2:AC13" ca="1" si="2">(Z2+AA2)*10+(AN2+AO2)</f>
        <v>79</v>
      </c>
      <c r="AE2" s="4">
        <f t="shared" ref="AE2:AE28" ca="1" si="3">RAND()</f>
        <v>0.87558218112701869</v>
      </c>
      <c r="AF2" s="5">
        <f t="shared" ref="AF2:AF28" ca="1" si="4">RANK(AE2,$AE$1:$AE$28,)</f>
        <v>4</v>
      </c>
      <c r="AG2" s="2"/>
      <c r="AH2" s="2">
        <v>2</v>
      </c>
      <c r="AI2" s="2">
        <v>1</v>
      </c>
      <c r="AJ2" s="2">
        <v>2</v>
      </c>
      <c r="AM2" s="2">
        <v>1</v>
      </c>
      <c r="AN2" s="6">
        <f ca="1">VLOOKUP($AR1,$AT$1:$AV$100,2,FALSE)</f>
        <v>3</v>
      </c>
      <c r="AO2" s="6">
        <f ca="1">VLOOKUP($AR1,$AT$1:$AV$100,3,FALSE)</f>
        <v>6</v>
      </c>
      <c r="AQ2" s="4">
        <f t="shared" ref="AQ2:AQ65" ca="1" si="5">RAND()</f>
        <v>0.56120651679278322</v>
      </c>
      <c r="AR2" s="5">
        <f t="shared" ref="AR2:AR65" ca="1" si="6">RANK(AQ2,$AQ$1:$AQ$100,)</f>
        <v>35</v>
      </c>
      <c r="AS2" s="2"/>
      <c r="AT2" s="2">
        <v>2</v>
      </c>
      <c r="AU2" s="2">
        <v>0</v>
      </c>
      <c r="AV2" s="2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ref="S3:S13" ca="1" si="7">Z3*10+AN3</f>
        <v>13</v>
      </c>
      <c r="T3" s="34" t="s">
        <v>6</v>
      </c>
      <c r="U3" s="35">
        <f t="shared" ref="U3:U13" ca="1" si="8">AA3*10+AO3</f>
        <v>44</v>
      </c>
      <c r="V3" s="36" t="s">
        <v>7</v>
      </c>
      <c r="W3" s="33">
        <f t="shared" ref="W3:W13" ca="1" si="9">S3+U3</f>
        <v>57</v>
      </c>
      <c r="X3" s="2"/>
      <c r="Y3" s="2">
        <v>2</v>
      </c>
      <c r="Z3" s="6">
        <f t="shared" ca="1" si="0"/>
        <v>1</v>
      </c>
      <c r="AA3" s="6">
        <f t="shared" ca="1" si="1"/>
        <v>4</v>
      </c>
      <c r="AB3" s="28"/>
      <c r="AC3" s="29">
        <f t="shared" ca="1" si="2"/>
        <v>57</v>
      </c>
      <c r="AE3" s="4">
        <f t="shared" ca="1" si="3"/>
        <v>0.98162625069723985</v>
      </c>
      <c r="AF3" s="5">
        <f t="shared" ca="1" si="4"/>
        <v>1</v>
      </c>
      <c r="AG3" s="2"/>
      <c r="AH3" s="2">
        <v>3</v>
      </c>
      <c r="AI3" s="2">
        <v>1</v>
      </c>
      <c r="AJ3" s="2">
        <v>3</v>
      </c>
      <c r="AM3" s="2">
        <v>2</v>
      </c>
      <c r="AN3" s="6">
        <f t="shared" ref="AN3:AN13" ca="1" si="10">VLOOKUP($AR2,$AT$1:$AV$100,2,FALSE)</f>
        <v>3</v>
      </c>
      <c r="AO3" s="6">
        <f t="shared" ref="AO3:AO13" ca="1" si="11">VLOOKUP($AR2,$AT$1:$AV$100,3,FALSE)</f>
        <v>4</v>
      </c>
      <c r="AQ3" s="4">
        <f t="shared" ca="1" si="5"/>
        <v>0.39040167011898985</v>
      </c>
      <c r="AR3" s="5">
        <f t="shared" ca="1" si="6"/>
        <v>53</v>
      </c>
      <c r="AS3" s="2"/>
      <c r="AT3" s="2">
        <v>3</v>
      </c>
      <c r="AU3" s="2">
        <v>0</v>
      </c>
      <c r="AV3" s="2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7"/>
        <v>15</v>
      </c>
      <c r="T4" s="34" t="s">
        <v>6</v>
      </c>
      <c r="U4" s="35">
        <f t="shared" ca="1" si="8"/>
        <v>12</v>
      </c>
      <c r="V4" s="36" t="s">
        <v>7</v>
      </c>
      <c r="W4" s="33">
        <f t="shared" ca="1" si="9"/>
        <v>27</v>
      </c>
      <c r="X4" s="2"/>
      <c r="Y4" s="2">
        <v>3</v>
      </c>
      <c r="Z4" s="6">
        <f t="shared" ca="1" si="0"/>
        <v>1</v>
      </c>
      <c r="AA4" s="6">
        <f t="shared" ca="1" si="1"/>
        <v>1</v>
      </c>
      <c r="AB4" s="28"/>
      <c r="AC4" s="29">
        <f t="shared" ca="1" si="2"/>
        <v>27</v>
      </c>
      <c r="AE4" s="4">
        <f t="shared" ca="1" si="3"/>
        <v>5.8545392033130916E-2</v>
      </c>
      <c r="AF4" s="5">
        <f t="shared" ca="1" si="4"/>
        <v>26</v>
      </c>
      <c r="AG4" s="2"/>
      <c r="AH4" s="2">
        <v>4</v>
      </c>
      <c r="AI4" s="2">
        <v>1</v>
      </c>
      <c r="AJ4" s="2">
        <v>4</v>
      </c>
      <c r="AM4" s="2">
        <v>3</v>
      </c>
      <c r="AN4" s="6">
        <f t="shared" ca="1" si="10"/>
        <v>5</v>
      </c>
      <c r="AO4" s="6">
        <f t="shared" ca="1" si="11"/>
        <v>2</v>
      </c>
      <c r="AQ4" s="4">
        <f t="shared" ca="1" si="5"/>
        <v>5.5389716861742322E-3</v>
      </c>
      <c r="AR4" s="5">
        <f t="shared" ca="1" si="6"/>
        <v>100</v>
      </c>
      <c r="AS4" s="2"/>
      <c r="AT4" s="2">
        <v>4</v>
      </c>
      <c r="AU4" s="2">
        <v>0</v>
      </c>
      <c r="AV4" s="2">
        <v>3</v>
      </c>
    </row>
    <row r="5" spans="1:48" ht="44.25" customHeight="1" x14ac:dyDescent="0.25">
      <c r="A5" s="13"/>
      <c r="B5" s="14"/>
      <c r="C5" s="15">
        <f ca="1">Z2</f>
        <v>4</v>
      </c>
      <c r="D5" s="15">
        <f ca="1">AN2</f>
        <v>3</v>
      </c>
      <c r="E5" s="16"/>
      <c r="F5" s="13"/>
      <c r="G5" s="14"/>
      <c r="H5" s="15">
        <f ca="1">Z3</f>
        <v>1</v>
      </c>
      <c r="I5" s="15">
        <f ca="1">AN3</f>
        <v>3</v>
      </c>
      <c r="J5" s="16"/>
      <c r="K5" s="13"/>
      <c r="L5" s="14"/>
      <c r="M5" s="15">
        <f ca="1">Z4</f>
        <v>1</v>
      </c>
      <c r="N5" s="15">
        <f ca="1">AN4</f>
        <v>5</v>
      </c>
      <c r="O5" s="16"/>
      <c r="P5" s="2"/>
      <c r="Q5" s="2"/>
      <c r="R5" s="2">
        <v>4</v>
      </c>
      <c r="S5" s="32">
        <f t="shared" ca="1" si="7"/>
        <v>69</v>
      </c>
      <c r="T5" s="34" t="s">
        <v>6</v>
      </c>
      <c r="U5" s="35">
        <f t="shared" ca="1" si="8"/>
        <v>19</v>
      </c>
      <c r="V5" s="36" t="s">
        <v>7</v>
      </c>
      <c r="W5" s="33">
        <f t="shared" ca="1" si="9"/>
        <v>88</v>
      </c>
      <c r="X5" s="2"/>
      <c r="Y5" s="2">
        <v>4</v>
      </c>
      <c r="Z5" s="6">
        <f t="shared" ca="1" si="0"/>
        <v>6</v>
      </c>
      <c r="AA5" s="6">
        <f t="shared" ca="1" si="1"/>
        <v>1</v>
      </c>
      <c r="AB5" s="28"/>
      <c r="AC5" s="29">
        <f t="shared" ca="1" si="2"/>
        <v>88</v>
      </c>
      <c r="AE5" s="4">
        <f t="shared" ca="1" si="3"/>
        <v>0.16173476157326316</v>
      </c>
      <c r="AF5" s="5">
        <f t="shared" ca="1" si="4"/>
        <v>20</v>
      </c>
      <c r="AG5" s="2"/>
      <c r="AH5" s="2">
        <v>5</v>
      </c>
      <c r="AI5" s="2">
        <v>1</v>
      </c>
      <c r="AJ5" s="2">
        <v>5</v>
      </c>
      <c r="AM5" s="2">
        <v>4</v>
      </c>
      <c r="AN5" s="6">
        <f t="shared" ca="1" si="10"/>
        <v>9</v>
      </c>
      <c r="AO5" s="6">
        <f t="shared" ca="1" si="11"/>
        <v>9</v>
      </c>
      <c r="AQ5" s="4">
        <f t="shared" ca="1" si="5"/>
        <v>0.34809889037485064</v>
      </c>
      <c r="AR5" s="5">
        <f t="shared" ca="1" si="6"/>
        <v>60</v>
      </c>
      <c r="AS5" s="2"/>
      <c r="AT5" s="2">
        <v>5</v>
      </c>
      <c r="AU5" s="2">
        <v>0</v>
      </c>
      <c r="AV5" s="2">
        <v>4</v>
      </c>
    </row>
    <row r="6" spans="1:48" ht="44.25" customHeight="1" thickBot="1" x14ac:dyDescent="0.3">
      <c r="A6" s="13"/>
      <c r="B6" s="17" t="s">
        <v>0</v>
      </c>
      <c r="C6" s="18">
        <f ca="1">AA2</f>
        <v>3</v>
      </c>
      <c r="D6" s="18">
        <f ca="1">AO2</f>
        <v>6</v>
      </c>
      <c r="E6" s="16"/>
      <c r="F6" s="13"/>
      <c r="G6" s="17" t="s">
        <v>0</v>
      </c>
      <c r="H6" s="18">
        <f ca="1">AA3</f>
        <v>4</v>
      </c>
      <c r="I6" s="18">
        <f ca="1">AO3</f>
        <v>4</v>
      </c>
      <c r="J6" s="16"/>
      <c r="K6" s="13"/>
      <c r="L6" s="17" t="s">
        <v>0</v>
      </c>
      <c r="M6" s="18">
        <f ca="1">AA4</f>
        <v>1</v>
      </c>
      <c r="N6" s="18">
        <f ca="1">AO4</f>
        <v>2</v>
      </c>
      <c r="O6" s="16"/>
      <c r="P6" s="2"/>
      <c r="Q6" s="2"/>
      <c r="R6" s="2">
        <v>5</v>
      </c>
      <c r="S6" s="32">
        <f t="shared" ca="1" si="7"/>
        <v>45</v>
      </c>
      <c r="T6" s="34" t="s">
        <v>6</v>
      </c>
      <c r="U6" s="35">
        <f t="shared" ca="1" si="8"/>
        <v>29</v>
      </c>
      <c r="V6" s="36" t="s">
        <v>7</v>
      </c>
      <c r="W6" s="33">
        <f t="shared" ca="1" si="9"/>
        <v>74</v>
      </c>
      <c r="X6" s="2"/>
      <c r="Y6" s="2">
        <v>5</v>
      </c>
      <c r="Z6" s="6">
        <f t="shared" ca="1" si="0"/>
        <v>4</v>
      </c>
      <c r="AA6" s="6">
        <f t="shared" ca="1" si="1"/>
        <v>2</v>
      </c>
      <c r="AB6" s="28"/>
      <c r="AC6" s="29">
        <f t="shared" ca="1" si="2"/>
        <v>74</v>
      </c>
      <c r="AE6" s="4">
        <f t="shared" ca="1" si="3"/>
        <v>0.50070301024124908</v>
      </c>
      <c r="AF6" s="5">
        <f t="shared" ca="1" si="4"/>
        <v>15</v>
      </c>
      <c r="AG6" s="2"/>
      <c r="AH6" s="2">
        <v>6</v>
      </c>
      <c r="AI6" s="2">
        <v>1</v>
      </c>
      <c r="AJ6" s="2">
        <v>6</v>
      </c>
      <c r="AM6" s="2">
        <v>5</v>
      </c>
      <c r="AN6" s="6">
        <f t="shared" ca="1" si="10"/>
        <v>5</v>
      </c>
      <c r="AO6" s="6">
        <f t="shared" ca="1" si="11"/>
        <v>9</v>
      </c>
      <c r="AQ6" s="4">
        <f t="shared" ca="1" si="5"/>
        <v>6.4147674233584473E-3</v>
      </c>
      <c r="AR6" s="5">
        <f t="shared" ca="1" si="6"/>
        <v>99</v>
      </c>
      <c r="AS6" s="2"/>
      <c r="AT6" s="2">
        <v>6</v>
      </c>
      <c r="AU6" s="2">
        <v>0</v>
      </c>
      <c r="AV6" s="2">
        <v>5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7"/>
        <v>39</v>
      </c>
      <c r="T7" s="34" t="s">
        <v>3</v>
      </c>
      <c r="U7" s="35">
        <f t="shared" ca="1" si="8"/>
        <v>28</v>
      </c>
      <c r="V7" s="36" t="s">
        <v>5</v>
      </c>
      <c r="W7" s="33">
        <f t="shared" ca="1" si="9"/>
        <v>67</v>
      </c>
      <c r="X7" s="2"/>
      <c r="Y7" s="2">
        <v>6</v>
      </c>
      <c r="Z7" s="6">
        <f t="shared" ca="1" si="0"/>
        <v>3</v>
      </c>
      <c r="AA7" s="6">
        <f t="shared" ca="1" si="1"/>
        <v>2</v>
      </c>
      <c r="AB7" s="28"/>
      <c r="AC7" s="29">
        <f t="shared" ca="1" si="2"/>
        <v>67</v>
      </c>
      <c r="AE7" s="4">
        <f t="shared" ca="1" si="3"/>
        <v>0.77548556653777034</v>
      </c>
      <c r="AF7" s="5">
        <f t="shared" ca="1" si="4"/>
        <v>7</v>
      </c>
      <c r="AG7" s="2"/>
      <c r="AH7" s="2">
        <v>7</v>
      </c>
      <c r="AI7" s="2">
        <v>1</v>
      </c>
      <c r="AJ7" s="2">
        <v>7</v>
      </c>
      <c r="AM7" s="2">
        <v>6</v>
      </c>
      <c r="AN7" s="6">
        <f t="shared" ca="1" si="10"/>
        <v>9</v>
      </c>
      <c r="AO7" s="6">
        <f t="shared" ca="1" si="11"/>
        <v>8</v>
      </c>
      <c r="AQ7" s="4">
        <f t="shared" ca="1" si="5"/>
        <v>0.29852007523861224</v>
      </c>
      <c r="AR7" s="5">
        <f t="shared" ca="1" si="6"/>
        <v>68</v>
      </c>
      <c r="AS7" s="2"/>
      <c r="AT7" s="2">
        <v>7</v>
      </c>
      <c r="AU7" s="2">
        <v>0</v>
      </c>
      <c r="AV7" s="2">
        <v>6</v>
      </c>
    </row>
    <row r="8" spans="1:48" ht="18.75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7"/>
        <v>16</v>
      </c>
      <c r="T8" s="34" t="s">
        <v>3</v>
      </c>
      <c r="U8" s="35">
        <f t="shared" ca="1" si="8"/>
        <v>77</v>
      </c>
      <c r="V8" s="36" t="s">
        <v>5</v>
      </c>
      <c r="W8" s="33">
        <f t="shared" ca="1" si="9"/>
        <v>93</v>
      </c>
      <c r="X8" s="2"/>
      <c r="Y8" s="2">
        <v>7</v>
      </c>
      <c r="Z8" s="6">
        <f t="shared" ca="1" si="0"/>
        <v>1</v>
      </c>
      <c r="AA8" s="6">
        <f t="shared" ca="1" si="1"/>
        <v>7</v>
      </c>
      <c r="AB8" s="28"/>
      <c r="AC8" s="29">
        <f t="shared" ca="1" si="2"/>
        <v>93</v>
      </c>
      <c r="AE8" s="4">
        <f t="shared" ca="1" si="3"/>
        <v>0.57408843986431091</v>
      </c>
      <c r="AF8" s="5">
        <f t="shared" ca="1" si="4"/>
        <v>13</v>
      </c>
      <c r="AG8" s="2"/>
      <c r="AH8" s="2">
        <v>8</v>
      </c>
      <c r="AI8" s="2">
        <v>2</v>
      </c>
      <c r="AJ8" s="2">
        <v>1</v>
      </c>
      <c r="AM8" s="2">
        <v>7</v>
      </c>
      <c r="AN8" s="6">
        <f t="shared" ca="1" si="10"/>
        <v>6</v>
      </c>
      <c r="AO8" s="6">
        <f t="shared" ca="1" si="11"/>
        <v>7</v>
      </c>
      <c r="AQ8" s="4">
        <f t="shared" ca="1" si="5"/>
        <v>0.57842733915040645</v>
      </c>
      <c r="AR8" s="5">
        <f t="shared" ca="1" si="6"/>
        <v>31</v>
      </c>
      <c r="AS8" s="2"/>
      <c r="AT8" s="2">
        <v>8</v>
      </c>
      <c r="AU8" s="2">
        <v>0</v>
      </c>
      <c r="AV8" s="2">
        <v>7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7"/>
        <v>23</v>
      </c>
      <c r="T9" s="34" t="s">
        <v>3</v>
      </c>
      <c r="U9" s="35">
        <f t="shared" ca="1" si="8"/>
        <v>60</v>
      </c>
      <c r="V9" s="36" t="s">
        <v>5</v>
      </c>
      <c r="W9" s="33">
        <f t="shared" ca="1" si="9"/>
        <v>83</v>
      </c>
      <c r="X9" s="2"/>
      <c r="Y9" s="2">
        <v>8</v>
      </c>
      <c r="Z9" s="6">
        <f t="shared" ca="1" si="0"/>
        <v>2</v>
      </c>
      <c r="AA9" s="6">
        <f t="shared" ca="1" si="1"/>
        <v>6</v>
      </c>
      <c r="AB9" s="28"/>
      <c r="AC9" s="29">
        <f t="shared" ca="1" si="2"/>
        <v>83</v>
      </c>
      <c r="AE9" s="4">
        <f t="shared" ca="1" si="3"/>
        <v>0.97386849871421599</v>
      </c>
      <c r="AF9" s="5">
        <f t="shared" ca="1" si="4"/>
        <v>2</v>
      </c>
      <c r="AG9" s="2"/>
      <c r="AH9" s="2">
        <v>9</v>
      </c>
      <c r="AI9" s="2">
        <v>2</v>
      </c>
      <c r="AJ9" s="2">
        <v>2</v>
      </c>
      <c r="AM9" s="2">
        <v>8</v>
      </c>
      <c r="AN9" s="6">
        <f t="shared" ca="1" si="10"/>
        <v>3</v>
      </c>
      <c r="AO9" s="6">
        <f t="shared" ca="1" si="11"/>
        <v>0</v>
      </c>
      <c r="AQ9" s="4">
        <f t="shared" ca="1" si="5"/>
        <v>0.11170144861227116</v>
      </c>
      <c r="AR9" s="5">
        <f t="shared" ca="1" si="6"/>
        <v>87</v>
      </c>
      <c r="AS9" s="2"/>
      <c r="AT9" s="2">
        <v>9</v>
      </c>
      <c r="AU9" s="2">
        <v>0</v>
      </c>
      <c r="AV9" s="2">
        <v>8</v>
      </c>
    </row>
    <row r="10" spans="1:48" ht="44.25" customHeight="1" x14ac:dyDescent="0.25">
      <c r="A10" s="13"/>
      <c r="B10" s="14"/>
      <c r="C10" s="15">
        <f ca="1">Z5</f>
        <v>6</v>
      </c>
      <c r="D10" s="15">
        <f ca="1">AN5</f>
        <v>9</v>
      </c>
      <c r="E10" s="16"/>
      <c r="F10" s="13"/>
      <c r="G10" s="14"/>
      <c r="H10" s="15">
        <f ca="1">Z6</f>
        <v>4</v>
      </c>
      <c r="I10" s="15">
        <f ca="1">AN6</f>
        <v>5</v>
      </c>
      <c r="J10" s="16"/>
      <c r="K10" s="13"/>
      <c r="L10" s="14"/>
      <c r="M10" s="15">
        <f ca="1">Z7</f>
        <v>3</v>
      </c>
      <c r="N10" s="15">
        <f ca="1">AN7</f>
        <v>9</v>
      </c>
      <c r="O10" s="16"/>
      <c r="P10" s="2"/>
      <c r="Q10" s="2"/>
      <c r="R10" s="2">
        <v>9</v>
      </c>
      <c r="S10" s="32">
        <f t="shared" ca="1" si="7"/>
        <v>18</v>
      </c>
      <c r="T10" s="34" t="s">
        <v>3</v>
      </c>
      <c r="U10" s="35">
        <f t="shared" ca="1" si="8"/>
        <v>26</v>
      </c>
      <c r="V10" s="36" t="s">
        <v>5</v>
      </c>
      <c r="W10" s="33">
        <f t="shared" ca="1" si="9"/>
        <v>44</v>
      </c>
      <c r="X10" s="2"/>
      <c r="Y10" s="2">
        <v>9</v>
      </c>
      <c r="Z10" s="6">
        <f t="shared" ca="1" si="0"/>
        <v>1</v>
      </c>
      <c r="AA10" s="6">
        <f t="shared" ca="1" si="1"/>
        <v>2</v>
      </c>
      <c r="AB10" s="28"/>
      <c r="AC10" s="29">
        <f t="shared" ca="1" si="2"/>
        <v>44</v>
      </c>
      <c r="AE10" s="4">
        <f t="shared" ca="1" si="3"/>
        <v>4.0781152781540486E-2</v>
      </c>
      <c r="AF10" s="5">
        <f t="shared" ca="1" si="4"/>
        <v>27</v>
      </c>
      <c r="AG10" s="2"/>
      <c r="AH10" s="2">
        <v>10</v>
      </c>
      <c r="AI10" s="2">
        <v>2</v>
      </c>
      <c r="AJ10" s="2">
        <v>3</v>
      </c>
      <c r="AM10" s="2">
        <v>9</v>
      </c>
      <c r="AN10" s="6">
        <f t="shared" ca="1" si="10"/>
        <v>8</v>
      </c>
      <c r="AO10" s="6">
        <f t="shared" ca="1" si="11"/>
        <v>6</v>
      </c>
      <c r="AQ10" s="4">
        <f t="shared" ca="1" si="5"/>
        <v>0.42529715700058135</v>
      </c>
      <c r="AR10" s="5">
        <f t="shared" ca="1" si="6"/>
        <v>51</v>
      </c>
      <c r="AS10" s="2"/>
      <c r="AT10" s="2">
        <v>10</v>
      </c>
      <c r="AU10" s="2">
        <v>0</v>
      </c>
      <c r="AV10" s="2">
        <v>9</v>
      </c>
    </row>
    <row r="11" spans="1:48" ht="44.25" customHeight="1" thickBot="1" x14ac:dyDescent="0.3">
      <c r="A11" s="13"/>
      <c r="B11" s="17" t="s">
        <v>0</v>
      </c>
      <c r="C11" s="18">
        <f ca="1">AA5</f>
        <v>1</v>
      </c>
      <c r="D11" s="18">
        <f ca="1">AO5</f>
        <v>9</v>
      </c>
      <c r="E11" s="16"/>
      <c r="F11" s="13"/>
      <c r="G11" s="17" t="s">
        <v>0</v>
      </c>
      <c r="H11" s="18">
        <f ca="1">AA6</f>
        <v>2</v>
      </c>
      <c r="I11" s="18">
        <f ca="1">AO6</f>
        <v>9</v>
      </c>
      <c r="J11" s="16"/>
      <c r="K11" s="13"/>
      <c r="L11" s="17" t="s">
        <v>0</v>
      </c>
      <c r="M11" s="18">
        <f ca="1">AA7</f>
        <v>2</v>
      </c>
      <c r="N11" s="18">
        <f ca="1">AO7</f>
        <v>8</v>
      </c>
      <c r="O11" s="16"/>
      <c r="P11" s="2"/>
      <c r="Q11" s="2"/>
      <c r="R11" s="2">
        <v>10</v>
      </c>
      <c r="S11" s="32">
        <f t="shared" ca="1" si="7"/>
        <v>65</v>
      </c>
      <c r="T11" s="34" t="s">
        <v>3</v>
      </c>
      <c r="U11" s="35">
        <f t="shared" ca="1" si="8"/>
        <v>20</v>
      </c>
      <c r="V11" s="36" t="s">
        <v>5</v>
      </c>
      <c r="W11" s="33">
        <f t="shared" ca="1" si="9"/>
        <v>85</v>
      </c>
      <c r="X11" s="2"/>
      <c r="Y11" s="2">
        <v>10</v>
      </c>
      <c r="Z11" s="6">
        <f t="shared" ca="1" si="0"/>
        <v>6</v>
      </c>
      <c r="AA11" s="6">
        <f t="shared" ca="1" si="1"/>
        <v>2</v>
      </c>
      <c r="AB11" s="28"/>
      <c r="AC11" s="29">
        <f t="shared" ca="1" si="2"/>
        <v>85</v>
      </c>
      <c r="AE11" s="4">
        <f t="shared" ca="1" si="3"/>
        <v>0.35148018335527564</v>
      </c>
      <c r="AF11" s="5">
        <f t="shared" ca="1" si="4"/>
        <v>16</v>
      </c>
      <c r="AG11" s="2"/>
      <c r="AH11" s="2">
        <v>11</v>
      </c>
      <c r="AI11" s="2">
        <v>2</v>
      </c>
      <c r="AJ11" s="2">
        <v>4</v>
      </c>
      <c r="AM11" s="2">
        <v>10</v>
      </c>
      <c r="AN11" s="6">
        <f t="shared" ca="1" si="10"/>
        <v>5</v>
      </c>
      <c r="AO11" s="6">
        <f t="shared" ca="1" si="11"/>
        <v>0</v>
      </c>
      <c r="AQ11" s="4">
        <f t="shared" ca="1" si="5"/>
        <v>0.36436720869462447</v>
      </c>
      <c r="AR11" s="5">
        <f t="shared" ca="1" si="6"/>
        <v>59</v>
      </c>
      <c r="AS11" s="2"/>
      <c r="AT11" s="2">
        <v>11</v>
      </c>
      <c r="AU11" s="2">
        <v>1</v>
      </c>
      <c r="AV11" s="2">
        <v>0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7"/>
        <v>35</v>
      </c>
      <c r="T12" s="34" t="s">
        <v>3</v>
      </c>
      <c r="U12" s="35">
        <f t="shared" ca="1" si="8"/>
        <v>38</v>
      </c>
      <c r="V12" s="36" t="s">
        <v>5</v>
      </c>
      <c r="W12" s="33">
        <f t="shared" ca="1" si="9"/>
        <v>73</v>
      </c>
      <c r="X12" s="2"/>
      <c r="Y12" s="2">
        <v>11</v>
      </c>
      <c r="Z12" s="6">
        <f t="shared" ca="1" si="0"/>
        <v>3</v>
      </c>
      <c r="AA12" s="6">
        <f t="shared" ca="1" si="1"/>
        <v>3</v>
      </c>
      <c r="AB12" s="28"/>
      <c r="AC12" s="29">
        <f t="shared" ca="1" si="2"/>
        <v>73</v>
      </c>
      <c r="AE12" s="4">
        <f t="shared" ca="1" si="3"/>
        <v>0.59591391603366484</v>
      </c>
      <c r="AF12" s="5">
        <f t="shared" ca="1" si="4"/>
        <v>10</v>
      </c>
      <c r="AG12" s="2"/>
      <c r="AH12" s="2">
        <v>12</v>
      </c>
      <c r="AI12" s="2">
        <v>2</v>
      </c>
      <c r="AJ12" s="2">
        <v>5</v>
      </c>
      <c r="AM12" s="2">
        <v>11</v>
      </c>
      <c r="AN12" s="6">
        <f t="shared" ca="1" si="10"/>
        <v>5</v>
      </c>
      <c r="AO12" s="6">
        <f ca="1">VLOOKUP($AR11,$AT$1:$AV$100,3,FALSE)</f>
        <v>8</v>
      </c>
      <c r="AQ12" s="4">
        <f t="shared" ca="1" si="5"/>
        <v>0.65055796547718481</v>
      </c>
      <c r="AR12" s="5">
        <f t="shared" ca="1" si="6"/>
        <v>25</v>
      </c>
      <c r="AS12" s="2"/>
      <c r="AT12" s="2">
        <v>12</v>
      </c>
      <c r="AU12" s="2">
        <v>1</v>
      </c>
      <c r="AV12" s="2">
        <v>1</v>
      </c>
    </row>
    <row r="13" spans="1:48" ht="18.75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7"/>
        <v>22</v>
      </c>
      <c r="T13" s="34" t="s">
        <v>3</v>
      </c>
      <c r="U13" s="35">
        <f t="shared" ca="1" si="8"/>
        <v>34</v>
      </c>
      <c r="V13" s="36" t="s">
        <v>5</v>
      </c>
      <c r="W13" s="33">
        <f t="shared" ca="1" si="9"/>
        <v>56</v>
      </c>
      <c r="X13" s="2"/>
      <c r="Y13" s="2">
        <v>12</v>
      </c>
      <c r="Z13" s="6">
        <f t="shared" ca="1" si="0"/>
        <v>2</v>
      </c>
      <c r="AA13" s="6">
        <f t="shared" ca="1" si="1"/>
        <v>3</v>
      </c>
      <c r="AB13" s="28"/>
      <c r="AC13" s="29">
        <f t="shared" ca="1" si="2"/>
        <v>56</v>
      </c>
      <c r="AE13" s="4">
        <f t="shared" ca="1" si="3"/>
        <v>0.24753839127855193</v>
      </c>
      <c r="AF13" s="5">
        <f t="shared" ca="1" si="4"/>
        <v>18</v>
      </c>
      <c r="AG13" s="2"/>
      <c r="AH13" s="2">
        <v>13</v>
      </c>
      <c r="AI13" s="2">
        <v>2</v>
      </c>
      <c r="AJ13" s="2">
        <v>6</v>
      </c>
      <c r="AM13" s="2">
        <v>12</v>
      </c>
      <c r="AN13" s="6">
        <f t="shared" ca="1" si="10"/>
        <v>2</v>
      </c>
      <c r="AO13" s="6">
        <f t="shared" ca="1" si="11"/>
        <v>4</v>
      </c>
      <c r="AQ13" s="4">
        <f t="shared" ca="1" si="5"/>
        <v>0.82281848718949013</v>
      </c>
      <c r="AR13" s="5">
        <f t="shared" ca="1" si="6"/>
        <v>12</v>
      </c>
      <c r="AS13" s="2"/>
      <c r="AT13" s="2">
        <v>13</v>
      </c>
      <c r="AU13" s="2">
        <v>1</v>
      </c>
      <c r="AV13" s="2">
        <v>2</v>
      </c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3"/>
        <v>0.78919914226641097</v>
      </c>
      <c r="AF14" s="5">
        <f t="shared" ca="1" si="4"/>
        <v>6</v>
      </c>
      <c r="AG14" s="2"/>
      <c r="AH14" s="2">
        <v>14</v>
      </c>
      <c r="AI14" s="2">
        <v>3</v>
      </c>
      <c r="AJ14" s="2">
        <v>1</v>
      </c>
      <c r="AQ14" s="4">
        <f t="shared" ca="1" si="5"/>
        <v>0.26262113981668245</v>
      </c>
      <c r="AR14" s="5">
        <f t="shared" ca="1" si="6"/>
        <v>72</v>
      </c>
      <c r="AS14" s="2"/>
      <c r="AT14" s="2">
        <v>14</v>
      </c>
      <c r="AU14" s="2">
        <v>1</v>
      </c>
      <c r="AV14" s="2">
        <v>3</v>
      </c>
    </row>
    <row r="15" spans="1:48" ht="44.25" customHeight="1" x14ac:dyDescent="0.25">
      <c r="A15" s="13"/>
      <c r="B15" s="14"/>
      <c r="C15" s="15">
        <f ca="1">Z8</f>
        <v>1</v>
      </c>
      <c r="D15" s="15">
        <f ca="1">AN8</f>
        <v>6</v>
      </c>
      <c r="E15" s="16"/>
      <c r="F15" s="13"/>
      <c r="G15" s="14"/>
      <c r="H15" s="15">
        <f ca="1">Z9</f>
        <v>2</v>
      </c>
      <c r="I15" s="15">
        <f ca="1">AN9</f>
        <v>3</v>
      </c>
      <c r="J15" s="16"/>
      <c r="K15" s="13"/>
      <c r="L15" s="14"/>
      <c r="M15" s="15">
        <f ca="1">Z10</f>
        <v>1</v>
      </c>
      <c r="N15" s="15">
        <f ca="1">AN10</f>
        <v>8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3"/>
        <v>3.4654427636792828E-2</v>
      </c>
      <c r="AF15" s="5">
        <f t="shared" ca="1" si="4"/>
        <v>28</v>
      </c>
      <c r="AG15" s="2"/>
      <c r="AH15" s="2">
        <v>15</v>
      </c>
      <c r="AI15" s="2">
        <v>3</v>
      </c>
      <c r="AJ15" s="2">
        <v>2</v>
      </c>
      <c r="AQ15" s="4">
        <f t="shared" ca="1" si="5"/>
        <v>0.33822403354749231</v>
      </c>
      <c r="AR15" s="5">
        <f t="shared" ca="1" si="6"/>
        <v>61</v>
      </c>
      <c r="AS15" s="2"/>
      <c r="AT15" s="2">
        <v>15</v>
      </c>
      <c r="AU15" s="2">
        <v>1</v>
      </c>
      <c r="AV15" s="2">
        <v>4</v>
      </c>
    </row>
    <row r="16" spans="1:48" ht="44.25" customHeight="1" thickBot="1" x14ac:dyDescent="0.3">
      <c r="A16" s="13"/>
      <c r="B16" s="17" t="s">
        <v>0</v>
      </c>
      <c r="C16" s="18">
        <f ca="1">AA8</f>
        <v>7</v>
      </c>
      <c r="D16" s="18">
        <f ca="1">AO8</f>
        <v>7</v>
      </c>
      <c r="E16" s="16"/>
      <c r="F16" s="13"/>
      <c r="G16" s="17" t="s">
        <v>0</v>
      </c>
      <c r="H16" s="18">
        <f ca="1">AA9</f>
        <v>6</v>
      </c>
      <c r="I16" s="18">
        <f ca="1">AO9</f>
        <v>0</v>
      </c>
      <c r="J16" s="16"/>
      <c r="K16" s="13"/>
      <c r="L16" s="17" t="s">
        <v>0</v>
      </c>
      <c r="M16" s="18">
        <f ca="1">AA10</f>
        <v>2</v>
      </c>
      <c r="N16" s="18">
        <f ca="1">AO10</f>
        <v>6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3"/>
        <v>0.12740930160270791</v>
      </c>
      <c r="AF16" s="5">
        <f t="shared" ca="1" si="4"/>
        <v>22</v>
      </c>
      <c r="AG16" s="2"/>
      <c r="AH16" s="2">
        <v>16</v>
      </c>
      <c r="AI16" s="2">
        <v>3</v>
      </c>
      <c r="AJ16" s="2">
        <v>3</v>
      </c>
      <c r="AQ16" s="4">
        <f t="shared" ca="1" si="5"/>
        <v>0.46846643778879804</v>
      </c>
      <c r="AR16" s="5">
        <f t="shared" ca="1" si="6"/>
        <v>43</v>
      </c>
      <c r="AS16" s="2"/>
      <c r="AT16" s="2">
        <v>16</v>
      </c>
      <c r="AU16" s="2">
        <v>1</v>
      </c>
      <c r="AV16" s="2">
        <v>5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3"/>
        <v>0.79509593118200173</v>
      </c>
      <c r="AF17" s="5">
        <f t="shared" ca="1" si="4"/>
        <v>5</v>
      </c>
      <c r="AG17" s="2"/>
      <c r="AH17" s="2">
        <v>17</v>
      </c>
      <c r="AI17" s="2">
        <v>3</v>
      </c>
      <c r="AJ17" s="2">
        <v>4</v>
      </c>
      <c r="AQ17" s="4">
        <f t="shared" ca="1" si="5"/>
        <v>0.63156824932258693</v>
      </c>
      <c r="AR17" s="5">
        <f t="shared" ca="1" si="6"/>
        <v>27</v>
      </c>
      <c r="AS17" s="2"/>
      <c r="AT17" s="2">
        <v>17</v>
      </c>
      <c r="AU17" s="2">
        <v>1</v>
      </c>
      <c r="AV17" s="2">
        <v>6</v>
      </c>
    </row>
    <row r="18" spans="1:48" ht="18.75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3"/>
        <v>0.52133370619745478</v>
      </c>
      <c r="AF18" s="5">
        <f t="shared" ca="1" si="4"/>
        <v>14</v>
      </c>
      <c r="AG18" s="2"/>
      <c r="AH18" s="2">
        <v>18</v>
      </c>
      <c r="AI18" s="2">
        <v>3</v>
      </c>
      <c r="AJ18" s="2">
        <v>5</v>
      </c>
      <c r="AQ18" s="4">
        <f t="shared" ca="1" si="5"/>
        <v>0.74387613844525891</v>
      </c>
      <c r="AR18" s="5">
        <f t="shared" ca="1" si="6"/>
        <v>18</v>
      </c>
      <c r="AS18" s="2"/>
      <c r="AT18" s="2">
        <v>18</v>
      </c>
      <c r="AU18" s="2">
        <v>1</v>
      </c>
      <c r="AV18" s="2">
        <v>7</v>
      </c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3"/>
        <v>0.59445059435492864</v>
      </c>
      <c r="AF19" s="5">
        <f t="shared" ca="1" si="4"/>
        <v>11</v>
      </c>
      <c r="AG19" s="2"/>
      <c r="AH19" s="2">
        <v>19</v>
      </c>
      <c r="AI19" s="2">
        <v>4</v>
      </c>
      <c r="AJ19" s="2">
        <v>1</v>
      </c>
      <c r="AQ19" s="4">
        <f t="shared" ca="1" si="5"/>
        <v>0.24340262922538702</v>
      </c>
      <c r="AR19" s="5">
        <f t="shared" ca="1" si="6"/>
        <v>75</v>
      </c>
      <c r="AS19" s="2"/>
      <c r="AT19" s="2">
        <v>19</v>
      </c>
      <c r="AU19" s="2">
        <v>1</v>
      </c>
      <c r="AV19" s="2">
        <v>8</v>
      </c>
    </row>
    <row r="20" spans="1:48" ht="44.25" customHeight="1" x14ac:dyDescent="0.25">
      <c r="A20" s="13"/>
      <c r="B20" s="14"/>
      <c r="C20" s="15">
        <f ca="1">Z11</f>
        <v>6</v>
      </c>
      <c r="D20" s="15">
        <f ca="1">AN11</f>
        <v>5</v>
      </c>
      <c r="E20" s="16"/>
      <c r="F20" s="13"/>
      <c r="G20" s="14"/>
      <c r="H20" s="15">
        <f ca="1">Z12</f>
        <v>3</v>
      </c>
      <c r="I20" s="15">
        <f ca="1">AN12</f>
        <v>5</v>
      </c>
      <c r="J20" s="16"/>
      <c r="K20" s="13"/>
      <c r="L20" s="14"/>
      <c r="M20" s="15">
        <f ca="1">Z13</f>
        <v>2</v>
      </c>
      <c r="N20" s="15">
        <f ca="1">AN13</f>
        <v>2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3"/>
        <v>0.12218801459157203</v>
      </c>
      <c r="AF20" s="5">
        <f t="shared" ca="1" si="4"/>
        <v>24</v>
      </c>
      <c r="AG20" s="2"/>
      <c r="AH20" s="2">
        <v>20</v>
      </c>
      <c r="AI20" s="2">
        <v>4</v>
      </c>
      <c r="AJ20" s="2">
        <v>2</v>
      </c>
      <c r="AQ20" s="4">
        <f t="shared" ca="1" si="5"/>
        <v>7.0890019771839619E-2</v>
      </c>
      <c r="AR20" s="5">
        <f t="shared" ca="1" si="6"/>
        <v>91</v>
      </c>
      <c r="AS20" s="2"/>
      <c r="AT20" s="2">
        <v>20</v>
      </c>
      <c r="AU20" s="2">
        <v>1</v>
      </c>
      <c r="AV20" s="2">
        <v>9</v>
      </c>
    </row>
    <row r="21" spans="1:48" ht="44.25" customHeight="1" thickBot="1" x14ac:dyDescent="0.3">
      <c r="A21" s="13"/>
      <c r="B21" s="17" t="s">
        <v>0</v>
      </c>
      <c r="C21" s="18">
        <f ca="1">AA11</f>
        <v>2</v>
      </c>
      <c r="D21" s="18">
        <f ca="1">AO11</f>
        <v>0</v>
      </c>
      <c r="E21" s="16"/>
      <c r="F21" s="13"/>
      <c r="G21" s="17" t="s">
        <v>0</v>
      </c>
      <c r="H21" s="18">
        <f ca="1">AA12</f>
        <v>3</v>
      </c>
      <c r="I21" s="18">
        <f ca="1">AO12</f>
        <v>8</v>
      </c>
      <c r="J21" s="16"/>
      <c r="K21" s="13"/>
      <c r="L21" s="17" t="s">
        <v>0</v>
      </c>
      <c r="M21" s="18">
        <f ca="1">AA13</f>
        <v>3</v>
      </c>
      <c r="N21" s="18">
        <f ca="1">AO13</f>
        <v>4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3"/>
        <v>0.27888386265710152</v>
      </c>
      <c r="AF21" s="5">
        <f t="shared" ca="1" si="4"/>
        <v>17</v>
      </c>
      <c r="AG21" s="2"/>
      <c r="AH21" s="2">
        <v>21</v>
      </c>
      <c r="AI21" s="2">
        <v>4</v>
      </c>
      <c r="AJ21" s="2">
        <v>3</v>
      </c>
      <c r="AQ21" s="4">
        <f t="shared" ca="1" si="5"/>
        <v>0.38830199205971527</v>
      </c>
      <c r="AR21" s="5">
        <f t="shared" ca="1" si="6"/>
        <v>54</v>
      </c>
      <c r="AS21" s="2"/>
      <c r="AT21" s="2">
        <v>21</v>
      </c>
      <c r="AU21" s="2">
        <v>2</v>
      </c>
      <c r="AV21" s="2">
        <v>0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3"/>
        <v>0.64171336506615206</v>
      </c>
      <c r="AF22" s="5">
        <f t="shared" ca="1" si="4"/>
        <v>9</v>
      </c>
      <c r="AG22" s="2"/>
      <c r="AH22" s="2">
        <v>22</v>
      </c>
      <c r="AI22" s="2">
        <v>4</v>
      </c>
      <c r="AJ22" s="2">
        <v>4</v>
      </c>
      <c r="AQ22" s="4">
        <f t="shared" ca="1" si="5"/>
        <v>3.1755171962947748E-2</v>
      </c>
      <c r="AR22" s="5">
        <f t="shared" ca="1" si="6"/>
        <v>98</v>
      </c>
      <c r="AS22" s="2"/>
      <c r="AT22" s="2">
        <v>22</v>
      </c>
      <c r="AU22" s="2">
        <v>2</v>
      </c>
      <c r="AV22" s="2">
        <v>1</v>
      </c>
    </row>
    <row r="23" spans="1:48" ht="18.75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>
        <f t="shared" ca="1" si="3"/>
        <v>0.12685988138239912</v>
      </c>
      <c r="AF23" s="5">
        <f t="shared" ca="1" si="4"/>
        <v>23</v>
      </c>
      <c r="AG23" s="2"/>
      <c r="AH23" s="2">
        <v>23</v>
      </c>
      <c r="AI23" s="2">
        <v>5</v>
      </c>
      <c r="AJ23" s="2">
        <v>1</v>
      </c>
      <c r="AQ23" s="4">
        <f t="shared" ca="1" si="5"/>
        <v>0.70304873947141655</v>
      </c>
      <c r="AR23" s="5">
        <f t="shared" ca="1" si="6"/>
        <v>22</v>
      </c>
      <c r="AS23" s="2"/>
      <c r="AT23" s="2">
        <v>23</v>
      </c>
      <c r="AU23" s="2">
        <v>2</v>
      </c>
      <c r="AV23" s="2">
        <v>2</v>
      </c>
    </row>
    <row r="24" spans="1:48" ht="33.75" customHeight="1" thickBot="1" x14ac:dyDescent="0.3">
      <c r="A24" s="68" t="str">
        <f t="shared" ref="A24:O24" si="12">A1</f>
        <v>たし算 ひっ算 2けた＋2けた ミックス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2"/>
        <v>1</v>
      </c>
      <c r="O24" s="69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3"/>
        <v>0.24437645086992577</v>
      </c>
      <c r="AF24" s="5">
        <f t="shared" ca="1" si="4"/>
        <v>19</v>
      </c>
      <c r="AG24" s="2"/>
      <c r="AH24" s="2">
        <v>24</v>
      </c>
      <c r="AI24" s="2">
        <v>5</v>
      </c>
      <c r="AJ24" s="2">
        <v>2</v>
      </c>
      <c r="AQ24" s="4">
        <f t="shared" ca="1" si="5"/>
        <v>0.25049390331980237</v>
      </c>
      <c r="AR24" s="5">
        <f t="shared" ca="1" si="6"/>
        <v>73</v>
      </c>
      <c r="AS24" s="2"/>
      <c r="AT24" s="2">
        <v>24</v>
      </c>
      <c r="AU24" s="2">
        <v>2</v>
      </c>
      <c r="AV24" s="2">
        <v>3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3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>
        <f t="shared" ca="1" si="3"/>
        <v>0.10533379829081368</v>
      </c>
      <c r="AF25" s="5">
        <f t="shared" ca="1" si="4"/>
        <v>25</v>
      </c>
      <c r="AG25" s="2"/>
      <c r="AH25" s="2">
        <v>25</v>
      </c>
      <c r="AI25" s="2">
        <v>5</v>
      </c>
      <c r="AJ25" s="2">
        <v>3</v>
      </c>
      <c r="AM25" s="2"/>
      <c r="AQ25" s="4">
        <f t="shared" ca="1" si="5"/>
        <v>0.45605737807121449</v>
      </c>
      <c r="AR25" s="5">
        <f t="shared" ca="1" si="6"/>
        <v>47</v>
      </c>
      <c r="AS25" s="2"/>
      <c r="AT25" s="2">
        <v>25</v>
      </c>
      <c r="AU25" s="2">
        <v>2</v>
      </c>
      <c r="AV25" s="2">
        <v>4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>
        <f t="shared" ca="1" si="3"/>
        <v>0.69354875837914542</v>
      </c>
      <c r="AF26" s="5">
        <f t="shared" ca="1" si="4"/>
        <v>8</v>
      </c>
      <c r="AG26" s="2"/>
      <c r="AH26" s="2">
        <v>26</v>
      </c>
      <c r="AI26" s="2">
        <v>6</v>
      </c>
      <c r="AJ26" s="2">
        <v>1</v>
      </c>
      <c r="AM26" s="2"/>
      <c r="AQ26" s="4">
        <f t="shared" ca="1" si="5"/>
        <v>0.50268335747706439</v>
      </c>
      <c r="AR26" s="5">
        <f t="shared" ca="1" si="6"/>
        <v>39</v>
      </c>
      <c r="AS26" s="2"/>
      <c r="AT26" s="2">
        <v>26</v>
      </c>
      <c r="AU26" s="2">
        <v>2</v>
      </c>
      <c r="AV26" s="2">
        <v>5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32">
        <f t="shared" ca="1" si="14"/>
        <v>43</v>
      </c>
      <c r="T27" s="34" t="str">
        <f t="shared" si="14"/>
        <v>＋</v>
      </c>
      <c r="U27" s="35">
        <f t="shared" ca="1" si="14"/>
        <v>36</v>
      </c>
      <c r="V27" s="36" t="str">
        <f t="shared" si="14"/>
        <v>＝</v>
      </c>
      <c r="W27" s="33">
        <f t="shared" ca="1" si="14"/>
        <v>79</v>
      </c>
      <c r="X27" s="2"/>
      <c r="Y27" s="2">
        <f>Y2</f>
        <v>1</v>
      </c>
      <c r="Z27" s="6">
        <f t="shared" ref="Z27:AA27" ca="1" si="15">Z2</f>
        <v>4</v>
      </c>
      <c r="AA27" s="6">
        <f t="shared" ca="1" si="15"/>
        <v>3</v>
      </c>
      <c r="AB27" s="28"/>
      <c r="AC27" s="29">
        <f ca="1">AC2</f>
        <v>79</v>
      </c>
      <c r="AE27" s="4">
        <f t="shared" ca="1" si="3"/>
        <v>0.58452859027171578</v>
      </c>
      <c r="AF27" s="5">
        <f t="shared" ca="1" si="4"/>
        <v>12</v>
      </c>
      <c r="AG27" s="2"/>
      <c r="AH27" s="2">
        <v>27</v>
      </c>
      <c r="AI27" s="2">
        <v>6</v>
      </c>
      <c r="AJ27" s="2">
        <v>2</v>
      </c>
      <c r="AM27" s="2">
        <f>AM2</f>
        <v>1</v>
      </c>
      <c r="AN27" s="6">
        <f ca="1">AN2</f>
        <v>3</v>
      </c>
      <c r="AO27" s="6">
        <f t="shared" ref="AO27" ca="1" si="16">AO2</f>
        <v>6</v>
      </c>
      <c r="AQ27" s="4">
        <f t="shared" ca="1" si="5"/>
        <v>0.48417977495796471</v>
      </c>
      <c r="AR27" s="5">
        <f t="shared" ca="1" si="6"/>
        <v>41</v>
      </c>
      <c r="AS27" s="2"/>
      <c r="AT27" s="2">
        <v>27</v>
      </c>
      <c r="AU27" s="2">
        <v>2</v>
      </c>
      <c r="AV27" s="2">
        <v>6</v>
      </c>
    </row>
    <row r="28" spans="1:48" ht="44.25" customHeight="1" x14ac:dyDescent="0.25">
      <c r="A28" s="13"/>
      <c r="B28" s="14"/>
      <c r="C28" s="15">
        <f t="shared" ref="C28:N28" ca="1" si="17">C5</f>
        <v>4</v>
      </c>
      <c r="D28" s="15">
        <f t="shared" ca="1" si="17"/>
        <v>3</v>
      </c>
      <c r="E28" s="16"/>
      <c r="F28" s="13"/>
      <c r="G28" s="14"/>
      <c r="H28" s="15">
        <f t="shared" ca="1" si="17"/>
        <v>1</v>
      </c>
      <c r="I28" s="15">
        <f t="shared" ca="1" si="17"/>
        <v>3</v>
      </c>
      <c r="J28" s="16"/>
      <c r="K28" s="13"/>
      <c r="L28" s="14"/>
      <c r="M28" s="15">
        <f t="shared" ca="1" si="17"/>
        <v>1</v>
      </c>
      <c r="N28" s="15">
        <f t="shared" ca="1" si="17"/>
        <v>5</v>
      </c>
      <c r="O28" s="16"/>
      <c r="P28" s="2"/>
      <c r="Q28" s="2"/>
      <c r="R28" s="2">
        <f t="shared" si="14"/>
        <v>2</v>
      </c>
      <c r="S28" s="32">
        <f t="shared" ca="1" si="14"/>
        <v>13</v>
      </c>
      <c r="T28" s="34" t="str">
        <f t="shared" si="14"/>
        <v>＋</v>
      </c>
      <c r="U28" s="35">
        <f t="shared" ca="1" si="14"/>
        <v>44</v>
      </c>
      <c r="V28" s="36" t="str">
        <f t="shared" si="14"/>
        <v>＝</v>
      </c>
      <c r="W28" s="33">
        <f t="shared" ca="1" si="14"/>
        <v>57</v>
      </c>
      <c r="X28" s="2"/>
      <c r="Y28" s="2">
        <f t="shared" ref="Y28:AA38" si="18">Y3</f>
        <v>2</v>
      </c>
      <c r="Z28" s="6">
        <f t="shared" ca="1" si="18"/>
        <v>1</v>
      </c>
      <c r="AA28" s="6">
        <f t="shared" ca="1" si="18"/>
        <v>4</v>
      </c>
      <c r="AB28" s="28"/>
      <c r="AC28" s="29">
        <f t="shared" ref="AC28:AC38" ca="1" si="19">AC3</f>
        <v>57</v>
      </c>
      <c r="AE28" s="4">
        <f t="shared" ca="1" si="3"/>
        <v>0.91339241651565684</v>
      </c>
      <c r="AF28" s="5">
        <f t="shared" ca="1" si="4"/>
        <v>3</v>
      </c>
      <c r="AG28" s="2"/>
      <c r="AH28" s="2">
        <v>28</v>
      </c>
      <c r="AI28" s="2">
        <v>7</v>
      </c>
      <c r="AJ28" s="2">
        <v>1</v>
      </c>
      <c r="AM28" s="2">
        <f t="shared" ref="AM28:AO38" si="20">AM3</f>
        <v>2</v>
      </c>
      <c r="AN28" s="6">
        <f t="shared" ca="1" si="20"/>
        <v>3</v>
      </c>
      <c r="AO28" s="6">
        <f t="shared" ca="1" si="20"/>
        <v>4</v>
      </c>
      <c r="AQ28" s="4">
        <f t="shared" ca="1" si="5"/>
        <v>0.38765446730143927</v>
      </c>
      <c r="AR28" s="5">
        <f t="shared" ca="1" si="6"/>
        <v>55</v>
      </c>
      <c r="AS28" s="2"/>
      <c r="AT28" s="2">
        <v>28</v>
      </c>
      <c r="AU28" s="2">
        <v>2</v>
      </c>
      <c r="AV28" s="2">
        <v>7</v>
      </c>
    </row>
    <row r="29" spans="1:48" ht="44.25" customHeight="1" thickBot="1" x14ac:dyDescent="0.3">
      <c r="A29" s="13"/>
      <c r="B29" s="17" t="str">
        <f t="shared" ref="B29:N29" si="21">B6</f>
        <v>＋</v>
      </c>
      <c r="C29" s="18">
        <f t="shared" ca="1" si="21"/>
        <v>3</v>
      </c>
      <c r="D29" s="18">
        <f t="shared" ca="1" si="21"/>
        <v>6</v>
      </c>
      <c r="E29" s="16"/>
      <c r="F29" s="13"/>
      <c r="G29" s="17" t="str">
        <f t="shared" si="21"/>
        <v>＋</v>
      </c>
      <c r="H29" s="18">
        <f t="shared" ca="1" si="21"/>
        <v>4</v>
      </c>
      <c r="I29" s="18">
        <f t="shared" ca="1" si="21"/>
        <v>4</v>
      </c>
      <c r="J29" s="16"/>
      <c r="K29" s="13"/>
      <c r="L29" s="17" t="str">
        <f t="shared" si="21"/>
        <v>＋</v>
      </c>
      <c r="M29" s="18">
        <f t="shared" ca="1" si="21"/>
        <v>1</v>
      </c>
      <c r="N29" s="18">
        <f t="shared" ca="1" si="21"/>
        <v>2</v>
      </c>
      <c r="O29" s="16"/>
      <c r="P29" s="2"/>
      <c r="Q29" s="2"/>
      <c r="R29" s="2">
        <f t="shared" si="14"/>
        <v>3</v>
      </c>
      <c r="S29" s="32">
        <f t="shared" ca="1" si="14"/>
        <v>15</v>
      </c>
      <c r="T29" s="34" t="str">
        <f t="shared" si="14"/>
        <v>＋</v>
      </c>
      <c r="U29" s="35">
        <f t="shared" ca="1" si="14"/>
        <v>12</v>
      </c>
      <c r="V29" s="36" t="str">
        <f t="shared" si="14"/>
        <v>＝</v>
      </c>
      <c r="W29" s="33">
        <f t="shared" ca="1" si="14"/>
        <v>27</v>
      </c>
      <c r="X29" s="2"/>
      <c r="Y29" s="2">
        <f t="shared" si="18"/>
        <v>3</v>
      </c>
      <c r="Z29" s="6">
        <f t="shared" ca="1" si="18"/>
        <v>1</v>
      </c>
      <c r="AA29" s="6">
        <f t="shared" ca="1" si="18"/>
        <v>1</v>
      </c>
      <c r="AB29" s="28"/>
      <c r="AC29" s="29">
        <f t="shared" ca="1" si="19"/>
        <v>27</v>
      </c>
      <c r="AE29" s="4"/>
      <c r="AF29" s="5"/>
      <c r="AG29" s="2"/>
      <c r="AH29" s="2"/>
      <c r="AI29" s="2"/>
      <c r="AJ29" s="2"/>
      <c r="AM29" s="2">
        <f t="shared" si="20"/>
        <v>3</v>
      </c>
      <c r="AN29" s="6">
        <f t="shared" ca="1" si="20"/>
        <v>5</v>
      </c>
      <c r="AO29" s="6">
        <f t="shared" ca="1" si="20"/>
        <v>2</v>
      </c>
      <c r="AQ29" s="4">
        <f t="shared" ca="1" si="5"/>
        <v>0.33474849244283333</v>
      </c>
      <c r="AR29" s="5">
        <f t="shared" ca="1" si="6"/>
        <v>62</v>
      </c>
      <c r="AS29" s="2"/>
      <c r="AT29" s="2">
        <v>29</v>
      </c>
      <c r="AU29" s="2">
        <v>2</v>
      </c>
      <c r="AV29" s="2">
        <v>8</v>
      </c>
    </row>
    <row r="30" spans="1:48" ht="54.95" customHeight="1" x14ac:dyDescent="0.25">
      <c r="A30" s="13"/>
      <c r="B30" s="19"/>
      <c r="C30" s="27">
        <f ca="1">MOD(ROUNDDOWN(AC27/10,0),10)</f>
        <v>7</v>
      </c>
      <c r="D30" s="27">
        <f ca="1">MOD(AC27,10)</f>
        <v>9</v>
      </c>
      <c r="E30" s="16"/>
      <c r="F30" s="13"/>
      <c r="G30" s="19"/>
      <c r="H30" s="27">
        <f ca="1">MOD(ROUNDDOWN(AC28/10,0),10)</f>
        <v>5</v>
      </c>
      <c r="I30" s="27">
        <f ca="1">MOD(AC28,10)</f>
        <v>7</v>
      </c>
      <c r="J30" s="16"/>
      <c r="K30" s="13"/>
      <c r="L30" s="19"/>
      <c r="M30" s="27">
        <f ca="1">MOD(ROUNDDOWN(AC29/10,0),10)</f>
        <v>2</v>
      </c>
      <c r="N30" s="27">
        <f ca="1">MOD(AC29,10)</f>
        <v>7</v>
      </c>
      <c r="O30" s="16"/>
      <c r="P30" s="2"/>
      <c r="Q30" s="2"/>
      <c r="R30" s="2">
        <f t="shared" si="14"/>
        <v>4</v>
      </c>
      <c r="S30" s="32">
        <f t="shared" ca="1" si="14"/>
        <v>69</v>
      </c>
      <c r="T30" s="34" t="str">
        <f t="shared" si="14"/>
        <v>＋</v>
      </c>
      <c r="U30" s="35">
        <f t="shared" ca="1" si="14"/>
        <v>19</v>
      </c>
      <c r="V30" s="36" t="str">
        <f t="shared" si="14"/>
        <v>＝</v>
      </c>
      <c r="W30" s="33">
        <f t="shared" ca="1" si="14"/>
        <v>88</v>
      </c>
      <c r="X30" s="2"/>
      <c r="Y30" s="2">
        <f t="shared" si="18"/>
        <v>4</v>
      </c>
      <c r="Z30" s="6">
        <f t="shared" ca="1" si="18"/>
        <v>6</v>
      </c>
      <c r="AA30" s="6">
        <f t="shared" ca="1" si="18"/>
        <v>1</v>
      </c>
      <c r="AB30" s="28"/>
      <c r="AC30" s="29">
        <f t="shared" ca="1" si="19"/>
        <v>88</v>
      </c>
      <c r="AE30" s="4"/>
      <c r="AF30" s="5"/>
      <c r="AG30" s="2"/>
      <c r="AH30" s="2"/>
      <c r="AI30" s="2"/>
      <c r="AJ30" s="2"/>
      <c r="AM30" s="2">
        <f t="shared" si="20"/>
        <v>4</v>
      </c>
      <c r="AN30" s="6">
        <f t="shared" ca="1" si="20"/>
        <v>9</v>
      </c>
      <c r="AO30" s="6">
        <f t="shared" ca="1" si="20"/>
        <v>9</v>
      </c>
      <c r="AQ30" s="4">
        <f t="shared" ca="1" si="5"/>
        <v>0.66756304731159177</v>
      </c>
      <c r="AR30" s="5">
        <f t="shared" ca="1" si="6"/>
        <v>24</v>
      </c>
      <c r="AS30" s="2"/>
      <c r="AT30" s="2">
        <v>30</v>
      </c>
      <c r="AU30" s="2">
        <v>2</v>
      </c>
      <c r="AV30" s="2">
        <v>9</v>
      </c>
    </row>
    <row r="31" spans="1:48" ht="18.75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4"/>
        <v>5</v>
      </c>
      <c r="S31" s="32">
        <f t="shared" ca="1" si="14"/>
        <v>45</v>
      </c>
      <c r="T31" s="34" t="str">
        <f t="shared" si="14"/>
        <v>＋</v>
      </c>
      <c r="U31" s="35">
        <f t="shared" ca="1" si="14"/>
        <v>29</v>
      </c>
      <c r="V31" s="36" t="str">
        <f t="shared" si="14"/>
        <v>＝</v>
      </c>
      <c r="W31" s="33">
        <f t="shared" ca="1" si="14"/>
        <v>74</v>
      </c>
      <c r="X31" s="2"/>
      <c r="Y31" s="2">
        <f t="shared" si="18"/>
        <v>5</v>
      </c>
      <c r="Z31" s="6">
        <f t="shared" ca="1" si="18"/>
        <v>4</v>
      </c>
      <c r="AA31" s="6">
        <f t="shared" ca="1" si="18"/>
        <v>2</v>
      </c>
      <c r="AB31" s="28"/>
      <c r="AC31" s="29">
        <f t="shared" ca="1" si="19"/>
        <v>74</v>
      </c>
      <c r="AE31" s="4"/>
      <c r="AF31" s="5"/>
      <c r="AG31" s="2"/>
      <c r="AH31" s="2"/>
      <c r="AI31" s="2"/>
      <c r="AJ31" s="2"/>
      <c r="AM31" s="2">
        <f t="shared" si="20"/>
        <v>5</v>
      </c>
      <c r="AN31" s="6">
        <f t="shared" ca="1" si="20"/>
        <v>5</v>
      </c>
      <c r="AO31" s="6">
        <f t="shared" ca="1" si="20"/>
        <v>9</v>
      </c>
      <c r="AQ31" s="4">
        <f t="shared" ca="1" si="5"/>
        <v>0.89897968666183359</v>
      </c>
      <c r="AR31" s="5">
        <f t="shared" ca="1" si="6"/>
        <v>7</v>
      </c>
      <c r="AS31" s="2"/>
      <c r="AT31" s="2">
        <v>31</v>
      </c>
      <c r="AU31" s="2">
        <v>3</v>
      </c>
      <c r="AV31" s="2">
        <v>0</v>
      </c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32">
        <f t="shared" ca="1" si="14"/>
        <v>39</v>
      </c>
      <c r="T32" s="34" t="str">
        <f t="shared" si="14"/>
        <v>＋</v>
      </c>
      <c r="U32" s="35">
        <f t="shared" ca="1" si="14"/>
        <v>28</v>
      </c>
      <c r="V32" s="36" t="str">
        <f t="shared" si="14"/>
        <v>＝</v>
      </c>
      <c r="W32" s="33">
        <f t="shared" ca="1" si="14"/>
        <v>67</v>
      </c>
      <c r="X32" s="2"/>
      <c r="Y32" s="2">
        <f t="shared" si="18"/>
        <v>6</v>
      </c>
      <c r="Z32" s="6">
        <f t="shared" ca="1" si="18"/>
        <v>3</v>
      </c>
      <c r="AA32" s="6">
        <f t="shared" ca="1" si="18"/>
        <v>2</v>
      </c>
      <c r="AB32" s="28"/>
      <c r="AC32" s="29">
        <f t="shared" ca="1" si="19"/>
        <v>67</v>
      </c>
      <c r="AE32" s="4"/>
      <c r="AF32" s="5"/>
      <c r="AG32" s="2"/>
      <c r="AH32" s="2"/>
      <c r="AI32" s="2"/>
      <c r="AJ32" s="2"/>
      <c r="AM32" s="2">
        <f t="shared" si="20"/>
        <v>6</v>
      </c>
      <c r="AN32" s="6">
        <f t="shared" ca="1" si="20"/>
        <v>9</v>
      </c>
      <c r="AO32" s="6">
        <f t="shared" ca="1" si="20"/>
        <v>8</v>
      </c>
      <c r="AQ32" s="4">
        <f t="shared" ca="1" si="5"/>
        <v>6.10325383591791E-2</v>
      </c>
      <c r="AR32" s="5">
        <f t="shared" ca="1" si="6"/>
        <v>92</v>
      </c>
      <c r="AS32" s="2"/>
      <c r="AT32" s="2">
        <v>32</v>
      </c>
      <c r="AU32" s="2">
        <v>3</v>
      </c>
      <c r="AV32" s="2">
        <v>1</v>
      </c>
    </row>
    <row r="33" spans="1:48" ht="44.25" customHeight="1" x14ac:dyDescent="0.25">
      <c r="A33" s="13"/>
      <c r="B33" s="14"/>
      <c r="C33" s="15">
        <f t="shared" ref="C33:N33" ca="1" si="22">C10</f>
        <v>6</v>
      </c>
      <c r="D33" s="15">
        <f t="shared" ca="1" si="22"/>
        <v>9</v>
      </c>
      <c r="E33" s="16"/>
      <c r="F33" s="13"/>
      <c r="G33" s="14"/>
      <c r="H33" s="15">
        <f t="shared" ca="1" si="22"/>
        <v>4</v>
      </c>
      <c r="I33" s="15">
        <f t="shared" ca="1" si="22"/>
        <v>5</v>
      </c>
      <c r="J33" s="16"/>
      <c r="K33" s="13"/>
      <c r="L33" s="14"/>
      <c r="M33" s="15">
        <f t="shared" ca="1" si="22"/>
        <v>3</v>
      </c>
      <c r="N33" s="15">
        <f t="shared" ca="1" si="22"/>
        <v>9</v>
      </c>
      <c r="O33" s="16"/>
      <c r="P33" s="2"/>
      <c r="Q33" s="2"/>
      <c r="R33" s="2">
        <f t="shared" si="14"/>
        <v>7</v>
      </c>
      <c r="S33" s="32">
        <f t="shared" ca="1" si="14"/>
        <v>16</v>
      </c>
      <c r="T33" s="34" t="str">
        <f t="shared" si="14"/>
        <v>＋</v>
      </c>
      <c r="U33" s="35">
        <f t="shared" ca="1" si="14"/>
        <v>77</v>
      </c>
      <c r="V33" s="36" t="str">
        <f t="shared" si="14"/>
        <v>＝</v>
      </c>
      <c r="W33" s="33">
        <f t="shared" ca="1" si="14"/>
        <v>93</v>
      </c>
      <c r="X33" s="2"/>
      <c r="Y33" s="2">
        <f t="shared" si="18"/>
        <v>7</v>
      </c>
      <c r="Z33" s="6">
        <f t="shared" ca="1" si="18"/>
        <v>1</v>
      </c>
      <c r="AA33" s="6">
        <f t="shared" ca="1" si="18"/>
        <v>7</v>
      </c>
      <c r="AB33" s="28"/>
      <c r="AC33" s="29">
        <f t="shared" ca="1" si="19"/>
        <v>93</v>
      </c>
      <c r="AE33" s="4"/>
      <c r="AF33" s="5"/>
      <c r="AG33" s="2"/>
      <c r="AH33" s="2"/>
      <c r="AI33" s="2"/>
      <c r="AJ33" s="2"/>
      <c r="AM33" s="2">
        <f t="shared" si="20"/>
        <v>7</v>
      </c>
      <c r="AN33" s="6">
        <f t="shared" ca="1" si="20"/>
        <v>6</v>
      </c>
      <c r="AO33" s="6">
        <f t="shared" ca="1" si="20"/>
        <v>7</v>
      </c>
      <c r="AQ33" s="4">
        <f t="shared" ca="1" si="5"/>
        <v>0.95894808038572432</v>
      </c>
      <c r="AR33" s="5">
        <f t="shared" ca="1" si="6"/>
        <v>3</v>
      </c>
      <c r="AS33" s="2"/>
      <c r="AT33" s="2">
        <v>33</v>
      </c>
      <c r="AU33" s="2">
        <v>3</v>
      </c>
      <c r="AV33" s="2">
        <v>2</v>
      </c>
    </row>
    <row r="34" spans="1:48" ht="44.25" customHeight="1" thickBot="1" x14ac:dyDescent="0.3">
      <c r="A34" s="13"/>
      <c r="B34" s="17" t="str">
        <f t="shared" ref="B34:N34" si="23">B11</f>
        <v>＋</v>
      </c>
      <c r="C34" s="18">
        <f t="shared" ca="1" si="23"/>
        <v>1</v>
      </c>
      <c r="D34" s="18">
        <f t="shared" ca="1" si="23"/>
        <v>9</v>
      </c>
      <c r="E34" s="16"/>
      <c r="F34" s="13"/>
      <c r="G34" s="17" t="str">
        <f t="shared" si="23"/>
        <v>＋</v>
      </c>
      <c r="H34" s="18">
        <f t="shared" ca="1" si="23"/>
        <v>2</v>
      </c>
      <c r="I34" s="18">
        <f t="shared" ca="1" si="23"/>
        <v>9</v>
      </c>
      <c r="J34" s="16"/>
      <c r="K34" s="13"/>
      <c r="L34" s="17" t="str">
        <f t="shared" si="23"/>
        <v>＋</v>
      </c>
      <c r="M34" s="18">
        <f t="shared" ca="1" si="23"/>
        <v>2</v>
      </c>
      <c r="N34" s="18">
        <f t="shared" ca="1" si="23"/>
        <v>8</v>
      </c>
      <c r="O34" s="16"/>
      <c r="P34" s="2"/>
      <c r="Q34" s="2"/>
      <c r="R34" s="2">
        <f t="shared" si="14"/>
        <v>8</v>
      </c>
      <c r="S34" s="32">
        <f t="shared" ca="1" si="14"/>
        <v>23</v>
      </c>
      <c r="T34" s="34" t="str">
        <f t="shared" si="14"/>
        <v>＋</v>
      </c>
      <c r="U34" s="35">
        <f t="shared" ca="1" si="14"/>
        <v>60</v>
      </c>
      <c r="V34" s="36" t="str">
        <f t="shared" si="14"/>
        <v>＝</v>
      </c>
      <c r="W34" s="33">
        <f t="shared" ca="1" si="14"/>
        <v>83</v>
      </c>
      <c r="X34" s="2"/>
      <c r="Y34" s="2">
        <f t="shared" si="18"/>
        <v>8</v>
      </c>
      <c r="Z34" s="6">
        <f t="shared" ca="1" si="18"/>
        <v>2</v>
      </c>
      <c r="AA34" s="6">
        <f t="shared" ca="1" si="18"/>
        <v>6</v>
      </c>
      <c r="AB34" s="28"/>
      <c r="AC34" s="29">
        <f t="shared" ca="1" si="19"/>
        <v>83</v>
      </c>
      <c r="AE34" s="4"/>
      <c r="AF34" s="5"/>
      <c r="AG34" s="2"/>
      <c r="AH34" s="2"/>
      <c r="AI34" s="2"/>
      <c r="AJ34" s="2"/>
      <c r="AM34" s="2">
        <f t="shared" si="20"/>
        <v>8</v>
      </c>
      <c r="AN34" s="6">
        <f t="shared" ca="1" si="20"/>
        <v>3</v>
      </c>
      <c r="AO34" s="6">
        <f t="shared" ca="1" si="20"/>
        <v>0</v>
      </c>
      <c r="AQ34" s="4">
        <f t="shared" ca="1" si="5"/>
        <v>0.14131584380789242</v>
      </c>
      <c r="AR34" s="5">
        <f t="shared" ca="1" si="6"/>
        <v>85</v>
      </c>
      <c r="AS34" s="2"/>
      <c r="AT34" s="2">
        <v>34</v>
      </c>
      <c r="AU34" s="2">
        <v>3</v>
      </c>
      <c r="AV34" s="2">
        <v>3</v>
      </c>
    </row>
    <row r="35" spans="1:48" ht="54.95" customHeight="1" x14ac:dyDescent="0.25">
      <c r="A35" s="13"/>
      <c r="B35" s="24"/>
      <c r="C35" s="27">
        <f ca="1">MOD(ROUNDDOWN(AC30/10,0),10)</f>
        <v>8</v>
      </c>
      <c r="D35" s="27">
        <f ca="1">MOD(AC30,10)</f>
        <v>8</v>
      </c>
      <c r="E35" s="16"/>
      <c r="F35" s="13"/>
      <c r="G35" s="19"/>
      <c r="H35" s="27">
        <f ca="1">MOD(ROUNDDOWN(AC31/10,0),10)</f>
        <v>7</v>
      </c>
      <c r="I35" s="27">
        <f ca="1">MOD(AC31,10)</f>
        <v>4</v>
      </c>
      <c r="J35" s="16"/>
      <c r="K35" s="13"/>
      <c r="L35" s="19"/>
      <c r="M35" s="27">
        <f ca="1">MOD(ROUNDDOWN(AC32/10,0),10)</f>
        <v>6</v>
      </c>
      <c r="N35" s="27">
        <f ca="1">MOD(AC32,10)</f>
        <v>7</v>
      </c>
      <c r="O35" s="16"/>
      <c r="P35" s="2"/>
      <c r="Q35" s="2"/>
      <c r="R35" s="2">
        <f t="shared" si="14"/>
        <v>9</v>
      </c>
      <c r="S35" s="32">
        <f t="shared" ca="1" si="14"/>
        <v>18</v>
      </c>
      <c r="T35" s="34" t="str">
        <f t="shared" si="14"/>
        <v>＋</v>
      </c>
      <c r="U35" s="35">
        <f t="shared" ca="1" si="14"/>
        <v>26</v>
      </c>
      <c r="V35" s="36" t="str">
        <f t="shared" si="14"/>
        <v>＝</v>
      </c>
      <c r="W35" s="33">
        <f t="shared" ca="1" si="14"/>
        <v>44</v>
      </c>
      <c r="X35" s="2"/>
      <c r="Y35" s="2">
        <f t="shared" si="18"/>
        <v>9</v>
      </c>
      <c r="Z35" s="6">
        <f t="shared" ca="1" si="18"/>
        <v>1</v>
      </c>
      <c r="AA35" s="6">
        <f t="shared" ca="1" si="18"/>
        <v>2</v>
      </c>
      <c r="AB35" s="28"/>
      <c r="AC35" s="29">
        <f t="shared" ca="1" si="19"/>
        <v>44</v>
      </c>
      <c r="AE35" s="4"/>
      <c r="AF35" s="5"/>
      <c r="AG35" s="2"/>
      <c r="AH35" s="2"/>
      <c r="AI35" s="2"/>
      <c r="AJ35" s="2"/>
      <c r="AM35" s="2">
        <f t="shared" si="20"/>
        <v>9</v>
      </c>
      <c r="AN35" s="6">
        <f t="shared" ca="1" si="20"/>
        <v>8</v>
      </c>
      <c r="AO35" s="6">
        <f t="shared" ca="1" si="20"/>
        <v>6</v>
      </c>
      <c r="AQ35" s="4">
        <f t="shared" ca="1" si="5"/>
        <v>0.22043945094626982</v>
      </c>
      <c r="AR35" s="5">
        <f t="shared" ca="1" si="6"/>
        <v>78</v>
      </c>
      <c r="AS35" s="2"/>
      <c r="AT35" s="2">
        <v>35</v>
      </c>
      <c r="AU35" s="2">
        <v>3</v>
      </c>
      <c r="AV35" s="2">
        <v>4</v>
      </c>
    </row>
    <row r="36" spans="1:48" ht="18.75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4"/>
        <v>10</v>
      </c>
      <c r="S36" s="32">
        <f t="shared" ca="1" si="14"/>
        <v>65</v>
      </c>
      <c r="T36" s="34" t="str">
        <f t="shared" si="14"/>
        <v>＋</v>
      </c>
      <c r="U36" s="35">
        <f t="shared" ca="1" si="14"/>
        <v>20</v>
      </c>
      <c r="V36" s="36" t="str">
        <f t="shared" si="14"/>
        <v>＝</v>
      </c>
      <c r="W36" s="33">
        <f t="shared" ca="1" si="14"/>
        <v>85</v>
      </c>
      <c r="X36" s="2"/>
      <c r="Y36" s="2">
        <f t="shared" si="18"/>
        <v>10</v>
      </c>
      <c r="Z36" s="6">
        <f t="shared" ca="1" si="18"/>
        <v>6</v>
      </c>
      <c r="AA36" s="6">
        <f t="shared" ca="1" si="18"/>
        <v>2</v>
      </c>
      <c r="AB36" s="28"/>
      <c r="AC36" s="29">
        <f t="shared" ca="1" si="19"/>
        <v>85</v>
      </c>
      <c r="AE36" s="4"/>
      <c r="AF36" s="5"/>
      <c r="AG36" s="2"/>
      <c r="AH36" s="2"/>
      <c r="AI36" s="2"/>
      <c r="AJ36" s="2"/>
      <c r="AM36" s="2">
        <f t="shared" si="20"/>
        <v>10</v>
      </c>
      <c r="AN36" s="6">
        <f t="shared" ca="1" si="20"/>
        <v>5</v>
      </c>
      <c r="AO36" s="6">
        <f t="shared" ca="1" si="20"/>
        <v>0</v>
      </c>
      <c r="AQ36" s="4">
        <f t="shared" ca="1" si="5"/>
        <v>0.31988464311069409</v>
      </c>
      <c r="AR36" s="5">
        <f t="shared" ca="1" si="6"/>
        <v>64</v>
      </c>
      <c r="AS36" s="2"/>
      <c r="AT36" s="2">
        <v>36</v>
      </c>
      <c r="AU36" s="2">
        <v>3</v>
      </c>
      <c r="AV36" s="2">
        <v>5</v>
      </c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32">
        <f t="shared" ca="1" si="14"/>
        <v>35</v>
      </c>
      <c r="T37" s="34" t="str">
        <f t="shared" si="14"/>
        <v>＋</v>
      </c>
      <c r="U37" s="35">
        <f t="shared" ca="1" si="14"/>
        <v>38</v>
      </c>
      <c r="V37" s="36" t="str">
        <f t="shared" si="14"/>
        <v>＝</v>
      </c>
      <c r="W37" s="33">
        <f t="shared" ca="1" si="14"/>
        <v>73</v>
      </c>
      <c r="X37" s="2"/>
      <c r="Y37" s="2">
        <f t="shared" si="18"/>
        <v>11</v>
      </c>
      <c r="Z37" s="6">
        <f t="shared" ca="1" si="18"/>
        <v>3</v>
      </c>
      <c r="AA37" s="6">
        <f t="shared" ca="1" si="18"/>
        <v>3</v>
      </c>
      <c r="AB37" s="28"/>
      <c r="AC37" s="29">
        <f t="shared" ca="1" si="19"/>
        <v>73</v>
      </c>
      <c r="AE37" s="4"/>
      <c r="AF37" s="5"/>
      <c r="AG37" s="2"/>
      <c r="AH37" s="2"/>
      <c r="AI37" s="2"/>
      <c r="AJ37" s="2"/>
      <c r="AM37" s="2">
        <f t="shared" si="20"/>
        <v>11</v>
      </c>
      <c r="AN37" s="6">
        <f t="shared" ca="1" si="20"/>
        <v>5</v>
      </c>
      <c r="AO37" s="6">
        <f t="shared" ca="1" si="20"/>
        <v>8</v>
      </c>
      <c r="AQ37" s="4">
        <f t="shared" ca="1" si="5"/>
        <v>0.46209667173889013</v>
      </c>
      <c r="AR37" s="5">
        <f t="shared" ca="1" si="6"/>
        <v>44</v>
      </c>
      <c r="AS37" s="2"/>
      <c r="AT37" s="2">
        <v>37</v>
      </c>
      <c r="AU37" s="2">
        <v>3</v>
      </c>
      <c r="AV37" s="2">
        <v>6</v>
      </c>
    </row>
    <row r="38" spans="1:48" ht="44.25" customHeight="1" x14ac:dyDescent="0.25">
      <c r="A38" s="13"/>
      <c r="B38" s="14"/>
      <c r="C38" s="15">
        <f t="shared" ref="C38:N38" ca="1" si="24">C15</f>
        <v>1</v>
      </c>
      <c r="D38" s="15">
        <f t="shared" ca="1" si="24"/>
        <v>6</v>
      </c>
      <c r="E38" s="16"/>
      <c r="F38" s="13"/>
      <c r="G38" s="14"/>
      <c r="H38" s="15">
        <f t="shared" ca="1" si="24"/>
        <v>2</v>
      </c>
      <c r="I38" s="15">
        <f t="shared" ca="1" si="24"/>
        <v>3</v>
      </c>
      <c r="J38" s="16"/>
      <c r="K38" s="13"/>
      <c r="L38" s="14"/>
      <c r="M38" s="15">
        <f t="shared" ca="1" si="24"/>
        <v>1</v>
      </c>
      <c r="N38" s="15">
        <f t="shared" ca="1" si="24"/>
        <v>8</v>
      </c>
      <c r="O38" s="16"/>
      <c r="P38" s="2"/>
      <c r="Q38" s="2"/>
      <c r="R38" s="2">
        <f t="shared" si="14"/>
        <v>12</v>
      </c>
      <c r="S38" s="32">
        <f t="shared" ca="1" si="14"/>
        <v>22</v>
      </c>
      <c r="T38" s="34" t="str">
        <f t="shared" si="14"/>
        <v>＋</v>
      </c>
      <c r="U38" s="35">
        <f t="shared" ca="1" si="14"/>
        <v>34</v>
      </c>
      <c r="V38" s="36" t="str">
        <f t="shared" si="14"/>
        <v>＝</v>
      </c>
      <c r="W38" s="33">
        <f t="shared" ca="1" si="14"/>
        <v>56</v>
      </c>
      <c r="X38" s="2"/>
      <c r="Y38" s="2">
        <f t="shared" si="18"/>
        <v>12</v>
      </c>
      <c r="Z38" s="6">
        <f t="shared" ca="1" si="18"/>
        <v>2</v>
      </c>
      <c r="AA38" s="6">
        <f t="shared" ca="1" si="18"/>
        <v>3</v>
      </c>
      <c r="AB38" s="28"/>
      <c r="AC38" s="29">
        <f t="shared" ca="1" si="19"/>
        <v>56</v>
      </c>
      <c r="AE38" s="4"/>
      <c r="AF38" s="5"/>
      <c r="AG38" s="2"/>
      <c r="AH38" s="2"/>
      <c r="AI38" s="2"/>
      <c r="AJ38" s="2"/>
      <c r="AM38" s="2">
        <f t="shared" si="20"/>
        <v>12</v>
      </c>
      <c r="AN38" s="6">
        <f t="shared" ca="1" si="20"/>
        <v>2</v>
      </c>
      <c r="AO38" s="6">
        <f t="shared" ca="1" si="20"/>
        <v>4</v>
      </c>
      <c r="AQ38" s="4">
        <f t="shared" ca="1" si="5"/>
        <v>0.95193681107091899</v>
      </c>
      <c r="AR38" s="5">
        <f t="shared" ca="1" si="6"/>
        <v>4</v>
      </c>
      <c r="AS38" s="2"/>
      <c r="AT38" s="2">
        <v>38</v>
      </c>
      <c r="AU38" s="2">
        <v>3</v>
      </c>
      <c r="AV38" s="2">
        <v>7</v>
      </c>
    </row>
    <row r="39" spans="1:48" ht="44.25" customHeight="1" thickBot="1" x14ac:dyDescent="0.3">
      <c r="A39" s="13"/>
      <c r="B39" s="17" t="str">
        <f t="shared" ref="B39:N39" si="25">B16</f>
        <v>＋</v>
      </c>
      <c r="C39" s="18">
        <f t="shared" ca="1" si="25"/>
        <v>7</v>
      </c>
      <c r="D39" s="18">
        <f t="shared" ca="1" si="25"/>
        <v>7</v>
      </c>
      <c r="E39" s="16"/>
      <c r="F39" s="13"/>
      <c r="G39" s="17" t="str">
        <f t="shared" si="25"/>
        <v>＋</v>
      </c>
      <c r="H39" s="18">
        <f t="shared" ca="1" si="25"/>
        <v>6</v>
      </c>
      <c r="I39" s="18">
        <f t="shared" ca="1" si="25"/>
        <v>0</v>
      </c>
      <c r="J39" s="16"/>
      <c r="K39" s="13"/>
      <c r="L39" s="17" t="str">
        <f t="shared" si="25"/>
        <v>＋</v>
      </c>
      <c r="M39" s="18">
        <f t="shared" ca="1" si="25"/>
        <v>2</v>
      </c>
      <c r="N39" s="18">
        <f t="shared" ca="1" si="25"/>
        <v>6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I39" s="2"/>
      <c r="AJ39" s="2"/>
      <c r="AQ39" s="4">
        <f t="shared" ca="1" si="5"/>
        <v>3.6797101510449126E-2</v>
      </c>
      <c r="AR39" s="5">
        <f t="shared" ca="1" si="6"/>
        <v>97</v>
      </c>
      <c r="AS39" s="2"/>
      <c r="AT39" s="2">
        <v>39</v>
      </c>
      <c r="AU39" s="2">
        <v>3</v>
      </c>
      <c r="AV39" s="2">
        <v>8</v>
      </c>
    </row>
    <row r="40" spans="1:48" ht="54.95" customHeight="1" x14ac:dyDescent="0.25">
      <c r="A40" s="13"/>
      <c r="B40" s="19"/>
      <c r="C40" s="27">
        <f ca="1">MOD(ROUNDDOWN(AC33/10,0),10)</f>
        <v>9</v>
      </c>
      <c r="D40" s="27">
        <f ca="1">MOD(AC33,10)</f>
        <v>3</v>
      </c>
      <c r="E40" s="16"/>
      <c r="F40" s="13"/>
      <c r="G40" s="19"/>
      <c r="H40" s="27">
        <f ca="1">MOD(ROUNDDOWN(AC34/10,0),10)</f>
        <v>8</v>
      </c>
      <c r="I40" s="27">
        <f ca="1">MOD(AC34,10)</f>
        <v>3</v>
      </c>
      <c r="J40" s="16"/>
      <c r="K40" s="13"/>
      <c r="L40" s="19"/>
      <c r="M40" s="27">
        <f ca="1">MOD(ROUNDDOWN(AC35/10,0),10)</f>
        <v>4</v>
      </c>
      <c r="N40" s="27">
        <f ca="1">MOD(AC35,10)</f>
        <v>4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I40" s="2"/>
      <c r="AJ40" s="2"/>
      <c r="AQ40" s="4">
        <f t="shared" ca="1" si="5"/>
        <v>0.29177413069067171</v>
      </c>
      <c r="AR40" s="5">
        <f t="shared" ca="1" si="6"/>
        <v>70</v>
      </c>
      <c r="AS40" s="2"/>
      <c r="AT40" s="2">
        <v>40</v>
      </c>
      <c r="AU40" s="2">
        <v>3</v>
      </c>
      <c r="AV40" s="2">
        <v>9</v>
      </c>
    </row>
    <row r="41" spans="1:48" ht="18.75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I41" s="2"/>
      <c r="AJ41" s="2"/>
      <c r="AQ41" s="4">
        <f t="shared" ca="1" si="5"/>
        <v>0.24418968778920602</v>
      </c>
      <c r="AR41" s="5">
        <f t="shared" ca="1" si="6"/>
        <v>74</v>
      </c>
      <c r="AS41" s="2"/>
      <c r="AT41" s="2">
        <v>41</v>
      </c>
      <c r="AU41" s="2">
        <v>4</v>
      </c>
      <c r="AV41" s="2">
        <v>0</v>
      </c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I42" s="2"/>
      <c r="AJ42" s="2"/>
      <c r="AQ42" s="4">
        <f t="shared" ca="1" si="5"/>
        <v>0.75938670335304748</v>
      </c>
      <c r="AR42" s="5">
        <f t="shared" ca="1" si="6"/>
        <v>16</v>
      </c>
      <c r="AS42" s="2"/>
      <c r="AT42" s="2">
        <v>42</v>
      </c>
      <c r="AU42" s="2">
        <v>4</v>
      </c>
      <c r="AV42" s="2">
        <v>1</v>
      </c>
    </row>
    <row r="43" spans="1:48" ht="44.25" customHeight="1" x14ac:dyDescent="0.25">
      <c r="A43" s="13"/>
      <c r="B43" s="14"/>
      <c r="C43" s="15">
        <f t="shared" ref="C43:N43" ca="1" si="26">C20</f>
        <v>6</v>
      </c>
      <c r="D43" s="15">
        <f t="shared" ca="1" si="26"/>
        <v>5</v>
      </c>
      <c r="E43" s="16"/>
      <c r="F43" s="13"/>
      <c r="G43" s="14"/>
      <c r="H43" s="15">
        <f t="shared" ca="1" si="26"/>
        <v>3</v>
      </c>
      <c r="I43" s="15">
        <f t="shared" ca="1" si="26"/>
        <v>5</v>
      </c>
      <c r="J43" s="16"/>
      <c r="K43" s="13"/>
      <c r="L43" s="14"/>
      <c r="M43" s="15">
        <f t="shared" ca="1" si="26"/>
        <v>2</v>
      </c>
      <c r="N43" s="15">
        <f t="shared" ca="1" si="26"/>
        <v>2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I43" s="2"/>
      <c r="AJ43" s="2"/>
      <c r="AQ43" s="4">
        <f t="shared" ca="1" si="5"/>
        <v>0.57789981994626982</v>
      </c>
      <c r="AR43" s="5">
        <f t="shared" ca="1" si="6"/>
        <v>32</v>
      </c>
      <c r="AS43" s="2"/>
      <c r="AT43" s="2">
        <v>43</v>
      </c>
      <c r="AU43" s="2">
        <v>4</v>
      </c>
      <c r="AV43" s="2">
        <v>2</v>
      </c>
    </row>
    <row r="44" spans="1:48" ht="44.25" customHeight="1" thickBot="1" x14ac:dyDescent="0.3">
      <c r="A44" s="13"/>
      <c r="B44" s="17" t="str">
        <f t="shared" ref="B44:N44" si="27">B21</f>
        <v>＋</v>
      </c>
      <c r="C44" s="18">
        <f t="shared" ca="1" si="27"/>
        <v>2</v>
      </c>
      <c r="D44" s="18">
        <f t="shared" ca="1" si="27"/>
        <v>0</v>
      </c>
      <c r="E44" s="16"/>
      <c r="F44" s="13"/>
      <c r="G44" s="17" t="str">
        <f t="shared" si="27"/>
        <v>＋</v>
      </c>
      <c r="H44" s="18">
        <f t="shared" ca="1" si="27"/>
        <v>3</v>
      </c>
      <c r="I44" s="18">
        <f t="shared" ca="1" si="27"/>
        <v>8</v>
      </c>
      <c r="J44" s="16"/>
      <c r="K44" s="13"/>
      <c r="L44" s="17" t="str">
        <f t="shared" si="27"/>
        <v>＋</v>
      </c>
      <c r="M44" s="18">
        <f t="shared" ca="1" si="27"/>
        <v>3</v>
      </c>
      <c r="N44" s="18">
        <f t="shared" ca="1" si="27"/>
        <v>4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I44" s="2"/>
      <c r="AJ44" s="2"/>
      <c r="AQ44" s="4">
        <f t="shared" ca="1" si="5"/>
        <v>0.43656773400978266</v>
      </c>
      <c r="AR44" s="5">
        <f t="shared" ca="1" si="6"/>
        <v>49</v>
      </c>
      <c r="AS44" s="2"/>
      <c r="AT44" s="2">
        <v>44</v>
      </c>
      <c r="AU44" s="2">
        <v>4</v>
      </c>
      <c r="AV44" s="2">
        <v>3</v>
      </c>
    </row>
    <row r="45" spans="1:48" ht="54.95" customHeight="1" x14ac:dyDescent="0.25">
      <c r="A45" s="13"/>
      <c r="B45" s="19"/>
      <c r="C45" s="27">
        <f ca="1">MOD(ROUNDDOWN(AC36/10,0),10)</f>
        <v>8</v>
      </c>
      <c r="D45" s="27">
        <f ca="1">MOD(AC36,10)</f>
        <v>5</v>
      </c>
      <c r="E45" s="16"/>
      <c r="F45" s="13"/>
      <c r="G45" s="19"/>
      <c r="H45" s="27">
        <f ca="1">MOD(ROUNDDOWN(AC37/10,0),10)</f>
        <v>7</v>
      </c>
      <c r="I45" s="27">
        <f ca="1">MOD(AC37,10)</f>
        <v>3</v>
      </c>
      <c r="J45" s="16"/>
      <c r="K45" s="13"/>
      <c r="L45" s="19"/>
      <c r="M45" s="27">
        <f ca="1">MOD(ROUNDDOWN(AC38/10,0),10)</f>
        <v>5</v>
      </c>
      <c r="N45" s="27">
        <f ca="1">MOD(AC38,10)</f>
        <v>6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I45" s="2"/>
      <c r="AJ45" s="2"/>
      <c r="AQ45" s="4">
        <f t="shared" ca="1" si="5"/>
        <v>0.29860774420319736</v>
      </c>
      <c r="AR45" s="5">
        <f t="shared" ca="1" si="6"/>
        <v>67</v>
      </c>
      <c r="AS45" s="2"/>
      <c r="AT45" s="2">
        <v>45</v>
      </c>
      <c r="AU45" s="2">
        <v>4</v>
      </c>
      <c r="AV45" s="2">
        <v>4</v>
      </c>
    </row>
    <row r="46" spans="1:48" ht="18.75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I46" s="2"/>
      <c r="AJ46" s="2"/>
      <c r="AQ46" s="4">
        <f t="shared" ca="1" si="5"/>
        <v>7.8534679498495241E-2</v>
      </c>
      <c r="AR46" s="5">
        <f t="shared" ca="1" si="6"/>
        <v>90</v>
      </c>
      <c r="AS46" s="2"/>
      <c r="AT46" s="2">
        <v>46</v>
      </c>
      <c r="AU46" s="2">
        <v>4</v>
      </c>
      <c r="AV46" s="2">
        <v>5</v>
      </c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>
        <f t="shared" ca="1" si="5"/>
        <v>0.45733850766333228</v>
      </c>
      <c r="AR47" s="5">
        <f t="shared" ca="1" si="6"/>
        <v>45</v>
      </c>
      <c r="AT47" s="2">
        <v>47</v>
      </c>
      <c r="AU47" s="2">
        <v>4</v>
      </c>
      <c r="AV47" s="2">
        <v>6</v>
      </c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>
        <f t="shared" ca="1" si="5"/>
        <v>8.5291188383854633E-2</v>
      </c>
      <c r="AR48" s="5">
        <f t="shared" ca="1" si="6"/>
        <v>89</v>
      </c>
      <c r="AT48" s="2">
        <v>48</v>
      </c>
      <c r="AU48" s="2">
        <v>4</v>
      </c>
      <c r="AV48" s="2">
        <v>7</v>
      </c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>
        <f t="shared" ca="1" si="5"/>
        <v>0.88365456126172393</v>
      </c>
      <c r="AR49" s="5">
        <f t="shared" ca="1" si="6"/>
        <v>8</v>
      </c>
      <c r="AT49" s="2">
        <v>49</v>
      </c>
      <c r="AU49" s="2">
        <v>4</v>
      </c>
      <c r="AV49" s="2">
        <v>8</v>
      </c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>
        <f t="shared" ca="1" si="5"/>
        <v>0.86466530590322299</v>
      </c>
      <c r="AR50" s="5">
        <f t="shared" ca="1" si="6"/>
        <v>10</v>
      </c>
      <c r="AT50" s="2">
        <v>50</v>
      </c>
      <c r="AU50" s="2">
        <v>4</v>
      </c>
      <c r="AV50" s="2">
        <v>9</v>
      </c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>
        <f t="shared" ca="1" si="5"/>
        <v>0.46906576779674591</v>
      </c>
      <c r="AR51" s="5">
        <f t="shared" ca="1" si="6"/>
        <v>42</v>
      </c>
      <c r="AT51" s="2">
        <v>51</v>
      </c>
      <c r="AU51" s="2">
        <v>5</v>
      </c>
      <c r="AV51" s="2">
        <v>0</v>
      </c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>
        <f t="shared" ca="1" si="5"/>
        <v>0.96474054097768214</v>
      </c>
      <c r="AR52" s="5">
        <f t="shared" ca="1" si="6"/>
        <v>2</v>
      </c>
      <c r="AT52" s="2">
        <v>52</v>
      </c>
      <c r="AU52" s="2">
        <v>5</v>
      </c>
      <c r="AV52" s="2">
        <v>1</v>
      </c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>
        <f t="shared" ca="1" si="5"/>
        <v>0.31541774571830727</v>
      </c>
      <c r="AR53" s="5">
        <f t="shared" ca="1" si="6"/>
        <v>65</v>
      </c>
      <c r="AT53" s="2">
        <v>53</v>
      </c>
      <c r="AU53" s="2">
        <v>5</v>
      </c>
      <c r="AV53" s="2">
        <v>2</v>
      </c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>
        <f t="shared" ca="1" si="5"/>
        <v>0.21916846316217531</v>
      </c>
      <c r="AR54" s="5">
        <f t="shared" ca="1" si="6"/>
        <v>79</v>
      </c>
      <c r="AT54" s="2">
        <v>54</v>
      </c>
      <c r="AU54" s="2">
        <v>5</v>
      </c>
      <c r="AV54" s="2">
        <v>3</v>
      </c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>
        <f t="shared" ca="1" si="5"/>
        <v>0.64971940656107119</v>
      </c>
      <c r="AR55" s="5">
        <f t="shared" ca="1" si="6"/>
        <v>26</v>
      </c>
      <c r="AT55" s="2">
        <v>55</v>
      </c>
      <c r="AU55" s="2">
        <v>5</v>
      </c>
      <c r="AV55" s="2">
        <v>4</v>
      </c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>
        <f t="shared" ca="1" si="5"/>
        <v>0.26829953882312607</v>
      </c>
      <c r="AR56" s="5">
        <f t="shared" ca="1" si="6"/>
        <v>71</v>
      </c>
      <c r="AT56" s="2">
        <v>56</v>
      </c>
      <c r="AU56" s="2">
        <v>5</v>
      </c>
      <c r="AV56" s="2">
        <v>5</v>
      </c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>
        <f t="shared" ca="1" si="5"/>
        <v>0.86054840786743014</v>
      </c>
      <c r="AR57" s="5">
        <f t="shared" ca="1" si="6"/>
        <v>11</v>
      </c>
      <c r="AT57" s="2">
        <v>57</v>
      </c>
      <c r="AU57" s="2">
        <v>5</v>
      </c>
      <c r="AV57" s="2">
        <v>6</v>
      </c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>
        <f t="shared" ca="1" si="5"/>
        <v>0.21284592040225614</v>
      </c>
      <c r="AR58" s="5">
        <f t="shared" ca="1" si="6"/>
        <v>80</v>
      </c>
      <c r="AT58" s="2">
        <v>58</v>
      </c>
      <c r="AU58" s="2">
        <v>5</v>
      </c>
      <c r="AV58" s="2">
        <v>7</v>
      </c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>
        <f t="shared" ca="1" si="5"/>
        <v>0.74072700369852407</v>
      </c>
      <c r="AR59" s="5">
        <f t="shared" ca="1" si="6"/>
        <v>19</v>
      </c>
      <c r="AT59" s="2">
        <v>59</v>
      </c>
      <c r="AU59" s="2">
        <v>5</v>
      </c>
      <c r="AV59" s="2">
        <v>8</v>
      </c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>
        <f t="shared" ca="1" si="5"/>
        <v>0.2231630274468599</v>
      </c>
      <c r="AR60" s="5">
        <f t="shared" ca="1" si="6"/>
        <v>77</v>
      </c>
      <c r="AT60" s="2">
        <v>60</v>
      </c>
      <c r="AU60" s="2">
        <v>5</v>
      </c>
      <c r="AV60" s="2">
        <v>9</v>
      </c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>
        <f t="shared" ca="1" si="5"/>
        <v>0.1963865875811811</v>
      </c>
      <c r="AR61" s="5">
        <f t="shared" ca="1" si="6"/>
        <v>81</v>
      </c>
      <c r="AT61" s="2">
        <v>61</v>
      </c>
      <c r="AU61" s="2">
        <v>5</v>
      </c>
      <c r="AV61" s="2">
        <v>0</v>
      </c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>
        <f t="shared" ca="1" si="5"/>
        <v>0.50377356985279387</v>
      </c>
      <c r="AR62" s="5">
        <f t="shared" ca="1" si="6"/>
        <v>38</v>
      </c>
      <c r="AT62" s="2">
        <v>62</v>
      </c>
      <c r="AU62" s="2">
        <v>6</v>
      </c>
      <c r="AV62" s="2">
        <v>1</v>
      </c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>
        <f t="shared" ca="1" si="5"/>
        <v>0.86543848306055549</v>
      </c>
      <c r="AR63" s="5">
        <f t="shared" ca="1" si="6"/>
        <v>9</v>
      </c>
      <c r="AT63" s="2">
        <v>63</v>
      </c>
      <c r="AU63" s="2">
        <v>6</v>
      </c>
      <c r="AV63" s="2">
        <v>2</v>
      </c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>
        <f t="shared" ca="1" si="5"/>
        <v>0.73271686458580854</v>
      </c>
      <c r="AR64" s="5">
        <f t="shared" ca="1" si="6"/>
        <v>21</v>
      </c>
      <c r="AT64" s="2">
        <v>64</v>
      </c>
      <c r="AU64" s="2">
        <v>6</v>
      </c>
      <c r="AV64" s="2">
        <v>3</v>
      </c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>
        <f t="shared" ca="1" si="5"/>
        <v>0.23482067415378149</v>
      </c>
      <c r="AR65" s="5">
        <f t="shared" ca="1" si="6"/>
        <v>76</v>
      </c>
      <c r="AT65" s="2">
        <v>65</v>
      </c>
      <c r="AU65" s="2">
        <v>6</v>
      </c>
      <c r="AV65" s="2">
        <v>4</v>
      </c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>
        <f t="shared" ref="AQ66:AQ100" ca="1" si="28">RAND()</f>
        <v>4.8984047041251477E-2</v>
      </c>
      <c r="AR66" s="5">
        <f t="shared" ref="AR66:AR100" ca="1" si="29">RANK(AQ66,$AQ$1:$AQ$100,)</f>
        <v>96</v>
      </c>
      <c r="AT66" s="2">
        <v>66</v>
      </c>
      <c r="AU66" s="2">
        <v>6</v>
      </c>
      <c r="AV66" s="2">
        <v>5</v>
      </c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>
        <f t="shared" ca="1" si="28"/>
        <v>0.3109525511453175</v>
      </c>
      <c r="AR67" s="5">
        <f t="shared" ca="1" si="29"/>
        <v>66</v>
      </c>
      <c r="AT67" s="2">
        <v>67</v>
      </c>
      <c r="AU67" s="2">
        <v>6</v>
      </c>
      <c r="AV67" s="2">
        <v>6</v>
      </c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>
        <f t="shared" ca="1" si="28"/>
        <v>0.32654281660483897</v>
      </c>
      <c r="AR68" s="5">
        <f t="shared" ca="1" si="29"/>
        <v>63</v>
      </c>
      <c r="AT68" s="2">
        <v>68</v>
      </c>
      <c r="AU68" s="2">
        <v>6</v>
      </c>
      <c r="AV68" s="2">
        <v>7</v>
      </c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>
        <f t="shared" ca="1" si="28"/>
        <v>0.36726669828865632</v>
      </c>
      <c r="AR69" s="5">
        <f t="shared" ca="1" si="29"/>
        <v>57</v>
      </c>
      <c r="AT69" s="2">
        <v>69</v>
      </c>
      <c r="AU69" s="2">
        <v>6</v>
      </c>
      <c r="AV69" s="2">
        <v>8</v>
      </c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>
        <f t="shared" ca="1" si="28"/>
        <v>0.56198899197748198</v>
      </c>
      <c r="AR70" s="5">
        <f t="shared" ca="1" si="29"/>
        <v>34</v>
      </c>
      <c r="AT70" s="2">
        <v>70</v>
      </c>
      <c r="AU70" s="2">
        <v>6</v>
      </c>
      <c r="AV70" s="2">
        <v>9</v>
      </c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>
        <f t="shared" ca="1" si="28"/>
        <v>0.14998821287284514</v>
      </c>
      <c r="AR71" s="5">
        <f t="shared" ca="1" si="29"/>
        <v>84</v>
      </c>
      <c r="AT71" s="2">
        <v>71</v>
      </c>
      <c r="AU71" s="2">
        <v>7</v>
      </c>
      <c r="AV71" s="2">
        <v>0</v>
      </c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>
        <f t="shared" ca="1" si="28"/>
        <v>0.29197557288175358</v>
      </c>
      <c r="AR72" s="5">
        <f t="shared" ca="1" si="29"/>
        <v>69</v>
      </c>
      <c r="AT72" s="2">
        <v>72</v>
      </c>
      <c r="AU72" s="2">
        <v>7</v>
      </c>
      <c r="AV72" s="2">
        <v>1</v>
      </c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>
        <f t="shared" ca="1" si="28"/>
        <v>0.48967551326348346</v>
      </c>
      <c r="AR73" s="5">
        <f t="shared" ca="1" si="29"/>
        <v>40</v>
      </c>
      <c r="AT73" s="2">
        <v>73</v>
      </c>
      <c r="AU73" s="2">
        <v>7</v>
      </c>
      <c r="AV73" s="2">
        <v>2</v>
      </c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>
        <f t="shared" ca="1" si="28"/>
        <v>0.58183375086123812</v>
      </c>
      <c r="AR74" s="5">
        <f t="shared" ca="1" si="29"/>
        <v>30</v>
      </c>
      <c r="AT74" s="2">
        <v>74</v>
      </c>
      <c r="AU74" s="2">
        <v>7</v>
      </c>
      <c r="AV74" s="2">
        <v>3</v>
      </c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>
        <f t="shared" ca="1" si="28"/>
        <v>0.40004982826901037</v>
      </c>
      <c r="AR75" s="5">
        <f t="shared" ca="1" si="29"/>
        <v>52</v>
      </c>
      <c r="AT75" s="2">
        <v>75</v>
      </c>
      <c r="AU75" s="2">
        <v>7</v>
      </c>
      <c r="AV75" s="2">
        <v>4</v>
      </c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>
        <f t="shared" ca="1" si="28"/>
        <v>0.45326367778016963</v>
      </c>
      <c r="AR76" s="5">
        <f t="shared" ca="1" si="29"/>
        <v>48</v>
      </c>
      <c r="AT76" s="2">
        <v>76</v>
      </c>
      <c r="AU76" s="2">
        <v>7</v>
      </c>
      <c r="AV76" s="2">
        <v>5</v>
      </c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>
        <f t="shared" ca="1" si="28"/>
        <v>0.5876100907908488</v>
      </c>
      <c r="AR77" s="5">
        <f t="shared" ca="1" si="29"/>
        <v>29</v>
      </c>
      <c r="AT77" s="2">
        <v>77</v>
      </c>
      <c r="AU77" s="2">
        <v>7</v>
      </c>
      <c r="AV77" s="2">
        <v>6</v>
      </c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>
        <f t="shared" ca="1" si="28"/>
        <v>0.36541550097972608</v>
      </c>
      <c r="AR78" s="5">
        <f t="shared" ca="1" si="29"/>
        <v>58</v>
      </c>
      <c r="AT78" s="2">
        <v>78</v>
      </c>
      <c r="AU78" s="2">
        <v>7</v>
      </c>
      <c r="AV78" s="2">
        <v>7</v>
      </c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>
        <f t="shared" ca="1" si="28"/>
        <v>0.57570572580870849</v>
      </c>
      <c r="AR79" s="5">
        <f t="shared" ca="1" si="29"/>
        <v>33</v>
      </c>
      <c r="AT79" s="2">
        <v>79</v>
      </c>
      <c r="AU79" s="2">
        <v>7</v>
      </c>
      <c r="AV79" s="2">
        <v>8</v>
      </c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>
        <f t="shared" ca="1" si="28"/>
        <v>0.43225551472591683</v>
      </c>
      <c r="AR80" s="5">
        <f t="shared" ca="1" si="29"/>
        <v>50</v>
      </c>
      <c r="AT80" s="2">
        <v>80</v>
      </c>
      <c r="AU80" s="2">
        <v>7</v>
      </c>
      <c r="AV80" s="2">
        <v>9</v>
      </c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>
        <f t="shared" ca="1" si="28"/>
        <v>0.81023418068572173</v>
      </c>
      <c r="AR81" s="5">
        <f t="shared" ca="1" si="29"/>
        <v>14</v>
      </c>
      <c r="AT81" s="2">
        <v>81</v>
      </c>
      <c r="AU81" s="2">
        <v>8</v>
      </c>
      <c r="AV81" s="2">
        <v>0</v>
      </c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>
        <f t="shared" ca="1" si="28"/>
        <v>0.73680943187267312</v>
      </c>
      <c r="AR82" s="5">
        <f t="shared" ca="1" si="29"/>
        <v>20</v>
      </c>
      <c r="AT82" s="2">
        <v>82</v>
      </c>
      <c r="AU82" s="2">
        <v>8</v>
      </c>
      <c r="AV82" s="2">
        <v>1</v>
      </c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>
        <f t="shared" ca="1" si="28"/>
        <v>0.7880533769075565</v>
      </c>
      <c r="AR83" s="5">
        <f t="shared" ca="1" si="29"/>
        <v>15</v>
      </c>
      <c r="AT83" s="2">
        <v>83</v>
      </c>
      <c r="AU83" s="2">
        <v>8</v>
      </c>
      <c r="AV83" s="2">
        <v>2</v>
      </c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>
        <f t="shared" ca="1" si="28"/>
        <v>0.13575561837007233</v>
      </c>
      <c r="AR84" s="5">
        <f t="shared" ca="1" si="29"/>
        <v>86</v>
      </c>
      <c r="AT84" s="2">
        <v>84</v>
      </c>
      <c r="AU84" s="2">
        <v>8</v>
      </c>
      <c r="AV84" s="2">
        <v>3</v>
      </c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>
        <f t="shared" ca="1" si="28"/>
        <v>0.4563628906459315</v>
      </c>
      <c r="AR85" s="5">
        <f t="shared" ca="1" si="29"/>
        <v>46</v>
      </c>
      <c r="AT85" s="2">
        <v>85</v>
      </c>
      <c r="AU85" s="2">
        <v>8</v>
      </c>
      <c r="AV85" s="2">
        <v>4</v>
      </c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>
        <f t="shared" ca="1" si="28"/>
        <v>0.37865948236160551</v>
      </c>
      <c r="AR86" s="5">
        <f t="shared" ca="1" si="29"/>
        <v>56</v>
      </c>
      <c r="AT86" s="2">
        <v>86</v>
      </c>
      <c r="AU86" s="2">
        <v>8</v>
      </c>
      <c r="AV86" s="2">
        <v>5</v>
      </c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>
        <f t="shared" ca="1" si="28"/>
        <v>5.2405860588967568E-2</v>
      </c>
      <c r="AR87" s="5">
        <f t="shared" ca="1" si="29"/>
        <v>95</v>
      </c>
      <c r="AT87" s="2">
        <v>87</v>
      </c>
      <c r="AU87" s="2">
        <v>8</v>
      </c>
      <c r="AV87" s="2">
        <v>6</v>
      </c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>
        <f t="shared" ca="1" si="28"/>
        <v>0.74920413667284413</v>
      </c>
      <c r="AR88" s="5">
        <f t="shared" ca="1" si="29"/>
        <v>17</v>
      </c>
      <c r="AT88" s="2">
        <v>88</v>
      </c>
      <c r="AU88" s="2">
        <v>8</v>
      </c>
      <c r="AV88" s="2">
        <v>7</v>
      </c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>
        <f t="shared" ca="1" si="28"/>
        <v>0.15820273072090574</v>
      </c>
      <c r="AR89" s="5">
        <f t="shared" ca="1" si="29"/>
        <v>83</v>
      </c>
      <c r="AT89" s="2">
        <v>89</v>
      </c>
      <c r="AU89" s="2">
        <v>8</v>
      </c>
      <c r="AV89" s="2">
        <v>8</v>
      </c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>
        <f t="shared" ca="1" si="28"/>
        <v>0.92990971930503297</v>
      </c>
      <c r="AR90" s="5">
        <f t="shared" ca="1" si="29"/>
        <v>5</v>
      </c>
      <c r="AT90" s="2">
        <v>90</v>
      </c>
      <c r="AU90" s="2">
        <v>8</v>
      </c>
      <c r="AV90" s="2">
        <v>9</v>
      </c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>
        <f t="shared" ca="1" si="28"/>
        <v>0.18513542697516105</v>
      </c>
      <c r="AR91" s="5">
        <f t="shared" ca="1" si="29"/>
        <v>82</v>
      </c>
      <c r="AT91" s="2">
        <v>91</v>
      </c>
      <c r="AU91" s="2">
        <v>9</v>
      </c>
      <c r="AV91" s="2">
        <v>0</v>
      </c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>
        <f t="shared" ca="1" si="28"/>
        <v>5.2747111263535928E-2</v>
      </c>
      <c r="AR92" s="5">
        <f t="shared" ca="1" si="29"/>
        <v>94</v>
      </c>
      <c r="AT92" s="2">
        <v>92</v>
      </c>
      <c r="AU92" s="2">
        <v>9</v>
      </c>
      <c r="AV92" s="2">
        <v>1</v>
      </c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>
        <f t="shared" ca="1" si="28"/>
        <v>0.99528771981515252</v>
      </c>
      <c r="AR93" s="5">
        <f t="shared" ca="1" si="29"/>
        <v>1</v>
      </c>
      <c r="AT93" s="2">
        <v>93</v>
      </c>
      <c r="AU93" s="2">
        <v>9</v>
      </c>
      <c r="AV93" s="2">
        <v>2</v>
      </c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>
        <f t="shared" ca="1" si="28"/>
        <v>0.53925680361027217</v>
      </c>
      <c r="AR94" s="5">
        <f t="shared" ca="1" si="29"/>
        <v>36</v>
      </c>
      <c r="AT94" s="2">
        <v>94</v>
      </c>
      <c r="AU94" s="2">
        <v>9</v>
      </c>
      <c r="AV94" s="2">
        <v>3</v>
      </c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>
        <f t="shared" ca="1" si="28"/>
        <v>0.6693811916484752</v>
      </c>
      <c r="AR95" s="5">
        <f t="shared" ca="1" si="29"/>
        <v>23</v>
      </c>
      <c r="AT95" s="2">
        <v>95</v>
      </c>
      <c r="AU95" s="2">
        <v>9</v>
      </c>
      <c r="AV95" s="2">
        <v>4</v>
      </c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>
        <f t="shared" ca="1" si="28"/>
        <v>0.11125632371329097</v>
      </c>
      <c r="AR96" s="5">
        <f t="shared" ca="1" si="29"/>
        <v>88</v>
      </c>
      <c r="AT96" s="2">
        <v>96</v>
      </c>
      <c r="AU96" s="2">
        <v>9</v>
      </c>
      <c r="AV96" s="2">
        <v>5</v>
      </c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>
        <f t="shared" ca="1" si="28"/>
        <v>0.59559527064216267</v>
      </c>
      <c r="AR97" s="5">
        <f t="shared" ca="1" si="29"/>
        <v>28</v>
      </c>
      <c r="AT97" s="2">
        <v>97</v>
      </c>
      <c r="AU97" s="2">
        <v>9</v>
      </c>
      <c r="AV97" s="2">
        <v>6</v>
      </c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>
        <f t="shared" ca="1" si="28"/>
        <v>0.91694225749457703</v>
      </c>
      <c r="AR98" s="5">
        <f t="shared" ca="1" si="29"/>
        <v>6</v>
      </c>
      <c r="AT98" s="2">
        <v>98</v>
      </c>
      <c r="AU98" s="2">
        <v>9</v>
      </c>
      <c r="AV98" s="2">
        <v>7</v>
      </c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>
        <f t="shared" ca="1" si="28"/>
        <v>0.81789727297822623</v>
      </c>
      <c r="AR99" s="5">
        <f t="shared" ca="1" si="29"/>
        <v>13</v>
      </c>
      <c r="AT99" s="2">
        <v>99</v>
      </c>
      <c r="AU99" s="2">
        <v>9</v>
      </c>
      <c r="AV99" s="2">
        <v>8</v>
      </c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>
        <f t="shared" ca="1" si="28"/>
        <v>5.2814077809117177E-2</v>
      </c>
      <c r="AR100" s="5">
        <f t="shared" ca="1" si="29"/>
        <v>93</v>
      </c>
      <c r="AT100" s="2">
        <v>100</v>
      </c>
      <c r="AU100" s="2">
        <v>9</v>
      </c>
      <c r="AV100" s="2">
        <v>9</v>
      </c>
    </row>
  </sheetData>
  <sheetProtection algorithmName="SHA-512" hashValue="vLLgT1AXU52PQLQxrF+tx3VcAhwJYXB5ljDHwAtLDXZf4BRZY/hhSAh8UciRfdI1SaR6N5EcPlEYZKSLpBp8HQ==" saltValue="VCxfRt6E9daVaslcWy0Dp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95" priority="12" operator="equal">
      <formula>0</formula>
    </cfRule>
  </conditionalFormatting>
  <conditionalFormatting sqref="C38">
    <cfRule type="cellIs" dxfId="94" priority="11" operator="equal">
      <formula>0</formula>
    </cfRule>
  </conditionalFormatting>
  <conditionalFormatting sqref="H39">
    <cfRule type="cellIs" dxfId="93" priority="10" operator="equal">
      <formula>0</formula>
    </cfRule>
  </conditionalFormatting>
  <conditionalFormatting sqref="H38">
    <cfRule type="cellIs" dxfId="92" priority="9" operator="equal">
      <formula>0</formula>
    </cfRule>
  </conditionalFormatting>
  <conditionalFormatting sqref="M39">
    <cfRule type="cellIs" dxfId="91" priority="8" operator="equal">
      <formula>0</formula>
    </cfRule>
  </conditionalFormatting>
  <conditionalFormatting sqref="M38">
    <cfRule type="cellIs" dxfId="90" priority="7" operator="equal">
      <formula>0</formula>
    </cfRule>
  </conditionalFormatting>
  <conditionalFormatting sqref="M44">
    <cfRule type="cellIs" dxfId="89" priority="6" operator="equal">
      <formula>0</formula>
    </cfRule>
  </conditionalFormatting>
  <conditionalFormatting sqref="M43">
    <cfRule type="cellIs" dxfId="88" priority="5" operator="equal">
      <formula>0</formula>
    </cfRule>
  </conditionalFormatting>
  <conditionalFormatting sqref="H44">
    <cfRule type="cellIs" dxfId="87" priority="4" operator="equal">
      <formula>0</formula>
    </cfRule>
  </conditionalFormatting>
  <conditionalFormatting sqref="H43">
    <cfRule type="cellIs" dxfId="86" priority="3" operator="equal">
      <formula>0</formula>
    </cfRule>
  </conditionalFormatting>
  <conditionalFormatting sqref="C44">
    <cfRule type="cellIs" dxfId="85" priority="2" operator="equal">
      <formula>0</formula>
    </cfRule>
  </conditionalFormatting>
  <conditionalFormatting sqref="C43">
    <cfRule type="cellIs" dxfId="84" priority="1" operator="equal">
      <formula>0</formula>
    </cfRule>
  </conditionalFormatting>
  <conditionalFormatting sqref="C6">
    <cfRule type="cellIs" dxfId="83" priority="48" operator="equal">
      <formula>0</formula>
    </cfRule>
  </conditionalFormatting>
  <conditionalFormatting sqref="C5">
    <cfRule type="cellIs" dxfId="82" priority="47" operator="equal">
      <formula>0</formula>
    </cfRule>
  </conditionalFormatting>
  <conditionalFormatting sqref="H6">
    <cfRule type="cellIs" dxfId="81" priority="46" operator="equal">
      <formula>0</formula>
    </cfRule>
  </conditionalFormatting>
  <conditionalFormatting sqref="H5">
    <cfRule type="cellIs" dxfId="80" priority="45" operator="equal">
      <formula>0</formula>
    </cfRule>
  </conditionalFormatting>
  <conditionalFormatting sqref="M6">
    <cfRule type="cellIs" dxfId="79" priority="44" operator="equal">
      <formula>0</formula>
    </cfRule>
  </conditionalFormatting>
  <conditionalFormatting sqref="M5">
    <cfRule type="cellIs" dxfId="78" priority="43" operator="equal">
      <formula>0</formula>
    </cfRule>
  </conditionalFormatting>
  <conditionalFormatting sqref="M11">
    <cfRule type="cellIs" dxfId="77" priority="42" operator="equal">
      <formula>0</formula>
    </cfRule>
  </conditionalFormatting>
  <conditionalFormatting sqref="M10">
    <cfRule type="cellIs" dxfId="76" priority="41" operator="equal">
      <formula>0</formula>
    </cfRule>
  </conditionalFormatting>
  <conditionalFormatting sqref="H11">
    <cfRule type="cellIs" dxfId="75" priority="40" operator="equal">
      <formula>0</formula>
    </cfRule>
  </conditionalFormatting>
  <conditionalFormatting sqref="H10">
    <cfRule type="cellIs" dxfId="74" priority="39" operator="equal">
      <formula>0</formula>
    </cfRule>
  </conditionalFormatting>
  <conditionalFormatting sqref="C11">
    <cfRule type="cellIs" dxfId="73" priority="38" operator="equal">
      <formula>0</formula>
    </cfRule>
  </conditionalFormatting>
  <conditionalFormatting sqref="C10">
    <cfRule type="cellIs" dxfId="72" priority="37" operator="equal">
      <formula>0</formula>
    </cfRule>
  </conditionalFormatting>
  <conditionalFormatting sqref="C16">
    <cfRule type="cellIs" dxfId="71" priority="36" operator="equal">
      <formula>0</formula>
    </cfRule>
  </conditionalFormatting>
  <conditionalFormatting sqref="C15">
    <cfRule type="cellIs" dxfId="70" priority="35" operator="equal">
      <formula>0</formula>
    </cfRule>
  </conditionalFormatting>
  <conditionalFormatting sqref="H16">
    <cfRule type="cellIs" dxfId="69" priority="34" operator="equal">
      <formula>0</formula>
    </cfRule>
  </conditionalFormatting>
  <conditionalFormatting sqref="H15">
    <cfRule type="cellIs" dxfId="68" priority="33" operator="equal">
      <formula>0</formula>
    </cfRule>
  </conditionalFormatting>
  <conditionalFormatting sqref="M16">
    <cfRule type="cellIs" dxfId="67" priority="32" operator="equal">
      <formula>0</formula>
    </cfRule>
  </conditionalFormatting>
  <conditionalFormatting sqref="M15">
    <cfRule type="cellIs" dxfId="66" priority="31" operator="equal">
      <formula>0</formula>
    </cfRule>
  </conditionalFormatting>
  <conditionalFormatting sqref="M21">
    <cfRule type="cellIs" dxfId="65" priority="30" operator="equal">
      <formula>0</formula>
    </cfRule>
  </conditionalFormatting>
  <conditionalFormatting sqref="M20">
    <cfRule type="cellIs" dxfId="64" priority="29" operator="equal">
      <formula>0</formula>
    </cfRule>
  </conditionalFormatting>
  <conditionalFormatting sqref="H21">
    <cfRule type="cellIs" dxfId="63" priority="28" operator="equal">
      <formula>0</formula>
    </cfRule>
  </conditionalFormatting>
  <conditionalFormatting sqref="H20">
    <cfRule type="cellIs" dxfId="62" priority="27" operator="equal">
      <formula>0</formula>
    </cfRule>
  </conditionalFormatting>
  <conditionalFormatting sqref="C21">
    <cfRule type="cellIs" dxfId="61" priority="26" operator="equal">
      <formula>0</formula>
    </cfRule>
  </conditionalFormatting>
  <conditionalFormatting sqref="C20">
    <cfRule type="cellIs" dxfId="60" priority="25" operator="equal">
      <formula>0</formula>
    </cfRule>
  </conditionalFormatting>
  <conditionalFormatting sqref="C29">
    <cfRule type="cellIs" dxfId="59" priority="24" operator="equal">
      <formula>0</formula>
    </cfRule>
  </conditionalFormatting>
  <conditionalFormatting sqref="C28">
    <cfRule type="cellIs" dxfId="58" priority="23" operator="equal">
      <formula>0</formula>
    </cfRule>
  </conditionalFormatting>
  <conditionalFormatting sqref="H29">
    <cfRule type="cellIs" dxfId="57" priority="22" operator="equal">
      <formula>0</formula>
    </cfRule>
  </conditionalFormatting>
  <conditionalFormatting sqref="H28">
    <cfRule type="cellIs" dxfId="56" priority="21" operator="equal">
      <formula>0</formula>
    </cfRule>
  </conditionalFormatting>
  <conditionalFormatting sqref="M29">
    <cfRule type="cellIs" dxfId="55" priority="20" operator="equal">
      <formula>0</formula>
    </cfRule>
  </conditionalFormatting>
  <conditionalFormatting sqref="M28">
    <cfRule type="cellIs" dxfId="54" priority="19" operator="equal">
      <formula>0</formula>
    </cfRule>
  </conditionalFormatting>
  <conditionalFormatting sqref="M34">
    <cfRule type="cellIs" dxfId="53" priority="18" operator="equal">
      <formula>0</formula>
    </cfRule>
  </conditionalFormatting>
  <conditionalFormatting sqref="M33">
    <cfRule type="cellIs" dxfId="52" priority="17" operator="equal">
      <formula>0</formula>
    </cfRule>
  </conditionalFormatting>
  <conditionalFormatting sqref="H34">
    <cfRule type="cellIs" dxfId="51" priority="16" operator="equal">
      <formula>0</formula>
    </cfRule>
  </conditionalFormatting>
  <conditionalFormatting sqref="H33">
    <cfRule type="cellIs" dxfId="50" priority="15" operator="equal">
      <formula>0</formula>
    </cfRule>
  </conditionalFormatting>
  <conditionalFormatting sqref="C34">
    <cfRule type="cellIs" dxfId="49" priority="14" operator="equal">
      <formula>0</formula>
    </cfRule>
  </conditionalFormatting>
  <conditionalFormatting sqref="C33">
    <cfRule type="cellIs" dxfId="48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32" width="3.375" style="3" hidden="1" customWidth="1"/>
    <col min="33" max="33" width="5.375" style="3" hidden="1" customWidth="1"/>
    <col min="34" max="37" width="4.875" style="3" hidden="1" customWidth="1"/>
    <col min="38" max="39" width="9" style="3" hidden="1" customWidth="1"/>
    <col min="40" max="40" width="4.625" style="3" hidden="1" customWidth="1"/>
    <col min="41" max="41" width="4.125" style="3" hidden="1" customWidth="1"/>
    <col min="42" max="42" width="4.75" style="2" hidden="1" customWidth="1"/>
    <col min="43" max="44" width="3.5" style="2" hidden="1" customWidth="1"/>
    <col min="45" max="45" width="3.75" style="3" hidden="1" customWidth="1"/>
    <col min="46" max="46" width="2.875" style="3" hidden="1" customWidth="1"/>
    <col min="47" max="47" width="4.75" style="3" hidden="1" customWidth="1"/>
    <col min="48" max="49" width="5.625" style="3" hidden="1" customWidth="1"/>
    <col min="50" max="51" width="9" style="3" hidden="1" customWidth="1"/>
    <col min="52" max="52" width="5.875" style="3" hidden="1" customWidth="1"/>
    <col min="53" max="53" width="4.125" style="3" hidden="1" customWidth="1"/>
    <col min="54" max="54" width="5.875" style="3" hidden="1" customWidth="1"/>
    <col min="55" max="56" width="3.5" style="3" hidden="1" customWidth="1"/>
    <col min="57" max="16384" width="9" style="3"/>
  </cols>
  <sheetData>
    <row r="1" spans="1:56" ht="33.75" customHeight="1" thickBot="1" x14ac:dyDescent="0.3">
      <c r="A1" s="66" t="s">
        <v>17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Y1" s="2" t="s">
        <v>15</v>
      </c>
      <c r="Z1" s="2"/>
      <c r="AA1" s="2"/>
      <c r="AB1" s="2"/>
      <c r="AC1" s="2"/>
      <c r="AD1" s="2"/>
      <c r="AE1" s="2"/>
      <c r="AF1" s="2"/>
      <c r="AM1" s="4">
        <f ca="1">RAND()</f>
        <v>0.48102526520643551</v>
      </c>
      <c r="AN1" s="5">
        <f ca="1">RANK(AM1,$AM$1:$AM$28,)</f>
        <v>12</v>
      </c>
      <c r="AO1" s="2"/>
      <c r="AP1" s="2">
        <v>1</v>
      </c>
      <c r="AQ1" s="2">
        <v>0</v>
      </c>
      <c r="AR1" s="2">
        <v>1</v>
      </c>
      <c r="AY1" s="4">
        <f ca="1">RAND()</f>
        <v>0.10877498294541321</v>
      </c>
      <c r="AZ1" s="5">
        <f ca="1">RANK(AY1,$AY$1:$AY$100,)</f>
        <v>92</v>
      </c>
      <c r="BA1" s="2"/>
      <c r="BB1" s="2">
        <v>1</v>
      </c>
      <c r="BC1" s="2">
        <v>0</v>
      </c>
      <c r="BD1" s="2">
        <v>0</v>
      </c>
    </row>
    <row r="2" spans="1:56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ca="1">Z2*10+AC2</f>
        <v>19</v>
      </c>
      <c r="T2" s="34" t="s">
        <v>3</v>
      </c>
      <c r="U2" s="35">
        <f ca="1">AA2*10+AD2</f>
        <v>21</v>
      </c>
      <c r="V2" s="36" t="s">
        <v>5</v>
      </c>
      <c r="W2" s="33">
        <f ca="1">S2+U2</f>
        <v>40</v>
      </c>
      <c r="X2" s="2"/>
      <c r="Y2" s="37">
        <v>1</v>
      </c>
      <c r="Z2" s="39">
        <f ca="1">AH2</f>
        <v>1</v>
      </c>
      <c r="AA2" s="40">
        <f ca="1">AI2</f>
        <v>2</v>
      </c>
      <c r="AB2" s="37"/>
      <c r="AC2" s="39">
        <f ca="1">IF(AND(AH2=0,AV2=0),RANDBETWEEN(1,9),AV2)</f>
        <v>9</v>
      </c>
      <c r="AD2" s="40">
        <f ca="1">IF(AND(AI2=0,AW2=0),RANDBETWEEN(1,9),AW2)</f>
        <v>1</v>
      </c>
      <c r="AE2" s="2"/>
      <c r="AF2" s="2"/>
      <c r="AG2" s="2">
        <v>1</v>
      </c>
      <c r="AH2" s="6">
        <f t="shared" ref="AH2:AH13" ca="1" si="0">VLOOKUP($AN1,$AP$1:$AR$100,2,FALSE)</f>
        <v>1</v>
      </c>
      <c r="AI2" s="6">
        <f t="shared" ref="AI2:AI13" ca="1" si="1">VLOOKUP($AN1,$AP$1:$AR$100,3,FALSE)</f>
        <v>2</v>
      </c>
      <c r="AJ2" s="28"/>
      <c r="AK2" s="29">
        <f t="shared" ref="AK2:AK13" ca="1" si="2">(AH2+AI2)*10+(AV2+AW2)</f>
        <v>40</v>
      </c>
      <c r="AM2" s="4">
        <f t="shared" ref="AM2:AM28" ca="1" si="3">RAND()</f>
        <v>0.51500409016952564</v>
      </c>
      <c r="AN2" s="5">
        <f t="shared" ref="AN2:AN28" ca="1" si="4">RANK(AM2,$AM$1:$AM$28,)</f>
        <v>10</v>
      </c>
      <c r="AO2" s="2"/>
      <c r="AP2" s="2">
        <v>2</v>
      </c>
      <c r="AQ2" s="2">
        <v>0</v>
      </c>
      <c r="AR2" s="2">
        <v>2</v>
      </c>
      <c r="AU2" s="2">
        <v>1</v>
      </c>
      <c r="AV2" s="6">
        <f ca="1">VLOOKUP($AZ1,$BB$1:$BD$100,2,FALSE)</f>
        <v>9</v>
      </c>
      <c r="AW2" s="6">
        <f ca="1">VLOOKUP($AZ1,$BB$1:$BD$100,3,FALSE)</f>
        <v>1</v>
      </c>
      <c r="AY2" s="4">
        <f t="shared" ref="AY2:AY65" ca="1" si="5">RAND()</f>
        <v>0.98587746946640509</v>
      </c>
      <c r="AZ2" s="5">
        <f t="shared" ref="AZ2:AZ65" ca="1" si="6">RANK(AY2,$AY$1:$AY$100,)</f>
        <v>1</v>
      </c>
      <c r="BA2" s="2"/>
      <c r="BB2" s="2">
        <v>2</v>
      </c>
      <c r="BC2" s="2">
        <v>0</v>
      </c>
      <c r="BD2" s="2">
        <v>1</v>
      </c>
    </row>
    <row r="3" spans="1:56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ref="S3:S13" ca="1" si="7">Z3*10+AC3</f>
        <v>10</v>
      </c>
      <c r="T3" s="34" t="s">
        <v>6</v>
      </c>
      <c r="U3" s="35">
        <f t="shared" ref="U3:U13" ca="1" si="8">AA3*10+AD3</f>
        <v>3</v>
      </c>
      <c r="V3" s="36" t="s">
        <v>7</v>
      </c>
      <c r="W3" s="33">
        <f t="shared" ref="W3:W13" ca="1" si="9">S3+U3</f>
        <v>13</v>
      </c>
      <c r="X3" s="2"/>
      <c r="Y3" s="37">
        <v>2</v>
      </c>
      <c r="Z3" s="39">
        <f t="shared" ref="Z3:Z13" ca="1" si="10">AH3</f>
        <v>1</v>
      </c>
      <c r="AA3" s="40">
        <f t="shared" ref="AA3:AA13" ca="1" si="11">AI3</f>
        <v>0</v>
      </c>
      <c r="AB3" s="37"/>
      <c r="AC3" s="39">
        <f t="shared" ref="AC3:AC12" ca="1" si="12">IF(AND(AH3=0,AV3=0),RANDBETWEEN(1,9),AV3)</f>
        <v>0</v>
      </c>
      <c r="AD3" s="40">
        <f t="shared" ref="AD3:AD13" ca="1" si="13">IF(AND(AI3=0,AW3=0),RANDBETWEEN(1,9),AW3)</f>
        <v>3</v>
      </c>
      <c r="AE3" s="2"/>
      <c r="AF3" s="2"/>
      <c r="AG3" s="2">
        <v>2</v>
      </c>
      <c r="AH3" s="6">
        <f t="shared" ca="1" si="0"/>
        <v>1</v>
      </c>
      <c r="AI3" s="6">
        <f t="shared" ca="1" si="1"/>
        <v>0</v>
      </c>
      <c r="AJ3" s="28"/>
      <c r="AK3" s="29">
        <f t="shared" ca="1" si="2"/>
        <v>10</v>
      </c>
      <c r="AM3" s="4">
        <f t="shared" ca="1" si="3"/>
        <v>0.24108395811672323</v>
      </c>
      <c r="AN3" s="5">
        <f t="shared" ca="1" si="4"/>
        <v>22</v>
      </c>
      <c r="AO3" s="2"/>
      <c r="AP3" s="2">
        <v>3</v>
      </c>
      <c r="AQ3" s="2">
        <v>0</v>
      </c>
      <c r="AR3" s="2">
        <v>3</v>
      </c>
      <c r="AU3" s="2">
        <v>2</v>
      </c>
      <c r="AV3" s="6">
        <f t="shared" ref="AV3:AV13" ca="1" si="14">VLOOKUP($AZ2,$BB$1:$BD$100,2,FALSE)</f>
        <v>0</v>
      </c>
      <c r="AW3" s="6">
        <f t="shared" ref="AW3:AW13" ca="1" si="15">VLOOKUP($AZ2,$BB$1:$BD$100,3,FALSE)</f>
        <v>0</v>
      </c>
      <c r="AY3" s="4">
        <f t="shared" ca="1" si="5"/>
        <v>0.43486440695819495</v>
      </c>
      <c r="AZ3" s="5">
        <f t="shared" ca="1" si="6"/>
        <v>57</v>
      </c>
      <c r="BA3" s="2"/>
      <c r="BB3" s="2">
        <v>3</v>
      </c>
      <c r="BC3" s="2">
        <v>0</v>
      </c>
      <c r="BD3" s="2">
        <v>2</v>
      </c>
    </row>
    <row r="4" spans="1:56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7"/>
        <v>25</v>
      </c>
      <c r="T4" s="34" t="s">
        <v>6</v>
      </c>
      <c r="U4" s="35">
        <f t="shared" ca="1" si="8"/>
        <v>46</v>
      </c>
      <c r="V4" s="36" t="s">
        <v>7</v>
      </c>
      <c r="W4" s="33">
        <f t="shared" ca="1" si="9"/>
        <v>71</v>
      </c>
      <c r="X4" s="2"/>
      <c r="Y4" s="37">
        <v>3</v>
      </c>
      <c r="Z4" s="39">
        <f t="shared" ca="1" si="10"/>
        <v>2</v>
      </c>
      <c r="AA4" s="40">
        <f t="shared" ca="1" si="11"/>
        <v>4</v>
      </c>
      <c r="AB4" s="37"/>
      <c r="AC4" s="39">
        <f t="shared" ca="1" si="12"/>
        <v>5</v>
      </c>
      <c r="AD4" s="40">
        <f t="shared" ca="1" si="13"/>
        <v>6</v>
      </c>
      <c r="AE4" s="2"/>
      <c r="AF4" s="2"/>
      <c r="AG4" s="2">
        <v>3</v>
      </c>
      <c r="AH4" s="6">
        <f t="shared" ca="1" si="0"/>
        <v>2</v>
      </c>
      <c r="AI4" s="6">
        <f t="shared" ca="1" si="1"/>
        <v>4</v>
      </c>
      <c r="AJ4" s="28"/>
      <c r="AK4" s="29">
        <f t="shared" ca="1" si="2"/>
        <v>71</v>
      </c>
      <c r="AM4" s="4">
        <f t="shared" ca="1" si="3"/>
        <v>0.59607299868212882</v>
      </c>
      <c r="AN4" s="5">
        <f t="shared" ca="1" si="4"/>
        <v>6</v>
      </c>
      <c r="AO4" s="2"/>
      <c r="AP4" s="2">
        <v>4</v>
      </c>
      <c r="AQ4" s="2">
        <v>0</v>
      </c>
      <c r="AR4" s="2">
        <v>4</v>
      </c>
      <c r="AU4" s="2">
        <v>3</v>
      </c>
      <c r="AV4" s="6">
        <f t="shared" ca="1" si="14"/>
        <v>5</v>
      </c>
      <c r="AW4" s="6">
        <f t="shared" ca="1" si="15"/>
        <v>6</v>
      </c>
      <c r="AY4" s="4">
        <f t="shared" ca="1" si="5"/>
        <v>0.42583793345734189</v>
      </c>
      <c r="AZ4" s="5">
        <f t="shared" ca="1" si="6"/>
        <v>59</v>
      </c>
      <c r="BA4" s="2"/>
      <c r="BB4" s="2">
        <v>4</v>
      </c>
      <c r="BC4" s="2">
        <v>0</v>
      </c>
      <c r="BD4" s="2">
        <v>3</v>
      </c>
    </row>
    <row r="5" spans="1:56" ht="44.25" customHeight="1" x14ac:dyDescent="0.25">
      <c r="A5" s="13"/>
      <c r="B5" s="14"/>
      <c r="C5" s="15">
        <f ca="1">Z2</f>
        <v>1</v>
      </c>
      <c r="D5" s="15">
        <f ca="1">AC2</f>
        <v>9</v>
      </c>
      <c r="E5" s="16"/>
      <c r="F5" s="13"/>
      <c r="G5" s="14"/>
      <c r="H5" s="15">
        <f ca="1">Z3</f>
        <v>1</v>
      </c>
      <c r="I5" s="15">
        <f ca="1">AC3</f>
        <v>0</v>
      </c>
      <c r="J5" s="16"/>
      <c r="K5" s="13"/>
      <c r="L5" s="14"/>
      <c r="M5" s="15">
        <f ca="1">Z4</f>
        <v>2</v>
      </c>
      <c r="N5" s="15">
        <f ca="1">AC4</f>
        <v>5</v>
      </c>
      <c r="O5" s="16"/>
      <c r="P5" s="2"/>
      <c r="Q5" s="2"/>
      <c r="R5" s="2">
        <v>4</v>
      </c>
      <c r="S5" s="32">
        <f t="shared" ca="1" si="7"/>
        <v>5</v>
      </c>
      <c r="T5" s="34" t="s">
        <v>6</v>
      </c>
      <c r="U5" s="35">
        <f t="shared" ca="1" si="8"/>
        <v>68</v>
      </c>
      <c r="V5" s="36" t="s">
        <v>7</v>
      </c>
      <c r="W5" s="33">
        <f t="shared" ca="1" si="9"/>
        <v>73</v>
      </c>
      <c r="X5" s="2"/>
      <c r="Y5" s="37">
        <v>4</v>
      </c>
      <c r="Z5" s="39">
        <f t="shared" ca="1" si="10"/>
        <v>0</v>
      </c>
      <c r="AA5" s="40">
        <f t="shared" ca="1" si="11"/>
        <v>6</v>
      </c>
      <c r="AB5" s="37"/>
      <c r="AC5" s="39">
        <f t="shared" ca="1" si="12"/>
        <v>5</v>
      </c>
      <c r="AD5" s="40">
        <f t="shared" ca="1" si="13"/>
        <v>8</v>
      </c>
      <c r="AE5" s="2"/>
      <c r="AF5" s="2"/>
      <c r="AG5" s="2">
        <v>4</v>
      </c>
      <c r="AH5" s="6">
        <f t="shared" ca="1" si="0"/>
        <v>0</v>
      </c>
      <c r="AI5" s="6">
        <f t="shared" ca="1" si="1"/>
        <v>6</v>
      </c>
      <c r="AJ5" s="28"/>
      <c r="AK5" s="29">
        <f t="shared" ca="1" si="2"/>
        <v>73</v>
      </c>
      <c r="AM5" s="4">
        <f t="shared" ca="1" si="3"/>
        <v>0.12809567428707525</v>
      </c>
      <c r="AN5" s="5">
        <f t="shared" ca="1" si="4"/>
        <v>25</v>
      </c>
      <c r="AO5" s="2"/>
      <c r="AP5" s="2">
        <v>5</v>
      </c>
      <c r="AQ5" s="2">
        <v>0</v>
      </c>
      <c r="AR5" s="2">
        <v>5</v>
      </c>
      <c r="AU5" s="2">
        <v>4</v>
      </c>
      <c r="AV5" s="6">
        <f t="shared" ca="1" si="14"/>
        <v>5</v>
      </c>
      <c r="AW5" s="6">
        <f t="shared" ca="1" si="15"/>
        <v>8</v>
      </c>
      <c r="AY5" s="4">
        <f t="shared" ca="1" si="5"/>
        <v>0.3221985369762036</v>
      </c>
      <c r="AZ5" s="5">
        <f t="shared" ca="1" si="6"/>
        <v>68</v>
      </c>
      <c r="BA5" s="2"/>
      <c r="BB5" s="2">
        <v>5</v>
      </c>
      <c r="BC5" s="2">
        <v>0</v>
      </c>
      <c r="BD5" s="2">
        <v>4</v>
      </c>
    </row>
    <row r="6" spans="1:56" ht="44.25" customHeight="1" thickBot="1" x14ac:dyDescent="0.3">
      <c r="A6" s="13"/>
      <c r="B6" s="17" t="s">
        <v>0</v>
      </c>
      <c r="C6" s="18">
        <f ca="1">AA2</f>
        <v>2</v>
      </c>
      <c r="D6" s="18">
        <f ca="1">AD2</f>
        <v>1</v>
      </c>
      <c r="E6" s="16"/>
      <c r="F6" s="13"/>
      <c r="G6" s="17" t="s">
        <v>0</v>
      </c>
      <c r="H6" s="18">
        <f ca="1">AA3</f>
        <v>0</v>
      </c>
      <c r="I6" s="18">
        <f ca="1">AD3</f>
        <v>3</v>
      </c>
      <c r="J6" s="16"/>
      <c r="K6" s="13"/>
      <c r="L6" s="17" t="s">
        <v>0</v>
      </c>
      <c r="M6" s="18">
        <f ca="1">AA4</f>
        <v>4</v>
      </c>
      <c r="N6" s="18">
        <f ca="1">AD4</f>
        <v>6</v>
      </c>
      <c r="O6" s="16"/>
      <c r="P6" s="2"/>
      <c r="Q6" s="2"/>
      <c r="R6" s="2">
        <v>5</v>
      </c>
      <c r="S6" s="32">
        <f t="shared" ca="1" si="7"/>
        <v>36</v>
      </c>
      <c r="T6" s="34" t="s">
        <v>6</v>
      </c>
      <c r="U6" s="35">
        <f t="shared" ca="1" si="8"/>
        <v>7</v>
      </c>
      <c r="V6" s="36" t="s">
        <v>7</v>
      </c>
      <c r="W6" s="33">
        <f t="shared" ca="1" si="9"/>
        <v>43</v>
      </c>
      <c r="X6" s="2"/>
      <c r="Y6" s="37">
        <v>5</v>
      </c>
      <c r="Z6" s="39">
        <f t="shared" ca="1" si="10"/>
        <v>3</v>
      </c>
      <c r="AA6" s="40">
        <f t="shared" ca="1" si="11"/>
        <v>0</v>
      </c>
      <c r="AB6" s="37"/>
      <c r="AC6" s="39">
        <f t="shared" ca="1" si="12"/>
        <v>6</v>
      </c>
      <c r="AD6" s="40">
        <f t="shared" ca="1" si="13"/>
        <v>7</v>
      </c>
      <c r="AE6" s="2"/>
      <c r="AF6" s="2"/>
      <c r="AG6" s="2">
        <v>5</v>
      </c>
      <c r="AH6" s="6">
        <f t="shared" ca="1" si="0"/>
        <v>3</v>
      </c>
      <c r="AI6" s="6">
        <f t="shared" ca="1" si="1"/>
        <v>0</v>
      </c>
      <c r="AJ6" s="28"/>
      <c r="AK6" s="29">
        <f t="shared" ca="1" si="2"/>
        <v>43</v>
      </c>
      <c r="AM6" s="4">
        <f t="shared" ca="1" si="3"/>
        <v>0.49746500535060745</v>
      </c>
      <c r="AN6" s="5">
        <f t="shared" ca="1" si="4"/>
        <v>11</v>
      </c>
      <c r="AO6" s="2"/>
      <c r="AP6" s="2">
        <v>6</v>
      </c>
      <c r="AQ6" s="2">
        <v>0</v>
      </c>
      <c r="AR6" s="2">
        <v>6</v>
      </c>
      <c r="AU6" s="2">
        <v>5</v>
      </c>
      <c r="AV6" s="6">
        <f t="shared" ca="1" si="14"/>
        <v>6</v>
      </c>
      <c r="AW6" s="6">
        <f t="shared" ca="1" si="15"/>
        <v>7</v>
      </c>
      <c r="AY6" s="4">
        <f t="shared" ca="1" si="5"/>
        <v>0.51602606763266323</v>
      </c>
      <c r="AZ6" s="5">
        <f t="shared" ca="1" si="6"/>
        <v>46</v>
      </c>
      <c r="BA6" s="2"/>
      <c r="BB6" s="2">
        <v>6</v>
      </c>
      <c r="BC6" s="2">
        <v>0</v>
      </c>
      <c r="BD6" s="2">
        <v>5</v>
      </c>
    </row>
    <row r="7" spans="1:56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7"/>
        <v>14</v>
      </c>
      <c r="T7" s="34" t="s">
        <v>3</v>
      </c>
      <c r="U7" s="35">
        <f t="shared" ca="1" si="8"/>
        <v>15</v>
      </c>
      <c r="V7" s="36" t="s">
        <v>5</v>
      </c>
      <c r="W7" s="33">
        <f t="shared" ca="1" si="9"/>
        <v>29</v>
      </c>
      <c r="X7" s="2"/>
      <c r="Y7" s="37">
        <v>6</v>
      </c>
      <c r="Z7" s="39">
        <f t="shared" ca="1" si="10"/>
        <v>1</v>
      </c>
      <c r="AA7" s="40">
        <f t="shared" ca="1" si="11"/>
        <v>1</v>
      </c>
      <c r="AB7" s="37"/>
      <c r="AC7" s="39">
        <f t="shared" ca="1" si="12"/>
        <v>4</v>
      </c>
      <c r="AD7" s="40">
        <f t="shared" ca="1" si="13"/>
        <v>5</v>
      </c>
      <c r="AE7" s="2"/>
      <c r="AF7" s="2"/>
      <c r="AG7" s="2">
        <v>6</v>
      </c>
      <c r="AH7" s="6">
        <f t="shared" ca="1" si="0"/>
        <v>1</v>
      </c>
      <c r="AI7" s="6">
        <f t="shared" ca="1" si="1"/>
        <v>1</v>
      </c>
      <c r="AJ7" s="28"/>
      <c r="AK7" s="29">
        <f t="shared" ca="1" si="2"/>
        <v>29</v>
      </c>
      <c r="AM7" s="4">
        <f t="shared" ca="1" si="3"/>
        <v>0.33187071094483533</v>
      </c>
      <c r="AN7" s="5">
        <f t="shared" ca="1" si="4"/>
        <v>16</v>
      </c>
      <c r="AO7" s="2"/>
      <c r="AP7" s="2">
        <v>7</v>
      </c>
      <c r="AQ7" s="2">
        <v>0</v>
      </c>
      <c r="AR7" s="2">
        <v>7</v>
      </c>
      <c r="AU7" s="2">
        <v>6</v>
      </c>
      <c r="AV7" s="6">
        <f t="shared" ca="1" si="14"/>
        <v>4</v>
      </c>
      <c r="AW7" s="6">
        <f t="shared" ca="1" si="15"/>
        <v>5</v>
      </c>
      <c r="AY7" s="4">
        <f t="shared" ca="1" si="5"/>
        <v>0.55113842249078671</v>
      </c>
      <c r="AZ7" s="5">
        <f t="shared" ca="1" si="6"/>
        <v>43</v>
      </c>
      <c r="BA7" s="2"/>
      <c r="BB7" s="2">
        <v>7</v>
      </c>
      <c r="BC7" s="2">
        <v>0</v>
      </c>
      <c r="BD7" s="2">
        <v>6</v>
      </c>
    </row>
    <row r="8" spans="1:56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7"/>
        <v>14</v>
      </c>
      <c r="T8" s="34" t="s">
        <v>3</v>
      </c>
      <c r="U8" s="35">
        <f t="shared" ca="1" si="8"/>
        <v>62</v>
      </c>
      <c r="V8" s="36" t="s">
        <v>5</v>
      </c>
      <c r="W8" s="33">
        <f t="shared" ca="1" si="9"/>
        <v>76</v>
      </c>
      <c r="X8" s="2"/>
      <c r="Y8" s="37">
        <v>7</v>
      </c>
      <c r="Z8" s="39">
        <f t="shared" ca="1" si="10"/>
        <v>1</v>
      </c>
      <c r="AA8" s="40">
        <f t="shared" ca="1" si="11"/>
        <v>6</v>
      </c>
      <c r="AB8" s="37"/>
      <c r="AC8" s="39">
        <f t="shared" ca="1" si="12"/>
        <v>4</v>
      </c>
      <c r="AD8" s="40">
        <f t="shared" ca="1" si="13"/>
        <v>2</v>
      </c>
      <c r="AE8" s="2"/>
      <c r="AF8" s="2"/>
      <c r="AG8" s="2">
        <v>7</v>
      </c>
      <c r="AH8" s="6">
        <f t="shared" ca="1" si="0"/>
        <v>1</v>
      </c>
      <c r="AI8" s="6">
        <f t="shared" ca="1" si="1"/>
        <v>6</v>
      </c>
      <c r="AJ8" s="28"/>
      <c r="AK8" s="29">
        <f t="shared" ca="1" si="2"/>
        <v>76</v>
      </c>
      <c r="AM8" s="4">
        <f t="shared" ca="1" si="3"/>
        <v>6.1359216233253466E-2</v>
      </c>
      <c r="AN8" s="5">
        <f t="shared" ca="1" si="4"/>
        <v>27</v>
      </c>
      <c r="AO8" s="2"/>
      <c r="AP8" s="2">
        <v>8</v>
      </c>
      <c r="AQ8" s="2">
        <v>0</v>
      </c>
      <c r="AR8" s="2">
        <v>8</v>
      </c>
      <c r="AU8" s="2">
        <v>7</v>
      </c>
      <c r="AV8" s="6">
        <f t="shared" ca="1" si="14"/>
        <v>4</v>
      </c>
      <c r="AW8" s="6">
        <f t="shared" ca="1" si="15"/>
        <v>2</v>
      </c>
      <c r="AY8" s="4">
        <f t="shared" ca="1" si="5"/>
        <v>0.28872175891354723</v>
      </c>
      <c r="AZ8" s="5">
        <f t="shared" ca="1" si="6"/>
        <v>75</v>
      </c>
      <c r="BA8" s="2"/>
      <c r="BB8" s="2">
        <v>8</v>
      </c>
      <c r="BC8" s="2">
        <v>0</v>
      </c>
      <c r="BD8" s="2">
        <v>7</v>
      </c>
    </row>
    <row r="9" spans="1:56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7"/>
        <v>37</v>
      </c>
      <c r="T9" s="34" t="s">
        <v>3</v>
      </c>
      <c r="U9" s="35">
        <f t="shared" ca="1" si="8"/>
        <v>24</v>
      </c>
      <c r="V9" s="36" t="s">
        <v>5</v>
      </c>
      <c r="W9" s="33">
        <f t="shared" ca="1" si="9"/>
        <v>61</v>
      </c>
      <c r="X9" s="2"/>
      <c r="Y9" s="37">
        <v>8</v>
      </c>
      <c r="Z9" s="39">
        <f t="shared" ca="1" si="10"/>
        <v>3</v>
      </c>
      <c r="AA9" s="40">
        <f t="shared" ca="1" si="11"/>
        <v>2</v>
      </c>
      <c r="AB9" s="37"/>
      <c r="AC9" s="39">
        <f t="shared" ca="1" si="12"/>
        <v>7</v>
      </c>
      <c r="AD9" s="40">
        <f t="shared" ca="1" si="13"/>
        <v>4</v>
      </c>
      <c r="AE9" s="2"/>
      <c r="AF9" s="2"/>
      <c r="AG9" s="2">
        <v>8</v>
      </c>
      <c r="AH9" s="6">
        <f t="shared" ca="1" si="0"/>
        <v>3</v>
      </c>
      <c r="AI9" s="6">
        <f t="shared" ca="1" si="1"/>
        <v>2</v>
      </c>
      <c r="AJ9" s="28"/>
      <c r="AK9" s="29">
        <f t="shared" ca="1" si="2"/>
        <v>61</v>
      </c>
      <c r="AM9" s="4">
        <f t="shared" ca="1" si="3"/>
        <v>5.2419728505818663E-2</v>
      </c>
      <c r="AN9" s="5">
        <f t="shared" ca="1" si="4"/>
        <v>28</v>
      </c>
      <c r="AO9" s="2"/>
      <c r="AP9" s="2">
        <v>9</v>
      </c>
      <c r="AQ9" s="2">
        <v>0</v>
      </c>
      <c r="AR9" s="2">
        <v>9</v>
      </c>
      <c r="AU9" s="2">
        <v>8</v>
      </c>
      <c r="AV9" s="6">
        <f t="shared" ca="1" si="14"/>
        <v>7</v>
      </c>
      <c r="AW9" s="6">
        <f t="shared" ca="1" si="15"/>
        <v>4</v>
      </c>
      <c r="AY9" s="4">
        <f t="shared" ca="1" si="5"/>
        <v>0.69148543673625817</v>
      </c>
      <c r="AZ9" s="5">
        <f t="shared" ca="1" si="6"/>
        <v>31</v>
      </c>
      <c r="BA9" s="2"/>
      <c r="BB9" s="2">
        <v>9</v>
      </c>
      <c r="BC9" s="2">
        <v>0</v>
      </c>
      <c r="BD9" s="2">
        <v>8</v>
      </c>
    </row>
    <row r="10" spans="1:56" ht="44.25" customHeight="1" x14ac:dyDescent="0.25">
      <c r="A10" s="13"/>
      <c r="B10" s="14"/>
      <c r="C10" s="15">
        <f ca="1">Z5</f>
        <v>0</v>
      </c>
      <c r="D10" s="15">
        <f ca="1">AC5</f>
        <v>5</v>
      </c>
      <c r="E10" s="16"/>
      <c r="F10" s="13"/>
      <c r="G10" s="14"/>
      <c r="H10" s="15">
        <f ca="1">Z6</f>
        <v>3</v>
      </c>
      <c r="I10" s="15">
        <f ca="1">AC6</f>
        <v>6</v>
      </c>
      <c r="J10" s="16"/>
      <c r="K10" s="13"/>
      <c r="L10" s="14"/>
      <c r="M10" s="15">
        <f ca="1">Z7</f>
        <v>1</v>
      </c>
      <c r="N10" s="15">
        <f ca="1">AC7</f>
        <v>4</v>
      </c>
      <c r="O10" s="16"/>
      <c r="P10" s="2"/>
      <c r="Q10" s="2"/>
      <c r="R10" s="2">
        <v>9</v>
      </c>
      <c r="S10" s="32">
        <f t="shared" ca="1" si="7"/>
        <v>33</v>
      </c>
      <c r="T10" s="34" t="s">
        <v>3</v>
      </c>
      <c r="U10" s="35">
        <f t="shared" ca="1" si="8"/>
        <v>30</v>
      </c>
      <c r="V10" s="36" t="s">
        <v>5</v>
      </c>
      <c r="W10" s="33">
        <f t="shared" ca="1" si="9"/>
        <v>63</v>
      </c>
      <c r="X10" s="2"/>
      <c r="Y10" s="37">
        <v>9</v>
      </c>
      <c r="Z10" s="39">
        <f t="shared" ca="1" si="10"/>
        <v>3</v>
      </c>
      <c r="AA10" s="40">
        <f t="shared" ca="1" si="11"/>
        <v>3</v>
      </c>
      <c r="AB10" s="37"/>
      <c r="AC10" s="39">
        <f t="shared" ca="1" si="12"/>
        <v>3</v>
      </c>
      <c r="AD10" s="40">
        <f t="shared" ca="1" si="13"/>
        <v>0</v>
      </c>
      <c r="AE10" s="2"/>
      <c r="AF10" s="2"/>
      <c r="AG10" s="2">
        <v>9</v>
      </c>
      <c r="AH10" s="6">
        <f t="shared" ca="1" si="0"/>
        <v>3</v>
      </c>
      <c r="AI10" s="6">
        <f t="shared" ca="1" si="1"/>
        <v>3</v>
      </c>
      <c r="AJ10" s="28"/>
      <c r="AK10" s="29">
        <f t="shared" ca="1" si="2"/>
        <v>63</v>
      </c>
      <c r="AM10" s="4">
        <f t="shared" ca="1" si="3"/>
        <v>0.82818221777598011</v>
      </c>
      <c r="AN10" s="5">
        <f t="shared" ca="1" si="4"/>
        <v>2</v>
      </c>
      <c r="AO10" s="2"/>
      <c r="AP10" s="2">
        <v>10</v>
      </c>
      <c r="AQ10" s="2">
        <v>1</v>
      </c>
      <c r="AR10" s="2">
        <v>0</v>
      </c>
      <c r="AU10" s="2">
        <v>9</v>
      </c>
      <c r="AV10" s="6">
        <f t="shared" ca="1" si="14"/>
        <v>3</v>
      </c>
      <c r="AW10" s="6">
        <f t="shared" ca="1" si="15"/>
        <v>0</v>
      </c>
      <c r="AY10" s="4">
        <f t="shared" ca="1" si="5"/>
        <v>0.93013487948798246</v>
      </c>
      <c r="AZ10" s="5">
        <f t="shared" ca="1" si="6"/>
        <v>11</v>
      </c>
      <c r="BA10" s="2"/>
      <c r="BB10" s="2">
        <v>10</v>
      </c>
      <c r="BC10" s="2">
        <v>0</v>
      </c>
      <c r="BD10" s="2">
        <v>9</v>
      </c>
    </row>
    <row r="11" spans="1:56" ht="44.25" customHeight="1" thickBot="1" x14ac:dyDescent="0.3">
      <c r="A11" s="13"/>
      <c r="B11" s="17" t="s">
        <v>0</v>
      </c>
      <c r="C11" s="18">
        <f ca="1">AA5</f>
        <v>6</v>
      </c>
      <c r="D11" s="18">
        <f ca="1">AD5</f>
        <v>8</v>
      </c>
      <c r="E11" s="16"/>
      <c r="F11" s="13"/>
      <c r="G11" s="17" t="s">
        <v>0</v>
      </c>
      <c r="H11" s="18">
        <f ca="1">AA6</f>
        <v>0</v>
      </c>
      <c r="I11" s="18">
        <f ca="1">AD6</f>
        <v>7</v>
      </c>
      <c r="J11" s="16"/>
      <c r="K11" s="13"/>
      <c r="L11" s="17" t="s">
        <v>0</v>
      </c>
      <c r="M11" s="18">
        <f ca="1">AA7</f>
        <v>1</v>
      </c>
      <c r="N11" s="18">
        <f ca="1">AD7</f>
        <v>5</v>
      </c>
      <c r="O11" s="16"/>
      <c r="P11" s="2"/>
      <c r="Q11" s="2"/>
      <c r="R11" s="2">
        <v>10</v>
      </c>
      <c r="S11" s="32">
        <f t="shared" ca="1" si="7"/>
        <v>1</v>
      </c>
      <c r="T11" s="34" t="s">
        <v>3</v>
      </c>
      <c r="U11" s="35">
        <f t="shared" ca="1" si="8"/>
        <v>20</v>
      </c>
      <c r="V11" s="36" t="s">
        <v>5</v>
      </c>
      <c r="W11" s="33">
        <f t="shared" ca="1" si="9"/>
        <v>21</v>
      </c>
      <c r="X11" s="2"/>
      <c r="Y11" s="37">
        <v>10</v>
      </c>
      <c r="Z11" s="39">
        <f t="shared" ca="1" si="10"/>
        <v>0</v>
      </c>
      <c r="AA11" s="40">
        <f t="shared" ca="1" si="11"/>
        <v>2</v>
      </c>
      <c r="AB11" s="37"/>
      <c r="AC11" s="39">
        <f t="shared" ca="1" si="12"/>
        <v>1</v>
      </c>
      <c r="AD11" s="40">
        <f t="shared" ca="1" si="13"/>
        <v>0</v>
      </c>
      <c r="AE11" s="2"/>
      <c r="AF11" s="2"/>
      <c r="AG11" s="2">
        <v>10</v>
      </c>
      <c r="AH11" s="6">
        <f t="shared" ca="1" si="0"/>
        <v>0</v>
      </c>
      <c r="AI11" s="6">
        <f t="shared" ca="1" si="1"/>
        <v>2</v>
      </c>
      <c r="AJ11" s="28"/>
      <c r="AK11" s="29">
        <f t="shared" ca="1" si="2"/>
        <v>21</v>
      </c>
      <c r="AM11" s="4">
        <f t="shared" ca="1" si="3"/>
        <v>0.63498317153819439</v>
      </c>
      <c r="AN11" s="5">
        <f t="shared" ca="1" si="4"/>
        <v>4</v>
      </c>
      <c r="AO11" s="2"/>
      <c r="AP11" s="2">
        <v>11</v>
      </c>
      <c r="AQ11" s="2">
        <v>1</v>
      </c>
      <c r="AR11" s="2">
        <v>1</v>
      </c>
      <c r="AU11" s="2">
        <v>10</v>
      </c>
      <c r="AV11" s="6">
        <f t="shared" ca="1" si="14"/>
        <v>1</v>
      </c>
      <c r="AW11" s="6">
        <f t="shared" ca="1" si="15"/>
        <v>0</v>
      </c>
      <c r="AY11" s="4">
        <f t="shared" ca="1" si="5"/>
        <v>0.9590384573117241</v>
      </c>
      <c r="AZ11" s="5">
        <f t="shared" ca="1" si="6"/>
        <v>7</v>
      </c>
      <c r="BA11" s="2"/>
      <c r="BB11" s="2">
        <v>11</v>
      </c>
      <c r="BC11" s="2">
        <v>1</v>
      </c>
      <c r="BD11" s="2">
        <v>0</v>
      </c>
    </row>
    <row r="12" spans="1:56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7"/>
        <v>5</v>
      </c>
      <c r="T12" s="34" t="s">
        <v>3</v>
      </c>
      <c r="U12" s="35">
        <f t="shared" ca="1" si="8"/>
        <v>46</v>
      </c>
      <c r="V12" s="36" t="s">
        <v>5</v>
      </c>
      <c r="W12" s="33">
        <f t="shared" ca="1" si="9"/>
        <v>51</v>
      </c>
      <c r="X12" s="2"/>
      <c r="Y12" s="37">
        <v>11</v>
      </c>
      <c r="Z12" s="39">
        <f t="shared" ca="1" si="10"/>
        <v>0</v>
      </c>
      <c r="AA12" s="40">
        <f t="shared" ca="1" si="11"/>
        <v>4</v>
      </c>
      <c r="AB12" s="37"/>
      <c r="AC12" s="39">
        <f t="shared" ca="1" si="12"/>
        <v>5</v>
      </c>
      <c r="AD12" s="40">
        <f t="shared" ca="1" si="13"/>
        <v>6</v>
      </c>
      <c r="AE12" s="2"/>
      <c r="AF12" s="2"/>
      <c r="AG12" s="2">
        <v>11</v>
      </c>
      <c r="AH12" s="6">
        <f t="shared" ca="1" si="0"/>
        <v>0</v>
      </c>
      <c r="AI12" s="6">
        <f t="shared" ca="1" si="1"/>
        <v>4</v>
      </c>
      <c r="AJ12" s="28"/>
      <c r="AK12" s="29">
        <f t="shared" ca="1" si="2"/>
        <v>46</v>
      </c>
      <c r="AM12" s="4">
        <f t="shared" ca="1" si="3"/>
        <v>0.30106283837068504</v>
      </c>
      <c r="AN12" s="5">
        <f t="shared" ca="1" si="4"/>
        <v>18</v>
      </c>
      <c r="AO12" s="2"/>
      <c r="AP12" s="2">
        <v>12</v>
      </c>
      <c r="AQ12" s="2">
        <v>1</v>
      </c>
      <c r="AR12" s="2">
        <v>2</v>
      </c>
      <c r="AU12" s="2">
        <v>11</v>
      </c>
      <c r="AV12" s="6">
        <f t="shared" ca="1" si="14"/>
        <v>0</v>
      </c>
      <c r="AW12" s="6">
        <f ca="1">VLOOKUP($AZ11,$BB$1:$BD$100,3,FALSE)</f>
        <v>6</v>
      </c>
      <c r="AY12" s="4">
        <f t="shared" ca="1" si="5"/>
        <v>0.51127449732874375</v>
      </c>
      <c r="AZ12" s="5">
        <f t="shared" ca="1" si="6"/>
        <v>48</v>
      </c>
      <c r="BA12" s="2"/>
      <c r="BB12" s="2">
        <v>12</v>
      </c>
      <c r="BC12" s="2">
        <v>1</v>
      </c>
      <c r="BD12" s="2">
        <v>1</v>
      </c>
    </row>
    <row r="13" spans="1:56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7"/>
        <v>24</v>
      </c>
      <c r="T13" s="34" t="s">
        <v>3</v>
      </c>
      <c r="U13" s="35">
        <f t="shared" ca="1" si="8"/>
        <v>7</v>
      </c>
      <c r="V13" s="36" t="s">
        <v>5</v>
      </c>
      <c r="W13" s="33">
        <f t="shared" ca="1" si="9"/>
        <v>31</v>
      </c>
      <c r="X13" s="2"/>
      <c r="Y13" s="37">
        <v>12</v>
      </c>
      <c r="Z13" s="39">
        <f t="shared" ca="1" si="10"/>
        <v>2</v>
      </c>
      <c r="AA13" s="40">
        <f t="shared" ca="1" si="11"/>
        <v>0</v>
      </c>
      <c r="AB13" s="37"/>
      <c r="AC13" s="39">
        <f ca="1">IF(AND(AH13=0,AV13=0),RANDBETWEEN(1,9),AV13)</f>
        <v>4</v>
      </c>
      <c r="AD13" s="40">
        <f t="shared" ca="1" si="13"/>
        <v>7</v>
      </c>
      <c r="AE13" s="2"/>
      <c r="AF13" s="2"/>
      <c r="AG13" s="2">
        <v>12</v>
      </c>
      <c r="AH13" s="6">
        <f t="shared" ca="1" si="0"/>
        <v>2</v>
      </c>
      <c r="AI13" s="6">
        <f t="shared" ca="1" si="1"/>
        <v>0</v>
      </c>
      <c r="AJ13" s="28"/>
      <c r="AK13" s="29">
        <f t="shared" ca="1" si="2"/>
        <v>31</v>
      </c>
      <c r="AM13" s="4">
        <f t="shared" ca="1" si="3"/>
        <v>0.39131816376249484</v>
      </c>
      <c r="AN13" s="5">
        <f t="shared" ca="1" si="4"/>
        <v>15</v>
      </c>
      <c r="AO13" s="2"/>
      <c r="AP13" s="2">
        <v>13</v>
      </c>
      <c r="AQ13" s="2">
        <v>1</v>
      </c>
      <c r="AR13" s="2">
        <v>3</v>
      </c>
      <c r="AU13" s="2">
        <v>12</v>
      </c>
      <c r="AV13" s="6">
        <f t="shared" ca="1" si="14"/>
        <v>4</v>
      </c>
      <c r="AW13" s="6">
        <f t="shared" ca="1" si="15"/>
        <v>7</v>
      </c>
      <c r="AY13" s="4">
        <f t="shared" ca="1" si="5"/>
        <v>0.96265887703623954</v>
      </c>
      <c r="AZ13" s="5">
        <f t="shared" ca="1" si="6"/>
        <v>5</v>
      </c>
      <c r="BA13" s="2"/>
      <c r="BB13" s="2">
        <v>13</v>
      </c>
      <c r="BC13" s="2">
        <v>1</v>
      </c>
      <c r="BD13" s="2">
        <v>2</v>
      </c>
    </row>
    <row r="14" spans="1:56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8"/>
      <c r="AB14" s="2"/>
      <c r="AC14" s="2"/>
      <c r="AD14" s="2"/>
      <c r="AE14" s="2"/>
      <c r="AF14" s="2"/>
      <c r="AM14" s="4">
        <f t="shared" ca="1" si="3"/>
        <v>6.7917269231705601E-2</v>
      </c>
      <c r="AN14" s="5">
        <f t="shared" ca="1" si="4"/>
        <v>26</v>
      </c>
      <c r="AO14" s="2"/>
      <c r="AP14" s="2">
        <v>14</v>
      </c>
      <c r="AQ14" s="2">
        <v>1</v>
      </c>
      <c r="AR14" s="2">
        <v>4</v>
      </c>
      <c r="AY14" s="4">
        <f t="shared" ca="1" si="5"/>
        <v>0.35791721322730241</v>
      </c>
      <c r="AZ14" s="5">
        <f t="shared" ca="1" si="6"/>
        <v>66</v>
      </c>
      <c r="BA14" s="2"/>
      <c r="BB14" s="2">
        <v>14</v>
      </c>
      <c r="BC14" s="2">
        <v>1</v>
      </c>
      <c r="BD14" s="2">
        <v>3</v>
      </c>
    </row>
    <row r="15" spans="1:56" ht="44.25" customHeight="1" x14ac:dyDescent="0.25">
      <c r="A15" s="13"/>
      <c r="B15" s="14"/>
      <c r="C15" s="15">
        <f ca="1">Z8</f>
        <v>1</v>
      </c>
      <c r="D15" s="15">
        <f ca="1">AC8</f>
        <v>4</v>
      </c>
      <c r="E15" s="16"/>
      <c r="F15" s="13"/>
      <c r="G15" s="14"/>
      <c r="H15" s="15">
        <f ca="1">Z9</f>
        <v>3</v>
      </c>
      <c r="I15" s="15">
        <f ca="1">AC9</f>
        <v>7</v>
      </c>
      <c r="J15" s="16"/>
      <c r="K15" s="13"/>
      <c r="L15" s="14"/>
      <c r="M15" s="15">
        <f ca="1">Z10</f>
        <v>3</v>
      </c>
      <c r="N15" s="15">
        <f ca="1">AC10</f>
        <v>3</v>
      </c>
      <c r="O15" s="1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M15" s="4">
        <f t="shared" ca="1" si="3"/>
        <v>0.42830748660846851</v>
      </c>
      <c r="AN15" s="5">
        <f t="shared" ca="1" si="4"/>
        <v>13</v>
      </c>
      <c r="AO15" s="2"/>
      <c r="AP15" s="2">
        <v>15</v>
      </c>
      <c r="AQ15" s="2">
        <v>1</v>
      </c>
      <c r="AR15" s="2">
        <v>5</v>
      </c>
      <c r="AY15" s="4">
        <f t="shared" ca="1" si="5"/>
        <v>4.0122312232076407E-2</v>
      </c>
      <c r="AZ15" s="5">
        <f t="shared" ca="1" si="6"/>
        <v>97</v>
      </c>
      <c r="BA15" s="2"/>
      <c r="BB15" s="2">
        <v>15</v>
      </c>
      <c r="BC15" s="2">
        <v>1</v>
      </c>
      <c r="BD15" s="2">
        <v>4</v>
      </c>
    </row>
    <row r="16" spans="1:56" ht="44.25" customHeight="1" thickBot="1" x14ac:dyDescent="0.3">
      <c r="A16" s="13"/>
      <c r="B16" s="17" t="s">
        <v>0</v>
      </c>
      <c r="C16" s="18">
        <f ca="1">AA8</f>
        <v>6</v>
      </c>
      <c r="D16" s="18">
        <f ca="1">AD8</f>
        <v>2</v>
      </c>
      <c r="E16" s="16"/>
      <c r="F16" s="13"/>
      <c r="G16" s="17" t="s">
        <v>0</v>
      </c>
      <c r="H16" s="18">
        <f ca="1">AA9</f>
        <v>2</v>
      </c>
      <c r="I16" s="18">
        <f ca="1">AD9</f>
        <v>4</v>
      </c>
      <c r="J16" s="16"/>
      <c r="K16" s="13"/>
      <c r="L16" s="17" t="s">
        <v>0</v>
      </c>
      <c r="M16" s="18">
        <f ca="1">AA10</f>
        <v>3</v>
      </c>
      <c r="N16" s="18">
        <f ca="1">AD10</f>
        <v>0</v>
      </c>
      <c r="O16" s="1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M16" s="4">
        <f t="shared" ca="1" si="3"/>
        <v>0.57523035201329387</v>
      </c>
      <c r="AN16" s="5">
        <f t="shared" ca="1" si="4"/>
        <v>8</v>
      </c>
      <c r="AO16" s="2"/>
      <c r="AP16" s="2">
        <v>16</v>
      </c>
      <c r="AQ16" s="2">
        <v>1</v>
      </c>
      <c r="AR16" s="2">
        <v>6</v>
      </c>
      <c r="AY16" s="4">
        <f t="shared" ca="1" si="5"/>
        <v>0.43235388776509898</v>
      </c>
      <c r="AZ16" s="5">
        <f t="shared" ca="1" si="6"/>
        <v>58</v>
      </c>
      <c r="BA16" s="2"/>
      <c r="BB16" s="2">
        <v>16</v>
      </c>
      <c r="BC16" s="2">
        <v>1</v>
      </c>
      <c r="BD16" s="2">
        <v>5</v>
      </c>
    </row>
    <row r="17" spans="1:56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 t="s">
        <v>16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M17" s="4">
        <f t="shared" ca="1" si="3"/>
        <v>0.28338281585468661</v>
      </c>
      <c r="AN17" s="5">
        <f t="shared" ca="1" si="4"/>
        <v>20</v>
      </c>
      <c r="AO17" s="2"/>
      <c r="AP17" s="2">
        <v>17</v>
      </c>
      <c r="AQ17" s="2">
        <v>1</v>
      </c>
      <c r="AR17" s="2">
        <v>7</v>
      </c>
      <c r="AY17" s="4">
        <f t="shared" ca="1" si="5"/>
        <v>0.65127934964041068</v>
      </c>
      <c r="AZ17" s="5">
        <f t="shared" ca="1" si="6"/>
        <v>33</v>
      </c>
      <c r="BA17" s="2"/>
      <c r="BB17" s="2">
        <v>17</v>
      </c>
      <c r="BC17" s="2">
        <v>1</v>
      </c>
      <c r="BD17" s="2">
        <v>6</v>
      </c>
    </row>
    <row r="18" spans="1:56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M18" s="4">
        <f t="shared" ca="1" si="3"/>
        <v>0.32198648884508141</v>
      </c>
      <c r="AN18" s="5">
        <f t="shared" ca="1" si="4"/>
        <v>17</v>
      </c>
      <c r="AO18" s="2"/>
      <c r="AP18" s="2">
        <v>18</v>
      </c>
      <c r="AQ18" s="2">
        <v>2</v>
      </c>
      <c r="AR18" s="2">
        <v>0</v>
      </c>
      <c r="AY18" s="4">
        <f t="shared" ca="1" si="5"/>
        <v>0.62747371142013175</v>
      </c>
      <c r="AZ18" s="5">
        <f t="shared" ca="1" si="6"/>
        <v>35</v>
      </c>
      <c r="BA18" s="2"/>
      <c r="BB18" s="2">
        <v>18</v>
      </c>
      <c r="BC18" s="2">
        <v>1</v>
      </c>
      <c r="BD18" s="2">
        <v>7</v>
      </c>
    </row>
    <row r="19" spans="1:56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M19" s="4">
        <f t="shared" ca="1" si="3"/>
        <v>0.57549222853837845</v>
      </c>
      <c r="AN19" s="5">
        <f t="shared" ca="1" si="4"/>
        <v>7</v>
      </c>
      <c r="AO19" s="2"/>
      <c r="AP19" s="2">
        <v>19</v>
      </c>
      <c r="AQ19" s="2">
        <v>2</v>
      </c>
      <c r="AR19" s="2">
        <v>1</v>
      </c>
      <c r="AY19" s="4">
        <f t="shared" ca="1" si="5"/>
        <v>0.96327331302131503</v>
      </c>
      <c r="AZ19" s="5">
        <f t="shared" ca="1" si="6"/>
        <v>4</v>
      </c>
      <c r="BA19" s="2"/>
      <c r="BB19" s="2">
        <v>19</v>
      </c>
      <c r="BC19" s="2">
        <v>1</v>
      </c>
      <c r="BD19" s="2">
        <v>8</v>
      </c>
    </row>
    <row r="20" spans="1:56" ht="44.25" customHeight="1" x14ac:dyDescent="0.25">
      <c r="A20" s="13"/>
      <c r="B20" s="14"/>
      <c r="C20" s="15">
        <f ca="1">Z11</f>
        <v>0</v>
      </c>
      <c r="D20" s="15">
        <f ca="1">AC11</f>
        <v>1</v>
      </c>
      <c r="E20" s="16"/>
      <c r="F20" s="13"/>
      <c r="G20" s="14"/>
      <c r="H20" s="15">
        <f ca="1">Z12</f>
        <v>0</v>
      </c>
      <c r="I20" s="15">
        <f ca="1">AC12</f>
        <v>5</v>
      </c>
      <c r="J20" s="16"/>
      <c r="K20" s="13"/>
      <c r="L20" s="14"/>
      <c r="M20" s="15">
        <f ca="1">Z13</f>
        <v>2</v>
      </c>
      <c r="N20" s="15">
        <f ca="1">AC13</f>
        <v>4</v>
      </c>
      <c r="O20" s="16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M20" s="4">
        <f t="shared" ca="1" si="3"/>
        <v>0.63213967576105945</v>
      </c>
      <c r="AN20" s="5">
        <f t="shared" ca="1" si="4"/>
        <v>5</v>
      </c>
      <c r="AO20" s="2"/>
      <c r="AP20" s="2">
        <v>20</v>
      </c>
      <c r="AQ20" s="2">
        <v>2</v>
      </c>
      <c r="AR20" s="2">
        <v>2</v>
      </c>
      <c r="AY20" s="4">
        <f t="shared" ca="1" si="5"/>
        <v>0.61007027784583012</v>
      </c>
      <c r="AZ20" s="5">
        <f t="shared" ca="1" si="6"/>
        <v>38</v>
      </c>
      <c r="BA20" s="2"/>
      <c r="BB20" s="2">
        <v>20</v>
      </c>
      <c r="BC20" s="2">
        <v>1</v>
      </c>
      <c r="BD20" s="2">
        <v>9</v>
      </c>
    </row>
    <row r="21" spans="1:56" ht="44.25" customHeight="1" thickBot="1" x14ac:dyDescent="0.3">
      <c r="A21" s="13"/>
      <c r="B21" s="17" t="s">
        <v>0</v>
      </c>
      <c r="C21" s="18">
        <f ca="1">AA11</f>
        <v>2</v>
      </c>
      <c r="D21" s="18">
        <f ca="1">AD11</f>
        <v>0</v>
      </c>
      <c r="E21" s="16"/>
      <c r="F21" s="13"/>
      <c r="G21" s="17" t="s">
        <v>0</v>
      </c>
      <c r="H21" s="18">
        <f ca="1">AA12</f>
        <v>4</v>
      </c>
      <c r="I21" s="18">
        <f ca="1">AD12</f>
        <v>6</v>
      </c>
      <c r="J21" s="16"/>
      <c r="K21" s="13"/>
      <c r="L21" s="17" t="s">
        <v>0</v>
      </c>
      <c r="M21" s="18">
        <f ca="1">AA13</f>
        <v>0</v>
      </c>
      <c r="N21" s="18">
        <f ca="1">AD13</f>
        <v>7</v>
      </c>
      <c r="O21" s="16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M21" s="4">
        <f t="shared" ca="1" si="3"/>
        <v>0.28099525479044518</v>
      </c>
      <c r="AN21" s="5">
        <f t="shared" ca="1" si="4"/>
        <v>21</v>
      </c>
      <c r="AO21" s="2"/>
      <c r="AP21" s="2">
        <v>21</v>
      </c>
      <c r="AQ21" s="2">
        <v>2</v>
      </c>
      <c r="AR21" s="2">
        <v>3</v>
      </c>
      <c r="AY21" s="4">
        <f t="shared" ca="1" si="5"/>
        <v>0.28111043368553346</v>
      </c>
      <c r="AZ21" s="5">
        <f t="shared" ca="1" si="6"/>
        <v>76</v>
      </c>
      <c r="BA21" s="2"/>
      <c r="BB21" s="2">
        <v>21</v>
      </c>
      <c r="BC21" s="2">
        <v>2</v>
      </c>
      <c r="BD21" s="2">
        <v>0</v>
      </c>
    </row>
    <row r="22" spans="1:56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M22" s="4">
        <f t="shared" ca="1" si="3"/>
        <v>0.17096810976460353</v>
      </c>
      <c r="AN22" s="5">
        <f t="shared" ca="1" si="4"/>
        <v>24</v>
      </c>
      <c r="AO22" s="2"/>
      <c r="AP22" s="2">
        <v>22</v>
      </c>
      <c r="AQ22" s="2">
        <v>2</v>
      </c>
      <c r="AR22" s="2">
        <v>4</v>
      </c>
      <c r="AY22" s="4">
        <f t="shared" ca="1" si="5"/>
        <v>0.56791891354077018</v>
      </c>
      <c r="AZ22" s="5">
        <f t="shared" ca="1" si="6"/>
        <v>42</v>
      </c>
      <c r="BA22" s="2"/>
      <c r="BB22" s="2">
        <v>22</v>
      </c>
      <c r="BC22" s="2">
        <v>2</v>
      </c>
      <c r="BD22" s="2">
        <v>1</v>
      </c>
    </row>
    <row r="23" spans="1:56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M23" s="4">
        <f t="shared" ca="1" si="3"/>
        <v>0.18716719747084509</v>
      </c>
      <c r="AN23" s="5">
        <f t="shared" ca="1" si="4"/>
        <v>23</v>
      </c>
      <c r="AO23" s="2"/>
      <c r="AP23" s="2">
        <v>23</v>
      </c>
      <c r="AQ23" s="2">
        <v>2</v>
      </c>
      <c r="AR23" s="2">
        <v>5</v>
      </c>
      <c r="AY23" s="4">
        <f t="shared" ca="1" si="5"/>
        <v>0.89728673065780462</v>
      </c>
      <c r="AZ23" s="5">
        <f t="shared" ca="1" si="6"/>
        <v>13</v>
      </c>
      <c r="BA23" s="2"/>
      <c r="BB23" s="2">
        <v>23</v>
      </c>
      <c r="BC23" s="2">
        <v>2</v>
      </c>
      <c r="BD23" s="2">
        <v>2</v>
      </c>
    </row>
    <row r="24" spans="1:56" ht="33.75" customHeight="1" thickBot="1" x14ac:dyDescent="0.3">
      <c r="A24" s="68" t="str">
        <f t="shared" ref="A24:O24" si="16">A1</f>
        <v>たし算 ひっ算 2けた ALLミックス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M24" s="4">
        <f t="shared" ca="1" si="3"/>
        <v>0.51898263524215971</v>
      </c>
      <c r="AN24" s="5">
        <f t="shared" ca="1" si="4"/>
        <v>9</v>
      </c>
      <c r="AO24" s="2"/>
      <c r="AP24" s="2">
        <v>24</v>
      </c>
      <c r="AQ24" s="2">
        <v>2</v>
      </c>
      <c r="AR24" s="2">
        <v>6</v>
      </c>
      <c r="AY24" s="4">
        <f t="shared" ca="1" si="5"/>
        <v>0.16172565176619191</v>
      </c>
      <c r="AZ24" s="5">
        <f t="shared" ca="1" si="6"/>
        <v>86</v>
      </c>
      <c r="BA24" s="2"/>
      <c r="BB24" s="2">
        <v>24</v>
      </c>
      <c r="BC24" s="2">
        <v>2</v>
      </c>
      <c r="BD24" s="2">
        <v>3</v>
      </c>
    </row>
    <row r="25" spans="1:56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J25" s="28"/>
      <c r="AK25" s="28"/>
      <c r="AM25" s="4">
        <f t="shared" ca="1" si="3"/>
        <v>0.39760005134423182</v>
      </c>
      <c r="AN25" s="5">
        <f t="shared" ca="1" si="4"/>
        <v>14</v>
      </c>
      <c r="AO25" s="2"/>
      <c r="AP25" s="2">
        <v>25</v>
      </c>
      <c r="AQ25" s="2">
        <v>3</v>
      </c>
      <c r="AR25" s="2">
        <v>0</v>
      </c>
      <c r="AU25" s="2"/>
      <c r="AY25" s="4">
        <f t="shared" ca="1" si="5"/>
        <v>0.86085576490639482</v>
      </c>
      <c r="AZ25" s="5">
        <f t="shared" ca="1" si="6"/>
        <v>15</v>
      </c>
      <c r="BA25" s="2"/>
      <c r="BB25" s="2">
        <v>25</v>
      </c>
      <c r="BC25" s="2">
        <v>2</v>
      </c>
      <c r="BD25" s="2">
        <v>4</v>
      </c>
    </row>
    <row r="26" spans="1:56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J26" s="28"/>
      <c r="AK26" s="28"/>
      <c r="AM26" s="4">
        <f t="shared" ca="1" si="3"/>
        <v>0.97603701715676228</v>
      </c>
      <c r="AN26" s="5">
        <f t="shared" ca="1" si="4"/>
        <v>1</v>
      </c>
      <c r="AO26" s="2"/>
      <c r="AP26" s="2">
        <v>26</v>
      </c>
      <c r="AQ26" s="2">
        <v>3</v>
      </c>
      <c r="AR26" s="2">
        <v>1</v>
      </c>
      <c r="AU26" s="2"/>
      <c r="AY26" s="4">
        <f t="shared" ca="1" si="5"/>
        <v>0.2914284534881969</v>
      </c>
      <c r="AZ26" s="5">
        <f t="shared" ca="1" si="6"/>
        <v>74</v>
      </c>
      <c r="BA26" s="2"/>
      <c r="BB26" s="2">
        <v>26</v>
      </c>
      <c r="BC26" s="2">
        <v>2</v>
      </c>
      <c r="BD26" s="2">
        <v>5</v>
      </c>
    </row>
    <row r="27" spans="1:56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19</v>
      </c>
      <c r="T27" s="34" t="str">
        <f t="shared" si="18"/>
        <v>＋</v>
      </c>
      <c r="U27" s="35">
        <f t="shared" ca="1" si="18"/>
        <v>21</v>
      </c>
      <c r="V27" s="36" t="str">
        <f t="shared" si="18"/>
        <v>＝</v>
      </c>
      <c r="W27" s="33">
        <f t="shared" ca="1" si="18"/>
        <v>40</v>
      </c>
      <c r="X27" s="2"/>
      <c r="Y27" s="2"/>
      <c r="Z27" s="2"/>
      <c r="AA27" s="2"/>
      <c r="AB27" s="2"/>
      <c r="AC27" s="2"/>
      <c r="AD27" s="2"/>
      <c r="AE27" s="2"/>
      <c r="AF27" s="2"/>
      <c r="AG27" s="2">
        <f>AG2</f>
        <v>1</v>
      </c>
      <c r="AH27" s="6">
        <f t="shared" ref="AH27:AI27" ca="1" si="19">AH2</f>
        <v>1</v>
      </c>
      <c r="AI27" s="6">
        <f t="shared" ca="1" si="19"/>
        <v>2</v>
      </c>
      <c r="AJ27" s="28"/>
      <c r="AK27" s="29">
        <f ca="1">AK2</f>
        <v>40</v>
      </c>
      <c r="AM27" s="4">
        <f t="shared" ca="1" si="3"/>
        <v>0.77687301347948301</v>
      </c>
      <c r="AN27" s="5">
        <f t="shared" ca="1" si="4"/>
        <v>3</v>
      </c>
      <c r="AO27" s="2"/>
      <c r="AP27" s="2">
        <v>27</v>
      </c>
      <c r="AQ27" s="2">
        <v>3</v>
      </c>
      <c r="AR27" s="2">
        <v>2</v>
      </c>
      <c r="AU27" s="2">
        <f>AU2</f>
        <v>1</v>
      </c>
      <c r="AV27" s="6">
        <f ca="1">AV2</f>
        <v>9</v>
      </c>
      <c r="AW27" s="6">
        <f t="shared" ref="AW27" ca="1" si="20">AW2</f>
        <v>1</v>
      </c>
      <c r="AY27" s="4">
        <f t="shared" ca="1" si="5"/>
        <v>0.79653155691390021</v>
      </c>
      <c r="AZ27" s="5">
        <f t="shared" ca="1" si="6"/>
        <v>20</v>
      </c>
      <c r="BA27" s="2"/>
      <c r="BB27" s="2">
        <v>27</v>
      </c>
      <c r="BC27" s="2">
        <v>2</v>
      </c>
      <c r="BD27" s="2">
        <v>6</v>
      </c>
    </row>
    <row r="28" spans="1:56" ht="44.25" customHeight="1" x14ac:dyDescent="0.25">
      <c r="A28" s="13"/>
      <c r="B28" s="14"/>
      <c r="C28" s="15">
        <f t="shared" ref="C28:N28" ca="1" si="21">C5</f>
        <v>1</v>
      </c>
      <c r="D28" s="15">
        <f t="shared" ca="1" si="21"/>
        <v>9</v>
      </c>
      <c r="E28" s="16"/>
      <c r="F28" s="13"/>
      <c r="G28" s="14"/>
      <c r="H28" s="15">
        <f t="shared" ca="1" si="21"/>
        <v>1</v>
      </c>
      <c r="I28" s="15">
        <f t="shared" ca="1" si="21"/>
        <v>0</v>
      </c>
      <c r="J28" s="16"/>
      <c r="K28" s="13"/>
      <c r="L28" s="14"/>
      <c r="M28" s="15">
        <f t="shared" ca="1" si="21"/>
        <v>2</v>
      </c>
      <c r="N28" s="15">
        <f t="shared" ca="1" si="21"/>
        <v>5</v>
      </c>
      <c r="O28" s="16"/>
      <c r="P28" s="2"/>
      <c r="Q28" s="2"/>
      <c r="R28" s="2">
        <f t="shared" si="18"/>
        <v>2</v>
      </c>
      <c r="S28" s="32">
        <f t="shared" ca="1" si="18"/>
        <v>10</v>
      </c>
      <c r="T28" s="34" t="str">
        <f t="shared" si="18"/>
        <v>＋</v>
      </c>
      <c r="U28" s="35">
        <f t="shared" ca="1" si="18"/>
        <v>3</v>
      </c>
      <c r="V28" s="36" t="str">
        <f t="shared" si="18"/>
        <v>＝</v>
      </c>
      <c r="W28" s="33">
        <f t="shared" ca="1" si="18"/>
        <v>13</v>
      </c>
      <c r="X28" s="2"/>
      <c r="Y28" s="2"/>
      <c r="Z28" s="2"/>
      <c r="AA28" s="2"/>
      <c r="AB28" s="2"/>
      <c r="AC28" s="2"/>
      <c r="AD28" s="2"/>
      <c r="AE28" s="2"/>
      <c r="AF28" s="2"/>
      <c r="AG28" s="2">
        <f t="shared" ref="AG28:AI38" si="22">AG3</f>
        <v>2</v>
      </c>
      <c r="AH28" s="6">
        <f t="shared" ca="1" si="22"/>
        <v>1</v>
      </c>
      <c r="AI28" s="6">
        <f t="shared" ca="1" si="22"/>
        <v>0</v>
      </c>
      <c r="AJ28" s="28"/>
      <c r="AK28" s="29">
        <f t="shared" ref="AK28:AK38" ca="1" si="23">AK3</f>
        <v>10</v>
      </c>
      <c r="AM28" s="4">
        <f t="shared" ca="1" si="3"/>
        <v>0.28615629058045922</v>
      </c>
      <c r="AN28" s="5">
        <f t="shared" ca="1" si="4"/>
        <v>19</v>
      </c>
      <c r="AO28" s="2"/>
      <c r="AP28" s="2">
        <v>28</v>
      </c>
      <c r="AQ28" s="2">
        <v>3</v>
      </c>
      <c r="AR28" s="2">
        <v>3</v>
      </c>
      <c r="AU28" s="2">
        <f t="shared" ref="AU28:AW38" si="24">AU3</f>
        <v>2</v>
      </c>
      <c r="AV28" s="6">
        <f t="shared" ca="1" si="24"/>
        <v>0</v>
      </c>
      <c r="AW28" s="6">
        <f t="shared" ca="1" si="24"/>
        <v>0</v>
      </c>
      <c r="AY28" s="4">
        <f t="shared" ca="1" si="5"/>
        <v>0.15859404655173825</v>
      </c>
      <c r="AZ28" s="5">
        <f t="shared" ca="1" si="6"/>
        <v>88</v>
      </c>
      <c r="BA28" s="2"/>
      <c r="BB28" s="2">
        <v>28</v>
      </c>
      <c r="BC28" s="2">
        <v>2</v>
      </c>
      <c r="BD28" s="2">
        <v>7</v>
      </c>
    </row>
    <row r="29" spans="1:56" ht="44.25" customHeight="1" thickBot="1" x14ac:dyDescent="0.3">
      <c r="A29" s="13"/>
      <c r="B29" s="17" t="str">
        <f t="shared" ref="B29:N29" si="25">B6</f>
        <v>＋</v>
      </c>
      <c r="C29" s="18">
        <f t="shared" ca="1" si="25"/>
        <v>2</v>
      </c>
      <c r="D29" s="18">
        <f t="shared" ca="1" si="25"/>
        <v>1</v>
      </c>
      <c r="E29" s="16"/>
      <c r="F29" s="13"/>
      <c r="G29" s="17" t="str">
        <f t="shared" si="25"/>
        <v>＋</v>
      </c>
      <c r="H29" s="18">
        <f t="shared" ca="1" si="25"/>
        <v>0</v>
      </c>
      <c r="I29" s="18">
        <f t="shared" ca="1" si="25"/>
        <v>3</v>
      </c>
      <c r="J29" s="16"/>
      <c r="K29" s="13"/>
      <c r="L29" s="17" t="str">
        <f t="shared" si="25"/>
        <v>＋</v>
      </c>
      <c r="M29" s="18">
        <f t="shared" ca="1" si="25"/>
        <v>4</v>
      </c>
      <c r="N29" s="18">
        <f t="shared" ca="1" si="25"/>
        <v>6</v>
      </c>
      <c r="O29" s="16"/>
      <c r="P29" s="2"/>
      <c r="Q29" s="2"/>
      <c r="R29" s="2">
        <f t="shared" si="18"/>
        <v>3</v>
      </c>
      <c r="S29" s="32">
        <f t="shared" ca="1" si="18"/>
        <v>25</v>
      </c>
      <c r="T29" s="34" t="str">
        <f t="shared" si="18"/>
        <v>＋</v>
      </c>
      <c r="U29" s="35">
        <f t="shared" ca="1" si="18"/>
        <v>46</v>
      </c>
      <c r="V29" s="36" t="str">
        <f t="shared" si="18"/>
        <v>＝</v>
      </c>
      <c r="W29" s="33">
        <f t="shared" ca="1" si="18"/>
        <v>71</v>
      </c>
      <c r="X29" s="2"/>
      <c r="Y29" s="2"/>
      <c r="Z29" s="2"/>
      <c r="AA29" s="2"/>
      <c r="AB29" s="2"/>
      <c r="AC29" s="2"/>
      <c r="AD29" s="2"/>
      <c r="AE29" s="2"/>
      <c r="AF29" s="2"/>
      <c r="AG29" s="2">
        <f t="shared" si="22"/>
        <v>3</v>
      </c>
      <c r="AH29" s="6">
        <f t="shared" ca="1" si="22"/>
        <v>2</v>
      </c>
      <c r="AI29" s="6">
        <f t="shared" ca="1" si="22"/>
        <v>4</v>
      </c>
      <c r="AJ29" s="28"/>
      <c r="AK29" s="29">
        <f t="shared" ca="1" si="23"/>
        <v>71</v>
      </c>
      <c r="AM29" s="4"/>
      <c r="AN29" s="5"/>
      <c r="AO29" s="2"/>
      <c r="AQ29" s="2">
        <v>3</v>
      </c>
      <c r="AR29" s="2">
        <v>4</v>
      </c>
      <c r="AU29" s="2">
        <f t="shared" si="24"/>
        <v>3</v>
      </c>
      <c r="AV29" s="6">
        <f t="shared" ca="1" si="24"/>
        <v>5</v>
      </c>
      <c r="AW29" s="6">
        <f t="shared" ca="1" si="24"/>
        <v>6</v>
      </c>
      <c r="AY29" s="4">
        <f t="shared" ca="1" si="5"/>
        <v>0.97998897623194681</v>
      </c>
      <c r="AZ29" s="5">
        <f t="shared" ca="1" si="6"/>
        <v>3</v>
      </c>
      <c r="BA29" s="2"/>
      <c r="BB29" s="2">
        <v>29</v>
      </c>
      <c r="BC29" s="2">
        <v>2</v>
      </c>
      <c r="BD29" s="2">
        <v>8</v>
      </c>
    </row>
    <row r="30" spans="1:56" ht="54.95" customHeight="1" x14ac:dyDescent="0.25">
      <c r="A30" s="13"/>
      <c r="B30" s="19"/>
      <c r="C30" s="27">
        <f ca="1">MOD(ROUNDDOWN(AK27/10,0),10)</f>
        <v>4</v>
      </c>
      <c r="D30" s="27">
        <f ca="1">MOD(AK27,10)</f>
        <v>0</v>
      </c>
      <c r="E30" s="16"/>
      <c r="F30" s="13"/>
      <c r="G30" s="19"/>
      <c r="H30" s="27">
        <f ca="1">MOD(ROUNDDOWN(AK28/10,0),10)</f>
        <v>1</v>
      </c>
      <c r="I30" s="27">
        <f ca="1">MOD(AK28,10)</f>
        <v>0</v>
      </c>
      <c r="J30" s="16"/>
      <c r="K30" s="13"/>
      <c r="L30" s="19"/>
      <c r="M30" s="27">
        <f ca="1">MOD(ROUNDDOWN(AK29/10,0),10)</f>
        <v>7</v>
      </c>
      <c r="N30" s="27">
        <f ca="1">MOD(AK29,10)</f>
        <v>1</v>
      </c>
      <c r="O30" s="16"/>
      <c r="P30" s="2"/>
      <c r="Q30" s="2"/>
      <c r="R30" s="2">
        <f t="shared" si="18"/>
        <v>4</v>
      </c>
      <c r="S30" s="32">
        <f t="shared" ca="1" si="18"/>
        <v>5</v>
      </c>
      <c r="T30" s="34" t="str">
        <f t="shared" si="18"/>
        <v>＋</v>
      </c>
      <c r="U30" s="35">
        <f t="shared" ca="1" si="18"/>
        <v>68</v>
      </c>
      <c r="V30" s="36" t="str">
        <f t="shared" si="18"/>
        <v>＝</v>
      </c>
      <c r="W30" s="33">
        <f t="shared" ca="1" si="18"/>
        <v>73</v>
      </c>
      <c r="X30" s="2"/>
      <c r="Y30" s="2"/>
      <c r="Z30" s="2"/>
      <c r="AA30" s="2"/>
      <c r="AB30" s="2"/>
      <c r="AC30" s="2"/>
      <c r="AD30" s="2"/>
      <c r="AE30" s="2"/>
      <c r="AF30" s="2"/>
      <c r="AG30" s="2">
        <f t="shared" si="22"/>
        <v>4</v>
      </c>
      <c r="AH30" s="6">
        <f t="shared" ca="1" si="22"/>
        <v>0</v>
      </c>
      <c r="AI30" s="6">
        <f t="shared" ca="1" si="22"/>
        <v>6</v>
      </c>
      <c r="AJ30" s="28"/>
      <c r="AK30" s="29">
        <f t="shared" ca="1" si="23"/>
        <v>73</v>
      </c>
      <c r="AM30" s="4"/>
      <c r="AN30" s="5"/>
      <c r="AO30" s="2"/>
      <c r="AQ30" s="2">
        <v>3</v>
      </c>
      <c r="AR30" s="2">
        <v>5</v>
      </c>
      <c r="AU30" s="2">
        <f t="shared" si="24"/>
        <v>4</v>
      </c>
      <c r="AV30" s="6">
        <f t="shared" ca="1" si="24"/>
        <v>5</v>
      </c>
      <c r="AW30" s="6">
        <f t="shared" ca="1" si="24"/>
        <v>8</v>
      </c>
      <c r="AY30" s="4">
        <f t="shared" ca="1" si="5"/>
        <v>0.6294926302398135</v>
      </c>
      <c r="AZ30" s="5">
        <f t="shared" ca="1" si="6"/>
        <v>34</v>
      </c>
      <c r="BA30" s="2"/>
      <c r="BB30" s="2">
        <v>30</v>
      </c>
      <c r="BC30" s="2">
        <v>2</v>
      </c>
      <c r="BD30" s="2">
        <v>9</v>
      </c>
    </row>
    <row r="31" spans="1:56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36</v>
      </c>
      <c r="T31" s="34" t="str">
        <f t="shared" si="18"/>
        <v>＋</v>
      </c>
      <c r="U31" s="35">
        <f t="shared" ca="1" si="18"/>
        <v>7</v>
      </c>
      <c r="V31" s="36" t="str">
        <f t="shared" si="18"/>
        <v>＝</v>
      </c>
      <c r="W31" s="33">
        <f t="shared" ca="1" si="18"/>
        <v>43</v>
      </c>
      <c r="X31" s="2"/>
      <c r="Y31" s="2"/>
      <c r="Z31" s="2"/>
      <c r="AA31" s="2"/>
      <c r="AB31" s="2"/>
      <c r="AC31" s="2"/>
      <c r="AD31" s="2"/>
      <c r="AE31" s="2"/>
      <c r="AF31" s="2"/>
      <c r="AG31" s="2">
        <f t="shared" si="22"/>
        <v>5</v>
      </c>
      <c r="AH31" s="6">
        <f t="shared" ca="1" si="22"/>
        <v>3</v>
      </c>
      <c r="AI31" s="6">
        <f t="shared" ca="1" si="22"/>
        <v>0</v>
      </c>
      <c r="AJ31" s="28"/>
      <c r="AK31" s="29">
        <f t="shared" ca="1" si="23"/>
        <v>43</v>
      </c>
      <c r="AM31" s="4"/>
      <c r="AN31" s="5"/>
      <c r="AO31" s="2"/>
      <c r="AQ31" s="2">
        <v>4</v>
      </c>
      <c r="AR31" s="2">
        <v>0</v>
      </c>
      <c r="AU31" s="2">
        <f t="shared" si="24"/>
        <v>5</v>
      </c>
      <c r="AV31" s="6">
        <f t="shared" ca="1" si="24"/>
        <v>6</v>
      </c>
      <c r="AW31" s="6">
        <f t="shared" ca="1" si="24"/>
        <v>7</v>
      </c>
      <c r="AY31" s="4">
        <f t="shared" ca="1" si="5"/>
        <v>0.24509033664857016</v>
      </c>
      <c r="AZ31" s="5">
        <f t="shared" ca="1" si="6"/>
        <v>80</v>
      </c>
      <c r="BA31" s="2"/>
      <c r="BB31" s="2">
        <v>31</v>
      </c>
      <c r="BC31" s="2">
        <v>3</v>
      </c>
      <c r="BD31" s="2">
        <v>0</v>
      </c>
    </row>
    <row r="32" spans="1:56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14</v>
      </c>
      <c r="T32" s="34" t="str">
        <f t="shared" si="18"/>
        <v>＋</v>
      </c>
      <c r="U32" s="35">
        <f t="shared" ca="1" si="18"/>
        <v>15</v>
      </c>
      <c r="V32" s="36" t="str">
        <f t="shared" si="18"/>
        <v>＝</v>
      </c>
      <c r="W32" s="33">
        <f t="shared" ca="1" si="18"/>
        <v>29</v>
      </c>
      <c r="X32" s="2"/>
      <c r="Y32" s="2"/>
      <c r="Z32" s="2"/>
      <c r="AA32" s="2"/>
      <c r="AB32" s="2"/>
      <c r="AC32" s="2"/>
      <c r="AD32" s="2"/>
      <c r="AE32" s="2"/>
      <c r="AF32" s="2"/>
      <c r="AG32" s="2">
        <f t="shared" si="22"/>
        <v>6</v>
      </c>
      <c r="AH32" s="6">
        <f t="shared" ca="1" si="22"/>
        <v>1</v>
      </c>
      <c r="AI32" s="6">
        <f t="shared" ca="1" si="22"/>
        <v>1</v>
      </c>
      <c r="AJ32" s="28"/>
      <c r="AK32" s="29">
        <f t="shared" ca="1" si="23"/>
        <v>29</v>
      </c>
      <c r="AM32" s="4"/>
      <c r="AN32" s="5"/>
      <c r="AO32" s="2"/>
      <c r="AQ32" s="2">
        <v>4</v>
      </c>
      <c r="AR32" s="2">
        <v>1</v>
      </c>
      <c r="AU32" s="2">
        <f t="shared" si="24"/>
        <v>6</v>
      </c>
      <c r="AV32" s="6">
        <f t="shared" ca="1" si="24"/>
        <v>4</v>
      </c>
      <c r="AW32" s="6">
        <f t="shared" ca="1" si="24"/>
        <v>5</v>
      </c>
      <c r="AY32" s="4">
        <f t="shared" ca="1" si="5"/>
        <v>0.50677490290616167</v>
      </c>
      <c r="AZ32" s="5">
        <f t="shared" ca="1" si="6"/>
        <v>49</v>
      </c>
      <c r="BA32" s="2"/>
      <c r="BB32" s="2">
        <v>32</v>
      </c>
      <c r="BC32" s="2">
        <v>3</v>
      </c>
      <c r="BD32" s="2">
        <v>1</v>
      </c>
    </row>
    <row r="33" spans="1:56" ht="44.25" customHeight="1" x14ac:dyDescent="0.25">
      <c r="A33" s="13"/>
      <c r="B33" s="14"/>
      <c r="C33" s="15">
        <f t="shared" ref="C33:N33" ca="1" si="26">C10</f>
        <v>0</v>
      </c>
      <c r="D33" s="15">
        <f t="shared" ca="1" si="26"/>
        <v>5</v>
      </c>
      <c r="E33" s="16"/>
      <c r="F33" s="13"/>
      <c r="G33" s="14"/>
      <c r="H33" s="15">
        <f t="shared" ca="1" si="26"/>
        <v>3</v>
      </c>
      <c r="I33" s="15">
        <f t="shared" ca="1" si="26"/>
        <v>6</v>
      </c>
      <c r="J33" s="16"/>
      <c r="K33" s="13"/>
      <c r="L33" s="14"/>
      <c r="M33" s="15">
        <f t="shared" ca="1" si="26"/>
        <v>1</v>
      </c>
      <c r="N33" s="15">
        <f t="shared" ca="1" si="26"/>
        <v>4</v>
      </c>
      <c r="O33" s="16"/>
      <c r="P33" s="2"/>
      <c r="Q33" s="2"/>
      <c r="R33" s="2">
        <f t="shared" si="18"/>
        <v>7</v>
      </c>
      <c r="S33" s="32">
        <f t="shared" ca="1" si="18"/>
        <v>14</v>
      </c>
      <c r="T33" s="34" t="str">
        <f t="shared" si="18"/>
        <v>＋</v>
      </c>
      <c r="U33" s="35">
        <f t="shared" ca="1" si="18"/>
        <v>62</v>
      </c>
      <c r="V33" s="36" t="str">
        <f t="shared" si="18"/>
        <v>＝</v>
      </c>
      <c r="W33" s="33">
        <f t="shared" ca="1" si="18"/>
        <v>76</v>
      </c>
      <c r="X33" s="2"/>
      <c r="Y33" s="2"/>
      <c r="Z33" s="2"/>
      <c r="AA33" s="2"/>
      <c r="AB33" s="2"/>
      <c r="AC33" s="2"/>
      <c r="AD33" s="2"/>
      <c r="AE33" s="2"/>
      <c r="AF33" s="2"/>
      <c r="AG33" s="2">
        <f t="shared" si="22"/>
        <v>7</v>
      </c>
      <c r="AH33" s="6">
        <f t="shared" ca="1" si="22"/>
        <v>1</v>
      </c>
      <c r="AI33" s="6">
        <f t="shared" ca="1" si="22"/>
        <v>6</v>
      </c>
      <c r="AJ33" s="28"/>
      <c r="AK33" s="29">
        <f t="shared" ca="1" si="23"/>
        <v>76</v>
      </c>
      <c r="AM33" s="4"/>
      <c r="AN33" s="5"/>
      <c r="AO33" s="2"/>
      <c r="AQ33" s="2">
        <v>4</v>
      </c>
      <c r="AR33" s="2">
        <v>2</v>
      </c>
      <c r="AU33" s="2">
        <f t="shared" si="24"/>
        <v>7</v>
      </c>
      <c r="AV33" s="6">
        <f t="shared" ca="1" si="24"/>
        <v>4</v>
      </c>
      <c r="AW33" s="6">
        <f t="shared" ca="1" si="24"/>
        <v>2</v>
      </c>
      <c r="AY33" s="4">
        <f t="shared" ca="1" si="5"/>
        <v>0.38910271335161095</v>
      </c>
      <c r="AZ33" s="5">
        <f t="shared" ca="1" si="6"/>
        <v>60</v>
      </c>
      <c r="BA33" s="2"/>
      <c r="BB33" s="2">
        <v>33</v>
      </c>
      <c r="BC33" s="2">
        <v>3</v>
      </c>
      <c r="BD33" s="2">
        <v>2</v>
      </c>
    </row>
    <row r="34" spans="1:56" ht="44.25" customHeight="1" thickBot="1" x14ac:dyDescent="0.3">
      <c r="A34" s="13"/>
      <c r="B34" s="17" t="str">
        <f t="shared" ref="B34:N34" si="27">B11</f>
        <v>＋</v>
      </c>
      <c r="C34" s="18">
        <f t="shared" ca="1" si="27"/>
        <v>6</v>
      </c>
      <c r="D34" s="18">
        <f t="shared" ca="1" si="27"/>
        <v>8</v>
      </c>
      <c r="E34" s="16"/>
      <c r="F34" s="13"/>
      <c r="G34" s="17" t="str">
        <f t="shared" si="27"/>
        <v>＋</v>
      </c>
      <c r="H34" s="18">
        <f t="shared" ca="1" si="27"/>
        <v>0</v>
      </c>
      <c r="I34" s="18">
        <f t="shared" ca="1" si="27"/>
        <v>7</v>
      </c>
      <c r="J34" s="16"/>
      <c r="K34" s="13"/>
      <c r="L34" s="17" t="str">
        <f t="shared" si="27"/>
        <v>＋</v>
      </c>
      <c r="M34" s="18">
        <f t="shared" ca="1" si="27"/>
        <v>1</v>
      </c>
      <c r="N34" s="18">
        <f t="shared" ca="1" si="27"/>
        <v>5</v>
      </c>
      <c r="O34" s="16"/>
      <c r="P34" s="2"/>
      <c r="Q34" s="2"/>
      <c r="R34" s="2">
        <f t="shared" si="18"/>
        <v>8</v>
      </c>
      <c r="S34" s="32">
        <f t="shared" ca="1" si="18"/>
        <v>37</v>
      </c>
      <c r="T34" s="34" t="str">
        <f t="shared" si="18"/>
        <v>＋</v>
      </c>
      <c r="U34" s="35">
        <f t="shared" ca="1" si="18"/>
        <v>24</v>
      </c>
      <c r="V34" s="36" t="str">
        <f t="shared" si="18"/>
        <v>＝</v>
      </c>
      <c r="W34" s="33">
        <f t="shared" ca="1" si="18"/>
        <v>61</v>
      </c>
      <c r="X34" s="2"/>
      <c r="Y34" s="2"/>
      <c r="Z34" s="2"/>
      <c r="AA34" s="2"/>
      <c r="AB34" s="2"/>
      <c r="AC34" s="2"/>
      <c r="AD34" s="2"/>
      <c r="AE34" s="2"/>
      <c r="AF34" s="2"/>
      <c r="AG34" s="2">
        <f t="shared" si="22"/>
        <v>8</v>
      </c>
      <c r="AH34" s="6">
        <f t="shared" ca="1" si="22"/>
        <v>3</v>
      </c>
      <c r="AI34" s="6">
        <f t="shared" ca="1" si="22"/>
        <v>2</v>
      </c>
      <c r="AJ34" s="28"/>
      <c r="AK34" s="29">
        <f t="shared" ca="1" si="23"/>
        <v>61</v>
      </c>
      <c r="AM34" s="4"/>
      <c r="AN34" s="5"/>
      <c r="AO34" s="2"/>
      <c r="AQ34" s="2">
        <v>4</v>
      </c>
      <c r="AR34" s="2">
        <v>3</v>
      </c>
      <c r="AU34" s="2">
        <f t="shared" si="24"/>
        <v>8</v>
      </c>
      <c r="AV34" s="6">
        <f t="shared" ca="1" si="24"/>
        <v>7</v>
      </c>
      <c r="AW34" s="6">
        <f t="shared" ca="1" si="24"/>
        <v>4</v>
      </c>
      <c r="AY34" s="4">
        <f t="shared" ca="1" si="5"/>
        <v>0.31427140088678662</v>
      </c>
      <c r="AZ34" s="5">
        <f t="shared" ca="1" si="6"/>
        <v>70</v>
      </c>
      <c r="BA34" s="2"/>
      <c r="BB34" s="2">
        <v>34</v>
      </c>
      <c r="BC34" s="2">
        <v>3</v>
      </c>
      <c r="BD34" s="2">
        <v>3</v>
      </c>
    </row>
    <row r="35" spans="1:56" ht="54.95" customHeight="1" x14ac:dyDescent="0.25">
      <c r="A35" s="13"/>
      <c r="B35" s="24"/>
      <c r="C35" s="27">
        <f ca="1">MOD(ROUNDDOWN(AK30/10,0),10)</f>
        <v>7</v>
      </c>
      <c r="D35" s="27">
        <f ca="1">MOD(AK30,10)</f>
        <v>3</v>
      </c>
      <c r="E35" s="16"/>
      <c r="F35" s="13"/>
      <c r="G35" s="19"/>
      <c r="H35" s="27">
        <f ca="1">MOD(ROUNDDOWN(AK31/10,0),10)</f>
        <v>4</v>
      </c>
      <c r="I35" s="27">
        <f ca="1">MOD(AK31,10)</f>
        <v>3</v>
      </c>
      <c r="J35" s="16"/>
      <c r="K35" s="13"/>
      <c r="L35" s="19"/>
      <c r="M35" s="27">
        <f ca="1">MOD(ROUNDDOWN(AK32/10,0),10)</f>
        <v>2</v>
      </c>
      <c r="N35" s="27">
        <f ca="1">MOD(AK32,10)</f>
        <v>9</v>
      </c>
      <c r="O35" s="16"/>
      <c r="P35" s="2"/>
      <c r="Q35" s="2"/>
      <c r="R35" s="2">
        <f t="shared" si="18"/>
        <v>9</v>
      </c>
      <c r="S35" s="32">
        <f t="shared" ca="1" si="18"/>
        <v>33</v>
      </c>
      <c r="T35" s="34" t="str">
        <f t="shared" si="18"/>
        <v>＋</v>
      </c>
      <c r="U35" s="35">
        <f t="shared" ca="1" si="18"/>
        <v>30</v>
      </c>
      <c r="V35" s="36" t="str">
        <f t="shared" si="18"/>
        <v>＝</v>
      </c>
      <c r="W35" s="33">
        <f t="shared" ca="1" si="18"/>
        <v>63</v>
      </c>
      <c r="X35" s="2"/>
      <c r="Y35" s="2"/>
      <c r="Z35" s="2"/>
      <c r="AA35" s="2"/>
      <c r="AB35" s="2"/>
      <c r="AC35" s="2"/>
      <c r="AD35" s="2"/>
      <c r="AE35" s="2"/>
      <c r="AF35" s="2"/>
      <c r="AG35" s="2">
        <f t="shared" si="22"/>
        <v>9</v>
      </c>
      <c r="AH35" s="6">
        <f t="shared" ca="1" si="22"/>
        <v>3</v>
      </c>
      <c r="AI35" s="6">
        <f t="shared" ca="1" si="22"/>
        <v>3</v>
      </c>
      <c r="AJ35" s="28"/>
      <c r="AK35" s="29">
        <f t="shared" ca="1" si="23"/>
        <v>63</v>
      </c>
      <c r="AM35" s="4"/>
      <c r="AN35" s="5"/>
      <c r="AO35" s="2"/>
      <c r="AQ35" s="2">
        <v>4</v>
      </c>
      <c r="AR35" s="2">
        <v>4</v>
      </c>
      <c r="AU35" s="2">
        <f t="shared" si="24"/>
        <v>9</v>
      </c>
      <c r="AV35" s="6">
        <f t="shared" ca="1" si="24"/>
        <v>3</v>
      </c>
      <c r="AW35" s="6">
        <f t="shared" ca="1" si="24"/>
        <v>0</v>
      </c>
      <c r="AY35" s="4">
        <f t="shared" ca="1" si="5"/>
        <v>0.30235986218269162</v>
      </c>
      <c r="AZ35" s="5">
        <f t="shared" ca="1" si="6"/>
        <v>71</v>
      </c>
      <c r="BA35" s="2"/>
      <c r="BB35" s="2">
        <v>35</v>
      </c>
      <c r="BC35" s="2">
        <v>3</v>
      </c>
      <c r="BD35" s="2">
        <v>4</v>
      </c>
    </row>
    <row r="36" spans="1:56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1</v>
      </c>
      <c r="T36" s="34" t="str">
        <f t="shared" si="18"/>
        <v>＋</v>
      </c>
      <c r="U36" s="35">
        <f t="shared" ca="1" si="18"/>
        <v>20</v>
      </c>
      <c r="V36" s="36" t="str">
        <f t="shared" si="18"/>
        <v>＝</v>
      </c>
      <c r="W36" s="33">
        <f t="shared" ca="1" si="18"/>
        <v>21</v>
      </c>
      <c r="X36" s="2"/>
      <c r="Y36" s="2"/>
      <c r="Z36" s="2"/>
      <c r="AA36" s="2"/>
      <c r="AB36" s="2"/>
      <c r="AC36" s="2"/>
      <c r="AD36" s="2"/>
      <c r="AE36" s="2"/>
      <c r="AF36" s="2"/>
      <c r="AG36" s="2">
        <f t="shared" si="22"/>
        <v>10</v>
      </c>
      <c r="AH36" s="6">
        <f t="shared" ca="1" si="22"/>
        <v>0</v>
      </c>
      <c r="AI36" s="6">
        <f t="shared" ca="1" si="22"/>
        <v>2</v>
      </c>
      <c r="AJ36" s="28"/>
      <c r="AK36" s="29">
        <f t="shared" ca="1" si="23"/>
        <v>21</v>
      </c>
      <c r="AM36" s="4"/>
      <c r="AN36" s="5"/>
      <c r="AO36" s="2"/>
      <c r="AQ36" s="2">
        <v>5</v>
      </c>
      <c r="AR36" s="2">
        <v>0</v>
      </c>
      <c r="AU36" s="2">
        <f t="shared" si="24"/>
        <v>10</v>
      </c>
      <c r="AV36" s="6">
        <f t="shared" ca="1" si="24"/>
        <v>1</v>
      </c>
      <c r="AW36" s="6">
        <f t="shared" ca="1" si="24"/>
        <v>0</v>
      </c>
      <c r="AY36" s="4">
        <f t="shared" ca="1" si="5"/>
        <v>0.24754137620814587</v>
      </c>
      <c r="AZ36" s="5">
        <f t="shared" ca="1" si="6"/>
        <v>78</v>
      </c>
      <c r="BA36" s="2"/>
      <c r="BB36" s="2">
        <v>36</v>
      </c>
      <c r="BC36" s="2">
        <v>3</v>
      </c>
      <c r="BD36" s="2">
        <v>5</v>
      </c>
    </row>
    <row r="37" spans="1:56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5</v>
      </c>
      <c r="T37" s="34" t="str">
        <f t="shared" si="18"/>
        <v>＋</v>
      </c>
      <c r="U37" s="35">
        <f t="shared" ca="1" si="18"/>
        <v>46</v>
      </c>
      <c r="V37" s="36" t="str">
        <f t="shared" si="18"/>
        <v>＝</v>
      </c>
      <c r="W37" s="33">
        <f t="shared" ca="1" si="18"/>
        <v>51</v>
      </c>
      <c r="X37" s="2"/>
      <c r="Y37" s="2"/>
      <c r="Z37" s="2"/>
      <c r="AA37" s="2"/>
      <c r="AB37" s="2"/>
      <c r="AC37" s="2"/>
      <c r="AD37" s="2"/>
      <c r="AE37" s="2"/>
      <c r="AF37" s="2"/>
      <c r="AG37" s="2">
        <f t="shared" si="22"/>
        <v>11</v>
      </c>
      <c r="AH37" s="6">
        <f t="shared" ca="1" si="22"/>
        <v>0</v>
      </c>
      <c r="AI37" s="6">
        <f t="shared" ca="1" si="22"/>
        <v>4</v>
      </c>
      <c r="AJ37" s="28"/>
      <c r="AK37" s="29">
        <f t="shared" ca="1" si="23"/>
        <v>46</v>
      </c>
      <c r="AM37" s="4"/>
      <c r="AN37" s="5"/>
      <c r="AO37" s="2"/>
      <c r="AQ37" s="2">
        <v>5</v>
      </c>
      <c r="AR37" s="2">
        <v>1</v>
      </c>
      <c r="AU37" s="2">
        <f t="shared" si="24"/>
        <v>11</v>
      </c>
      <c r="AV37" s="6">
        <f t="shared" ca="1" si="24"/>
        <v>0</v>
      </c>
      <c r="AW37" s="6">
        <f t="shared" ca="1" si="24"/>
        <v>6</v>
      </c>
      <c r="AY37" s="4">
        <f t="shared" ca="1" si="5"/>
        <v>0.52823102766394781</v>
      </c>
      <c r="AZ37" s="5">
        <f t="shared" ca="1" si="6"/>
        <v>45</v>
      </c>
      <c r="BA37" s="2"/>
      <c r="BB37" s="2">
        <v>37</v>
      </c>
      <c r="BC37" s="2">
        <v>3</v>
      </c>
      <c r="BD37" s="2">
        <v>6</v>
      </c>
    </row>
    <row r="38" spans="1:56" ht="44.25" customHeight="1" x14ac:dyDescent="0.25">
      <c r="A38" s="13"/>
      <c r="B38" s="14"/>
      <c r="C38" s="15">
        <f t="shared" ref="C38:N38" ca="1" si="28">C15</f>
        <v>1</v>
      </c>
      <c r="D38" s="15">
        <f t="shared" ca="1" si="28"/>
        <v>4</v>
      </c>
      <c r="E38" s="16"/>
      <c r="F38" s="13"/>
      <c r="G38" s="14"/>
      <c r="H38" s="15">
        <f t="shared" ca="1" si="28"/>
        <v>3</v>
      </c>
      <c r="I38" s="15">
        <f t="shared" ca="1" si="28"/>
        <v>7</v>
      </c>
      <c r="J38" s="16"/>
      <c r="K38" s="13"/>
      <c r="L38" s="14"/>
      <c r="M38" s="15">
        <f t="shared" ca="1" si="28"/>
        <v>3</v>
      </c>
      <c r="N38" s="15">
        <f t="shared" ca="1" si="28"/>
        <v>3</v>
      </c>
      <c r="O38" s="16"/>
      <c r="P38" s="2"/>
      <c r="Q38" s="2"/>
      <c r="R38" s="2">
        <f t="shared" si="18"/>
        <v>12</v>
      </c>
      <c r="S38" s="32">
        <f t="shared" ca="1" si="18"/>
        <v>24</v>
      </c>
      <c r="T38" s="34" t="str">
        <f t="shared" si="18"/>
        <v>＋</v>
      </c>
      <c r="U38" s="35">
        <f t="shared" ca="1" si="18"/>
        <v>7</v>
      </c>
      <c r="V38" s="36" t="str">
        <f t="shared" si="18"/>
        <v>＝</v>
      </c>
      <c r="W38" s="33">
        <f t="shared" ca="1" si="18"/>
        <v>31</v>
      </c>
      <c r="X38" s="2"/>
      <c r="Y38" s="2"/>
      <c r="Z38" s="2"/>
      <c r="AA38" s="2"/>
      <c r="AB38" s="2"/>
      <c r="AC38" s="2"/>
      <c r="AD38" s="2"/>
      <c r="AE38" s="2"/>
      <c r="AF38" s="2"/>
      <c r="AG38" s="2">
        <f t="shared" si="22"/>
        <v>12</v>
      </c>
      <c r="AH38" s="6">
        <f t="shared" ca="1" si="22"/>
        <v>2</v>
      </c>
      <c r="AI38" s="6">
        <f t="shared" ca="1" si="22"/>
        <v>0</v>
      </c>
      <c r="AJ38" s="28"/>
      <c r="AK38" s="29">
        <f t="shared" ca="1" si="23"/>
        <v>31</v>
      </c>
      <c r="AM38" s="4"/>
      <c r="AN38" s="5"/>
      <c r="AO38" s="2"/>
      <c r="AQ38" s="2">
        <v>5</v>
      </c>
      <c r="AR38" s="2">
        <v>2</v>
      </c>
      <c r="AU38" s="2">
        <f t="shared" si="24"/>
        <v>12</v>
      </c>
      <c r="AV38" s="6">
        <f t="shared" ca="1" si="24"/>
        <v>4</v>
      </c>
      <c r="AW38" s="6">
        <f t="shared" ca="1" si="24"/>
        <v>7</v>
      </c>
      <c r="AY38" s="4">
        <f t="shared" ca="1" si="5"/>
        <v>0.59484145526176657</v>
      </c>
      <c r="AZ38" s="5">
        <f t="shared" ca="1" si="6"/>
        <v>40</v>
      </c>
      <c r="BA38" s="2"/>
      <c r="BB38" s="2">
        <v>38</v>
      </c>
      <c r="BC38" s="2">
        <v>3</v>
      </c>
      <c r="BD38" s="2">
        <v>7</v>
      </c>
    </row>
    <row r="39" spans="1:56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6</v>
      </c>
      <c r="D39" s="18">
        <f t="shared" ca="1" si="29"/>
        <v>2</v>
      </c>
      <c r="E39" s="16"/>
      <c r="F39" s="13"/>
      <c r="G39" s="17" t="str">
        <f t="shared" si="29"/>
        <v>＋</v>
      </c>
      <c r="H39" s="18">
        <f t="shared" ca="1" si="29"/>
        <v>2</v>
      </c>
      <c r="I39" s="18">
        <f t="shared" ca="1" si="29"/>
        <v>4</v>
      </c>
      <c r="J39" s="16"/>
      <c r="K39" s="13"/>
      <c r="L39" s="17" t="str">
        <f t="shared" si="29"/>
        <v>＋</v>
      </c>
      <c r="M39" s="18">
        <f t="shared" ca="1" si="29"/>
        <v>3</v>
      </c>
      <c r="N39" s="18">
        <f t="shared" ca="1" si="29"/>
        <v>0</v>
      </c>
      <c r="O39" s="16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M39" s="4"/>
      <c r="AN39" s="5"/>
      <c r="AO39" s="2"/>
      <c r="AQ39" s="2">
        <v>5</v>
      </c>
      <c r="AR39" s="2">
        <v>3</v>
      </c>
      <c r="AY39" s="4">
        <f t="shared" ca="1" si="5"/>
        <v>0.98069192677195416</v>
      </c>
      <c r="AZ39" s="5">
        <f t="shared" ca="1" si="6"/>
        <v>2</v>
      </c>
      <c r="BA39" s="2"/>
      <c r="BB39" s="2">
        <v>39</v>
      </c>
      <c r="BC39" s="2">
        <v>3</v>
      </c>
      <c r="BD39" s="2">
        <v>8</v>
      </c>
    </row>
    <row r="40" spans="1:56" ht="54.95" customHeight="1" x14ac:dyDescent="0.25">
      <c r="A40" s="13"/>
      <c r="B40" s="19"/>
      <c r="C40" s="27">
        <f ca="1">MOD(ROUNDDOWN(AK33/10,0),10)</f>
        <v>7</v>
      </c>
      <c r="D40" s="27">
        <f ca="1">MOD(AK33,10)</f>
        <v>6</v>
      </c>
      <c r="E40" s="16"/>
      <c r="F40" s="13"/>
      <c r="G40" s="19"/>
      <c r="H40" s="27">
        <f ca="1">MOD(ROUNDDOWN(AK34/10,0),10)</f>
        <v>6</v>
      </c>
      <c r="I40" s="27">
        <f ca="1">MOD(AK34,10)</f>
        <v>1</v>
      </c>
      <c r="J40" s="16"/>
      <c r="K40" s="13"/>
      <c r="L40" s="19"/>
      <c r="M40" s="27">
        <f ca="1">MOD(ROUNDDOWN(AK35/10,0),10)</f>
        <v>6</v>
      </c>
      <c r="N40" s="27">
        <f ca="1">MOD(AK35,10)</f>
        <v>3</v>
      </c>
      <c r="O40" s="16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M40" s="4"/>
      <c r="AN40" s="5"/>
      <c r="AO40" s="2"/>
      <c r="AQ40" s="2">
        <v>6</v>
      </c>
      <c r="AR40" s="2">
        <v>0</v>
      </c>
      <c r="AY40" s="4">
        <f t="shared" ca="1" si="5"/>
        <v>0.35860666221287174</v>
      </c>
      <c r="AZ40" s="5">
        <f t="shared" ca="1" si="6"/>
        <v>65</v>
      </c>
      <c r="BA40" s="2"/>
      <c r="BB40" s="2">
        <v>40</v>
      </c>
      <c r="BC40" s="2">
        <v>3</v>
      </c>
      <c r="BD40" s="2">
        <v>9</v>
      </c>
    </row>
    <row r="41" spans="1:56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M41" s="4"/>
      <c r="AN41" s="5"/>
      <c r="AO41" s="2"/>
      <c r="AQ41" s="2">
        <v>6</v>
      </c>
      <c r="AR41" s="2">
        <v>1</v>
      </c>
      <c r="AY41" s="4">
        <f t="shared" ca="1" si="5"/>
        <v>0.76211926218944026</v>
      </c>
      <c r="AZ41" s="5">
        <f t="shared" ca="1" si="6"/>
        <v>25</v>
      </c>
      <c r="BA41" s="2"/>
      <c r="BB41" s="2">
        <v>41</v>
      </c>
      <c r="BC41" s="2">
        <v>4</v>
      </c>
      <c r="BD41" s="2">
        <v>0</v>
      </c>
    </row>
    <row r="42" spans="1:56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M42" s="4"/>
      <c r="AN42" s="5"/>
      <c r="AO42" s="2"/>
      <c r="AQ42" s="2">
        <v>6</v>
      </c>
      <c r="AR42" s="2">
        <v>2</v>
      </c>
      <c r="AY42" s="4">
        <f t="shared" ca="1" si="5"/>
        <v>0.74302226886326905</v>
      </c>
      <c r="AZ42" s="5">
        <f t="shared" ca="1" si="6"/>
        <v>27</v>
      </c>
      <c r="BA42" s="2"/>
      <c r="BB42" s="2">
        <v>42</v>
      </c>
      <c r="BC42" s="2">
        <v>4</v>
      </c>
      <c r="BD42" s="2">
        <v>1</v>
      </c>
    </row>
    <row r="43" spans="1:56" ht="44.25" customHeight="1" x14ac:dyDescent="0.25">
      <c r="A43" s="13"/>
      <c r="B43" s="14"/>
      <c r="C43" s="15">
        <f t="shared" ref="C43:N43" ca="1" si="30">C20</f>
        <v>0</v>
      </c>
      <c r="D43" s="15">
        <f t="shared" ca="1" si="30"/>
        <v>1</v>
      </c>
      <c r="E43" s="16"/>
      <c r="F43" s="13"/>
      <c r="G43" s="14"/>
      <c r="H43" s="15">
        <f t="shared" ca="1" si="30"/>
        <v>0</v>
      </c>
      <c r="I43" s="15">
        <f t="shared" ca="1" si="30"/>
        <v>5</v>
      </c>
      <c r="J43" s="16"/>
      <c r="K43" s="13"/>
      <c r="L43" s="14"/>
      <c r="M43" s="15">
        <f t="shared" ca="1" si="30"/>
        <v>2</v>
      </c>
      <c r="N43" s="15">
        <f t="shared" ca="1" si="30"/>
        <v>4</v>
      </c>
      <c r="O43" s="16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M43" s="4"/>
      <c r="AN43" s="5"/>
      <c r="AO43" s="2"/>
      <c r="AQ43" s="2">
        <v>7</v>
      </c>
      <c r="AR43" s="2">
        <v>0</v>
      </c>
      <c r="AY43" s="4">
        <f t="shared" ca="1" si="5"/>
        <v>0.86016168988740016</v>
      </c>
      <c r="AZ43" s="5">
        <f t="shared" ca="1" si="6"/>
        <v>16</v>
      </c>
      <c r="BA43" s="2"/>
      <c r="BB43" s="2">
        <v>43</v>
      </c>
      <c r="BC43" s="2">
        <v>4</v>
      </c>
      <c r="BD43" s="2">
        <v>2</v>
      </c>
    </row>
    <row r="44" spans="1:56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2</v>
      </c>
      <c r="D44" s="18">
        <f t="shared" ca="1" si="31"/>
        <v>0</v>
      </c>
      <c r="E44" s="16"/>
      <c r="F44" s="13"/>
      <c r="G44" s="17" t="str">
        <f t="shared" si="31"/>
        <v>＋</v>
      </c>
      <c r="H44" s="18">
        <f t="shared" ca="1" si="31"/>
        <v>4</v>
      </c>
      <c r="I44" s="18">
        <f t="shared" ca="1" si="31"/>
        <v>6</v>
      </c>
      <c r="J44" s="16"/>
      <c r="K44" s="13"/>
      <c r="L44" s="17" t="str">
        <f t="shared" si="31"/>
        <v>＋</v>
      </c>
      <c r="M44" s="18">
        <f t="shared" ca="1" si="31"/>
        <v>0</v>
      </c>
      <c r="N44" s="18">
        <f t="shared" ca="1" si="31"/>
        <v>7</v>
      </c>
      <c r="O44" s="16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M44" s="4"/>
      <c r="AN44" s="5"/>
      <c r="AO44" s="2"/>
      <c r="AQ44" s="2">
        <v>7</v>
      </c>
      <c r="AR44" s="2">
        <v>1</v>
      </c>
      <c r="AY44" s="4">
        <f t="shared" ca="1" si="5"/>
        <v>0.8822323227200205</v>
      </c>
      <c r="AZ44" s="5">
        <f t="shared" ca="1" si="6"/>
        <v>14</v>
      </c>
      <c r="BA44" s="2"/>
      <c r="BB44" s="2">
        <v>44</v>
      </c>
      <c r="BC44" s="2">
        <v>4</v>
      </c>
      <c r="BD44" s="2">
        <v>3</v>
      </c>
    </row>
    <row r="45" spans="1:56" ht="54.95" customHeight="1" x14ac:dyDescent="0.25">
      <c r="A45" s="13"/>
      <c r="B45" s="19"/>
      <c r="C45" s="27">
        <f ca="1">MOD(ROUNDDOWN(AK36/10,0),10)</f>
        <v>2</v>
      </c>
      <c r="D45" s="27">
        <f ca="1">MOD(AK36,10)</f>
        <v>1</v>
      </c>
      <c r="E45" s="16"/>
      <c r="F45" s="13"/>
      <c r="G45" s="19"/>
      <c r="H45" s="27">
        <f ca="1">MOD(ROUNDDOWN(AK37/10,0),10)</f>
        <v>4</v>
      </c>
      <c r="I45" s="27">
        <f ca="1">MOD(AK37,10)</f>
        <v>6</v>
      </c>
      <c r="J45" s="16"/>
      <c r="K45" s="13"/>
      <c r="L45" s="19"/>
      <c r="M45" s="27">
        <f ca="1">MOD(ROUNDDOWN(AK38/10,0),10)</f>
        <v>3</v>
      </c>
      <c r="N45" s="27">
        <f ca="1">MOD(AK38,10)</f>
        <v>1</v>
      </c>
      <c r="O45" s="16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M45" s="4"/>
      <c r="AN45" s="5"/>
      <c r="AO45" s="2"/>
      <c r="AY45" s="4">
        <f t="shared" ca="1" si="5"/>
        <v>0.84348666357204949</v>
      </c>
      <c r="AZ45" s="5">
        <f t="shared" ca="1" si="6"/>
        <v>17</v>
      </c>
      <c r="BA45" s="2"/>
      <c r="BB45" s="2">
        <v>45</v>
      </c>
      <c r="BC45" s="2">
        <v>4</v>
      </c>
      <c r="BD45" s="2">
        <v>4</v>
      </c>
    </row>
    <row r="46" spans="1:56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M46" s="4"/>
      <c r="AN46" s="5"/>
      <c r="AO46" s="2"/>
      <c r="AY46" s="4">
        <f t="shared" ca="1" si="5"/>
        <v>0.51328016124064613</v>
      </c>
      <c r="AZ46" s="5">
        <f t="shared" ca="1" si="6"/>
        <v>47</v>
      </c>
      <c r="BA46" s="2"/>
      <c r="BB46" s="2">
        <v>46</v>
      </c>
      <c r="BC46" s="2">
        <v>4</v>
      </c>
      <c r="BD46" s="2">
        <v>5</v>
      </c>
    </row>
    <row r="47" spans="1:56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M47" s="4"/>
      <c r="AN47" s="5"/>
      <c r="AY47" s="4">
        <f t="shared" ca="1" si="5"/>
        <v>0.74401323850144896</v>
      </c>
      <c r="AZ47" s="5">
        <f t="shared" ca="1" si="6"/>
        <v>26</v>
      </c>
      <c r="BB47" s="2">
        <v>47</v>
      </c>
      <c r="BC47" s="2">
        <v>4</v>
      </c>
      <c r="BD47" s="2">
        <v>6</v>
      </c>
    </row>
    <row r="48" spans="1:56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M48" s="4"/>
      <c r="AN48" s="5"/>
      <c r="AY48" s="4">
        <f t="shared" ca="1" si="5"/>
        <v>0.93444380205041699</v>
      </c>
      <c r="AZ48" s="5">
        <f t="shared" ca="1" si="6"/>
        <v>9</v>
      </c>
      <c r="BB48" s="2">
        <v>48</v>
      </c>
      <c r="BC48" s="2">
        <v>4</v>
      </c>
      <c r="BD48" s="2">
        <v>7</v>
      </c>
    </row>
    <row r="49" spans="16:56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M49" s="4"/>
      <c r="AN49" s="5"/>
      <c r="AY49" s="4">
        <f t="shared" ca="1" si="5"/>
        <v>0.22122155838941404</v>
      </c>
      <c r="AZ49" s="5">
        <f t="shared" ca="1" si="6"/>
        <v>83</v>
      </c>
      <c r="BB49" s="2">
        <v>49</v>
      </c>
      <c r="BC49" s="2">
        <v>4</v>
      </c>
      <c r="BD49" s="2">
        <v>8</v>
      </c>
    </row>
    <row r="50" spans="16:56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M50" s="4"/>
      <c r="AN50" s="5"/>
      <c r="AY50" s="4">
        <f t="shared" ca="1" si="5"/>
        <v>0.45979593063428581</v>
      </c>
      <c r="AZ50" s="5">
        <f t="shared" ca="1" si="6"/>
        <v>53</v>
      </c>
      <c r="BB50" s="2">
        <v>50</v>
      </c>
      <c r="BC50" s="2">
        <v>4</v>
      </c>
      <c r="BD50" s="2">
        <v>9</v>
      </c>
    </row>
    <row r="51" spans="16:56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M51" s="4"/>
      <c r="AN51" s="5"/>
      <c r="AY51" s="4">
        <f t="shared" ca="1" si="5"/>
        <v>0.21688815587917942</v>
      </c>
      <c r="AZ51" s="5">
        <f t="shared" ca="1" si="6"/>
        <v>85</v>
      </c>
      <c r="BB51" s="2">
        <v>51</v>
      </c>
      <c r="BC51" s="2">
        <v>5</v>
      </c>
      <c r="BD51" s="2">
        <v>0</v>
      </c>
    </row>
    <row r="52" spans="16:56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M52" s="4"/>
      <c r="AN52" s="5"/>
      <c r="AY52" s="4">
        <f t="shared" ca="1" si="5"/>
        <v>0.43710497682939398</v>
      </c>
      <c r="AZ52" s="5">
        <f t="shared" ca="1" si="6"/>
        <v>56</v>
      </c>
      <c r="BB52" s="2">
        <v>52</v>
      </c>
      <c r="BC52" s="2">
        <v>5</v>
      </c>
      <c r="BD52" s="2">
        <v>1</v>
      </c>
    </row>
    <row r="53" spans="16:56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M53" s="4"/>
      <c r="AN53" s="5"/>
      <c r="AY53" s="4">
        <f t="shared" ca="1" si="5"/>
        <v>0.78620403984227805</v>
      </c>
      <c r="AZ53" s="5">
        <f t="shared" ca="1" si="6"/>
        <v>21</v>
      </c>
      <c r="BB53" s="2">
        <v>53</v>
      </c>
      <c r="BC53" s="2">
        <v>5</v>
      </c>
      <c r="BD53" s="2">
        <v>2</v>
      </c>
    </row>
    <row r="54" spans="16:56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M54" s="4"/>
      <c r="AN54" s="5"/>
      <c r="AY54" s="4">
        <f t="shared" ca="1" si="5"/>
        <v>0.70555076044799003</v>
      </c>
      <c r="AZ54" s="5">
        <f t="shared" ca="1" si="6"/>
        <v>30</v>
      </c>
      <c r="BB54" s="2">
        <v>54</v>
      </c>
      <c r="BC54" s="2">
        <v>5</v>
      </c>
      <c r="BD54" s="2">
        <v>3</v>
      </c>
    </row>
    <row r="55" spans="16:56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M55" s="4"/>
      <c r="AN55" s="5"/>
      <c r="AY55" s="4">
        <f t="shared" ca="1" si="5"/>
        <v>0.29766402275623194</v>
      </c>
      <c r="AZ55" s="5">
        <f t="shared" ca="1" si="6"/>
        <v>72</v>
      </c>
      <c r="BB55" s="2">
        <v>55</v>
      </c>
      <c r="BC55" s="2">
        <v>5</v>
      </c>
      <c r="BD55" s="2">
        <v>4</v>
      </c>
    </row>
    <row r="56" spans="16:56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M56" s="4"/>
      <c r="AN56" s="5"/>
      <c r="AY56" s="4">
        <f t="shared" ca="1" si="5"/>
        <v>0.31644583749200916</v>
      </c>
      <c r="AZ56" s="5">
        <f t="shared" ca="1" si="6"/>
        <v>69</v>
      </c>
      <c r="BB56" s="2">
        <v>56</v>
      </c>
      <c r="BC56" s="2">
        <v>5</v>
      </c>
      <c r="BD56" s="2">
        <v>5</v>
      </c>
    </row>
    <row r="57" spans="16:56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M57" s="4"/>
      <c r="AN57" s="5"/>
      <c r="AY57" s="4">
        <f t="shared" ca="1" si="5"/>
        <v>5.172633012625949E-2</v>
      </c>
      <c r="AZ57" s="5">
        <f t="shared" ca="1" si="6"/>
        <v>96</v>
      </c>
      <c r="BB57" s="2">
        <v>57</v>
      </c>
      <c r="BC57" s="2">
        <v>5</v>
      </c>
      <c r="BD57" s="2">
        <v>6</v>
      </c>
    </row>
    <row r="58" spans="16:56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M58" s="4"/>
      <c r="AN58" s="5"/>
      <c r="AY58" s="4">
        <f t="shared" ca="1" si="5"/>
        <v>0.37839770751269208</v>
      </c>
      <c r="AZ58" s="5">
        <f t="shared" ca="1" si="6"/>
        <v>63</v>
      </c>
      <c r="BB58" s="2">
        <v>58</v>
      </c>
      <c r="BC58" s="2">
        <v>5</v>
      </c>
      <c r="BD58" s="2">
        <v>7</v>
      </c>
    </row>
    <row r="59" spans="16:56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M59" s="4"/>
      <c r="AN59" s="5"/>
      <c r="AY59" s="4">
        <f t="shared" ca="1" si="5"/>
        <v>0.82830749678654558</v>
      </c>
      <c r="AZ59" s="5">
        <f t="shared" ca="1" si="6"/>
        <v>18</v>
      </c>
      <c r="BB59" s="2">
        <v>59</v>
      </c>
      <c r="BC59" s="2">
        <v>5</v>
      </c>
      <c r="BD59" s="2">
        <v>8</v>
      </c>
    </row>
    <row r="60" spans="16:56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M60" s="4"/>
      <c r="AN60" s="5"/>
      <c r="AY60" s="4">
        <f t="shared" ca="1" si="5"/>
        <v>0.58776691028144179</v>
      </c>
      <c r="AZ60" s="5">
        <f t="shared" ca="1" si="6"/>
        <v>41</v>
      </c>
      <c r="BB60" s="2">
        <v>60</v>
      </c>
      <c r="BC60" s="2">
        <v>5</v>
      </c>
      <c r="BD60" s="2">
        <v>9</v>
      </c>
    </row>
    <row r="61" spans="16:56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M61" s="4"/>
      <c r="AN61" s="5"/>
      <c r="AY61" s="4">
        <f t="shared" ca="1" si="5"/>
        <v>0.25496343325471849</v>
      </c>
      <c r="AZ61" s="5">
        <f t="shared" ca="1" si="6"/>
        <v>77</v>
      </c>
      <c r="BB61" s="2">
        <v>61</v>
      </c>
      <c r="BC61" s="2">
        <v>5</v>
      </c>
      <c r="BD61" s="2">
        <v>0</v>
      </c>
    </row>
    <row r="62" spans="16:56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M62" s="4"/>
      <c r="AN62" s="5"/>
      <c r="AY62" s="4">
        <f t="shared" ca="1" si="5"/>
        <v>0.54513364251433372</v>
      </c>
      <c r="AZ62" s="5">
        <f t="shared" ca="1" si="6"/>
        <v>44</v>
      </c>
      <c r="BB62" s="2">
        <v>62</v>
      </c>
      <c r="BC62" s="2">
        <v>6</v>
      </c>
      <c r="BD62" s="2">
        <v>1</v>
      </c>
    </row>
    <row r="63" spans="16:56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M63" s="4"/>
      <c r="AN63" s="5"/>
      <c r="AY63" s="4">
        <f t="shared" ca="1" si="5"/>
        <v>0.46946600517744308</v>
      </c>
      <c r="AZ63" s="5">
        <f t="shared" ca="1" si="6"/>
        <v>51</v>
      </c>
      <c r="BB63" s="2">
        <v>63</v>
      </c>
      <c r="BC63" s="2">
        <v>6</v>
      </c>
      <c r="BD63" s="2">
        <v>2</v>
      </c>
    </row>
    <row r="64" spans="16:56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M64" s="4"/>
      <c r="AN64" s="5"/>
      <c r="AY64" s="4">
        <f t="shared" ca="1" si="5"/>
        <v>0.44949509145087263</v>
      </c>
      <c r="AZ64" s="5">
        <f t="shared" ca="1" si="6"/>
        <v>55</v>
      </c>
      <c r="BB64" s="2">
        <v>64</v>
      </c>
      <c r="BC64" s="2">
        <v>6</v>
      </c>
      <c r="BD64" s="2">
        <v>3</v>
      </c>
    </row>
    <row r="65" spans="16:56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M65" s="4"/>
      <c r="AN65" s="5"/>
      <c r="AY65" s="4">
        <f t="shared" ca="1" si="5"/>
        <v>0.45029333982214492</v>
      </c>
      <c r="AZ65" s="5">
        <f t="shared" ca="1" si="6"/>
        <v>54</v>
      </c>
      <c r="BB65" s="2">
        <v>65</v>
      </c>
      <c r="BC65" s="2">
        <v>6</v>
      </c>
      <c r="BD65" s="2">
        <v>4</v>
      </c>
    </row>
    <row r="66" spans="16:56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M66" s="4"/>
      <c r="AN66" s="5"/>
      <c r="AY66" s="4">
        <f t="shared" ref="AY66:AY100" ca="1" si="32">RAND()</f>
        <v>0.37895863827030563</v>
      </c>
      <c r="AZ66" s="5">
        <f t="shared" ref="AZ66:AZ100" ca="1" si="33">RANK(AY66,$AY$1:$AY$100,)</f>
        <v>62</v>
      </c>
      <c r="BB66" s="2">
        <v>66</v>
      </c>
      <c r="BC66" s="2">
        <v>6</v>
      </c>
      <c r="BD66" s="2">
        <v>5</v>
      </c>
    </row>
    <row r="67" spans="16:56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M67" s="4"/>
      <c r="AN67" s="5"/>
      <c r="AY67" s="4">
        <f t="shared" ca="1" si="32"/>
        <v>0.93340076802655447</v>
      </c>
      <c r="AZ67" s="5">
        <f t="shared" ca="1" si="33"/>
        <v>10</v>
      </c>
      <c r="BB67" s="2">
        <v>67</v>
      </c>
      <c r="BC67" s="2">
        <v>6</v>
      </c>
      <c r="BD67" s="2">
        <v>6</v>
      </c>
    </row>
    <row r="68" spans="16:56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M68" s="4"/>
      <c r="AN68" s="5"/>
      <c r="AY68" s="4">
        <f t="shared" ca="1" si="32"/>
        <v>0.23945093511401583</v>
      </c>
      <c r="AZ68" s="5">
        <f t="shared" ca="1" si="33"/>
        <v>81</v>
      </c>
      <c r="BB68" s="2">
        <v>68</v>
      </c>
      <c r="BC68" s="2">
        <v>6</v>
      </c>
      <c r="BD68" s="2">
        <v>7</v>
      </c>
    </row>
    <row r="69" spans="16:56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M69" s="4"/>
      <c r="AN69" s="5"/>
      <c r="AY69" s="4">
        <f t="shared" ca="1" si="32"/>
        <v>0.91496051999332406</v>
      </c>
      <c r="AZ69" s="5">
        <f t="shared" ca="1" si="33"/>
        <v>12</v>
      </c>
      <c r="BB69" s="2">
        <v>69</v>
      </c>
      <c r="BC69" s="2">
        <v>6</v>
      </c>
      <c r="BD69" s="2">
        <v>8</v>
      </c>
    </row>
    <row r="70" spans="16:56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M70" s="4"/>
      <c r="AN70" s="5"/>
      <c r="AY70" s="4">
        <f t="shared" ca="1" si="32"/>
        <v>0.37821854920457554</v>
      </c>
      <c r="AZ70" s="5">
        <f t="shared" ca="1" si="33"/>
        <v>64</v>
      </c>
      <c r="BB70" s="2">
        <v>70</v>
      </c>
      <c r="BC70" s="2">
        <v>6</v>
      </c>
      <c r="BD70" s="2">
        <v>9</v>
      </c>
    </row>
    <row r="71" spans="16:56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M71" s="4"/>
      <c r="AN71" s="5"/>
      <c r="AY71" s="4">
        <f t="shared" ca="1" si="32"/>
        <v>0.77233784002065897</v>
      </c>
      <c r="AZ71" s="5">
        <f t="shared" ca="1" si="33"/>
        <v>24</v>
      </c>
      <c r="BB71" s="2">
        <v>71</v>
      </c>
      <c r="BC71" s="2">
        <v>7</v>
      </c>
      <c r="BD71" s="2">
        <v>0</v>
      </c>
    </row>
    <row r="72" spans="16:56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M72" s="4"/>
      <c r="AN72" s="5"/>
      <c r="AY72" s="4">
        <f t="shared" ca="1" si="32"/>
        <v>0.72420226550147671</v>
      </c>
      <c r="AZ72" s="5">
        <f t="shared" ca="1" si="33"/>
        <v>28</v>
      </c>
      <c r="BB72" s="2">
        <v>72</v>
      </c>
      <c r="BC72" s="2">
        <v>7</v>
      </c>
      <c r="BD72" s="2">
        <v>1</v>
      </c>
    </row>
    <row r="73" spans="16:56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M73" s="4"/>
      <c r="AN73" s="5"/>
      <c r="AY73" s="4">
        <f t="shared" ca="1" si="32"/>
        <v>0.16109397008220583</v>
      </c>
      <c r="AZ73" s="5">
        <f t="shared" ca="1" si="33"/>
        <v>87</v>
      </c>
      <c r="BB73" s="2">
        <v>73</v>
      </c>
      <c r="BC73" s="2">
        <v>7</v>
      </c>
      <c r="BD73" s="2">
        <v>2</v>
      </c>
    </row>
    <row r="74" spans="16:56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M74" s="4"/>
      <c r="AN74" s="5"/>
      <c r="AY74" s="4">
        <f t="shared" ca="1" si="32"/>
        <v>0.10767980447633996</v>
      </c>
      <c r="AZ74" s="5">
        <f t="shared" ca="1" si="33"/>
        <v>93</v>
      </c>
      <c r="BB74" s="2">
        <v>74</v>
      </c>
      <c r="BC74" s="2">
        <v>7</v>
      </c>
      <c r="BD74" s="2">
        <v>3</v>
      </c>
    </row>
    <row r="75" spans="16:56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M75" s="4"/>
      <c r="AN75" s="5"/>
      <c r="AY75" s="4">
        <f t="shared" ca="1" si="32"/>
        <v>0.78040002962708255</v>
      </c>
      <c r="AZ75" s="5">
        <f t="shared" ca="1" si="33"/>
        <v>22</v>
      </c>
      <c r="BB75" s="2">
        <v>75</v>
      </c>
      <c r="BC75" s="2">
        <v>7</v>
      </c>
      <c r="BD75" s="2">
        <v>4</v>
      </c>
    </row>
    <row r="76" spans="16:56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M76" s="4"/>
      <c r="AN76" s="5"/>
      <c r="AY76" s="4">
        <f t="shared" ca="1" si="32"/>
        <v>1.6028928099440676E-2</v>
      </c>
      <c r="AZ76" s="5">
        <f t="shared" ca="1" si="33"/>
        <v>100</v>
      </c>
      <c r="BB76" s="2">
        <v>76</v>
      </c>
      <c r="BC76" s="2">
        <v>7</v>
      </c>
      <c r="BD76" s="2">
        <v>5</v>
      </c>
    </row>
    <row r="77" spans="16:56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M77" s="4"/>
      <c r="AN77" s="5"/>
      <c r="AY77" s="4">
        <f t="shared" ca="1" si="32"/>
        <v>0.81291464389909185</v>
      </c>
      <c r="AZ77" s="5">
        <f t="shared" ca="1" si="33"/>
        <v>19</v>
      </c>
      <c r="BB77" s="2">
        <v>77</v>
      </c>
      <c r="BC77" s="2">
        <v>7</v>
      </c>
      <c r="BD77" s="2">
        <v>6</v>
      </c>
    </row>
    <row r="78" spans="16:56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M78" s="4"/>
      <c r="AN78" s="5"/>
      <c r="AY78" s="4">
        <f t="shared" ca="1" si="32"/>
        <v>0.21984925169530278</v>
      </c>
      <c r="AZ78" s="5">
        <f t="shared" ca="1" si="33"/>
        <v>84</v>
      </c>
      <c r="BB78" s="2">
        <v>78</v>
      </c>
      <c r="BC78" s="2">
        <v>7</v>
      </c>
      <c r="BD78" s="2">
        <v>7</v>
      </c>
    </row>
    <row r="79" spans="16:56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M79" s="4"/>
      <c r="AN79" s="5"/>
      <c r="AY79" s="4">
        <f t="shared" ca="1" si="32"/>
        <v>0.4787938917121205</v>
      </c>
      <c r="AZ79" s="5">
        <f t="shared" ca="1" si="33"/>
        <v>50</v>
      </c>
      <c r="BB79" s="2">
        <v>79</v>
      </c>
      <c r="BC79" s="2">
        <v>7</v>
      </c>
      <c r="BD79" s="2">
        <v>8</v>
      </c>
    </row>
    <row r="80" spans="16:56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M80" s="4"/>
      <c r="AN80" s="5"/>
      <c r="AY80" s="4">
        <f t="shared" ca="1" si="32"/>
        <v>0.24618629576134721</v>
      </c>
      <c r="AZ80" s="5">
        <f t="shared" ca="1" si="33"/>
        <v>79</v>
      </c>
      <c r="BB80" s="2">
        <v>80</v>
      </c>
      <c r="BC80" s="2">
        <v>7</v>
      </c>
      <c r="BD80" s="2">
        <v>9</v>
      </c>
    </row>
    <row r="81" spans="16:56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M81" s="4"/>
      <c r="AN81" s="5"/>
      <c r="AY81" s="4">
        <f t="shared" ca="1" si="32"/>
        <v>0.11912046135707466</v>
      </c>
      <c r="AZ81" s="5">
        <f t="shared" ca="1" si="33"/>
        <v>91</v>
      </c>
      <c r="BB81" s="2">
        <v>81</v>
      </c>
      <c r="BC81" s="2">
        <v>8</v>
      </c>
      <c r="BD81" s="2">
        <v>0</v>
      </c>
    </row>
    <row r="82" spans="16:56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M82" s="4"/>
      <c r="AN82" s="5"/>
      <c r="AY82" s="4">
        <f t="shared" ca="1" si="32"/>
        <v>0.94822791677023921</v>
      </c>
      <c r="AZ82" s="5">
        <f t="shared" ca="1" si="33"/>
        <v>8</v>
      </c>
      <c r="BB82" s="2">
        <v>82</v>
      </c>
      <c r="BC82" s="2">
        <v>8</v>
      </c>
      <c r="BD82" s="2">
        <v>1</v>
      </c>
    </row>
    <row r="83" spans="16:56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M83" s="4"/>
      <c r="AN83" s="5"/>
      <c r="AY83" s="4">
        <f t="shared" ca="1" si="32"/>
        <v>0.13822226961776141</v>
      </c>
      <c r="AZ83" s="5">
        <f t="shared" ca="1" si="33"/>
        <v>90</v>
      </c>
      <c r="BB83" s="2">
        <v>83</v>
      </c>
      <c r="BC83" s="2">
        <v>8</v>
      </c>
      <c r="BD83" s="2">
        <v>2</v>
      </c>
    </row>
    <row r="84" spans="16:56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M84" s="4"/>
      <c r="AN84" s="5"/>
      <c r="AY84" s="4">
        <f t="shared" ca="1" si="32"/>
        <v>0.38350454866793671</v>
      </c>
      <c r="AZ84" s="5">
        <f t="shared" ca="1" si="33"/>
        <v>61</v>
      </c>
      <c r="BB84" s="2">
        <v>84</v>
      </c>
      <c r="BC84" s="2">
        <v>8</v>
      </c>
      <c r="BD84" s="2">
        <v>3</v>
      </c>
    </row>
    <row r="85" spans="16:56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M85" s="4"/>
      <c r="AN85" s="5"/>
      <c r="AY85" s="4">
        <f t="shared" ca="1" si="32"/>
        <v>1.8204611997242992E-2</v>
      </c>
      <c r="AZ85" s="5">
        <f t="shared" ca="1" si="33"/>
        <v>99</v>
      </c>
      <c r="BB85" s="2">
        <v>85</v>
      </c>
      <c r="BC85" s="2">
        <v>8</v>
      </c>
      <c r="BD85" s="2">
        <v>4</v>
      </c>
    </row>
    <row r="86" spans="16:56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M86" s="4"/>
      <c r="AN86" s="5"/>
      <c r="AY86" s="4">
        <f t="shared" ca="1" si="32"/>
        <v>0.4652441873364539</v>
      </c>
      <c r="AZ86" s="5">
        <f t="shared" ca="1" si="33"/>
        <v>52</v>
      </c>
      <c r="BB86" s="2">
        <v>86</v>
      </c>
      <c r="BC86" s="2">
        <v>8</v>
      </c>
      <c r="BD86" s="2">
        <v>5</v>
      </c>
    </row>
    <row r="87" spans="16:56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M87" s="4"/>
      <c r="AN87" s="5"/>
      <c r="AY87" s="4">
        <f t="shared" ca="1" si="32"/>
        <v>0.23148647901149277</v>
      </c>
      <c r="AZ87" s="5">
        <f t="shared" ca="1" si="33"/>
        <v>82</v>
      </c>
      <c r="BB87" s="2">
        <v>87</v>
      </c>
      <c r="BC87" s="2">
        <v>8</v>
      </c>
      <c r="BD87" s="2">
        <v>6</v>
      </c>
    </row>
    <row r="88" spans="16:56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M88" s="4"/>
      <c r="AN88" s="5"/>
      <c r="AY88" s="4">
        <f t="shared" ca="1" si="32"/>
        <v>0.29616567797230631</v>
      </c>
      <c r="AZ88" s="5">
        <f t="shared" ca="1" si="33"/>
        <v>73</v>
      </c>
      <c r="BB88" s="2">
        <v>88</v>
      </c>
      <c r="BC88" s="2">
        <v>8</v>
      </c>
      <c r="BD88" s="2">
        <v>7</v>
      </c>
    </row>
    <row r="89" spans="16:56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M89" s="4"/>
      <c r="AN89" s="5"/>
      <c r="AY89" s="4">
        <f t="shared" ca="1" si="32"/>
        <v>0.62285638462379511</v>
      </c>
      <c r="AZ89" s="5">
        <f t="shared" ca="1" si="33"/>
        <v>37</v>
      </c>
      <c r="BB89" s="2">
        <v>89</v>
      </c>
      <c r="BC89" s="2">
        <v>8</v>
      </c>
      <c r="BD89" s="2">
        <v>8</v>
      </c>
    </row>
    <row r="90" spans="16:56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M90" s="4"/>
      <c r="AN90" s="5"/>
      <c r="AY90" s="4">
        <f t="shared" ca="1" si="32"/>
        <v>0.32664923283777225</v>
      </c>
      <c r="AZ90" s="5">
        <f t="shared" ca="1" si="33"/>
        <v>67</v>
      </c>
      <c r="BB90" s="2">
        <v>90</v>
      </c>
      <c r="BC90" s="2">
        <v>8</v>
      </c>
      <c r="BD90" s="2">
        <v>9</v>
      </c>
    </row>
    <row r="91" spans="16:56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M91" s="4"/>
      <c r="AN91" s="5"/>
      <c r="AY91" s="4">
        <f t="shared" ca="1" si="32"/>
        <v>3.9758322267729351E-2</v>
      </c>
      <c r="AZ91" s="5">
        <f t="shared" ca="1" si="33"/>
        <v>98</v>
      </c>
      <c r="BB91" s="2">
        <v>91</v>
      </c>
      <c r="BC91" s="2">
        <v>9</v>
      </c>
      <c r="BD91" s="2">
        <v>0</v>
      </c>
    </row>
    <row r="92" spans="16:56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M92" s="4"/>
      <c r="AN92" s="5"/>
      <c r="AY92" s="4">
        <f t="shared" ca="1" si="32"/>
        <v>0.62299631959277846</v>
      </c>
      <c r="AZ92" s="5">
        <f t="shared" ca="1" si="33"/>
        <v>36</v>
      </c>
      <c r="BB92" s="2">
        <v>92</v>
      </c>
      <c r="BC92" s="2">
        <v>9</v>
      </c>
      <c r="BD92" s="2">
        <v>1</v>
      </c>
    </row>
    <row r="93" spans="16:56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M93" s="4"/>
      <c r="AN93" s="5"/>
      <c r="AY93" s="4">
        <f t="shared" ca="1" si="32"/>
        <v>0.66992816183979575</v>
      </c>
      <c r="AZ93" s="5">
        <f t="shared" ca="1" si="33"/>
        <v>32</v>
      </c>
      <c r="BB93" s="2">
        <v>93</v>
      </c>
      <c r="BC93" s="2">
        <v>9</v>
      </c>
      <c r="BD93" s="2">
        <v>2</v>
      </c>
    </row>
    <row r="94" spans="16:56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M94" s="4"/>
      <c r="AN94" s="5"/>
      <c r="AY94" s="4">
        <f t="shared" ca="1" si="32"/>
        <v>0.15505569345976566</v>
      </c>
      <c r="AZ94" s="5">
        <f t="shared" ca="1" si="33"/>
        <v>89</v>
      </c>
      <c r="BB94" s="2">
        <v>94</v>
      </c>
      <c r="BC94" s="2">
        <v>9</v>
      </c>
      <c r="BD94" s="2">
        <v>3</v>
      </c>
    </row>
    <row r="95" spans="16:56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M95" s="4"/>
      <c r="AN95" s="5"/>
      <c r="AY95" s="4">
        <f t="shared" ca="1" si="32"/>
        <v>0.70714833518052678</v>
      </c>
      <c r="AZ95" s="5">
        <f t="shared" ca="1" si="33"/>
        <v>29</v>
      </c>
      <c r="BB95" s="2">
        <v>95</v>
      </c>
      <c r="BC95" s="2">
        <v>9</v>
      </c>
      <c r="BD95" s="2">
        <v>4</v>
      </c>
    </row>
    <row r="96" spans="16:56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M96" s="4"/>
      <c r="AN96" s="5"/>
      <c r="AY96" s="4">
        <f t="shared" ca="1" si="32"/>
        <v>8.7037763567480608E-2</v>
      </c>
      <c r="AZ96" s="5">
        <f t="shared" ca="1" si="33"/>
        <v>95</v>
      </c>
      <c r="BB96" s="2">
        <v>96</v>
      </c>
      <c r="BC96" s="2">
        <v>9</v>
      </c>
      <c r="BD96" s="2">
        <v>5</v>
      </c>
    </row>
    <row r="97" spans="16:5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M97" s="4"/>
      <c r="AN97" s="5"/>
      <c r="AY97" s="4">
        <f t="shared" ca="1" si="32"/>
        <v>0.78008105362129732</v>
      </c>
      <c r="AZ97" s="5">
        <f t="shared" ca="1" si="33"/>
        <v>23</v>
      </c>
      <c r="BB97" s="2">
        <v>97</v>
      </c>
      <c r="BC97" s="2">
        <v>9</v>
      </c>
      <c r="BD97" s="2">
        <v>6</v>
      </c>
    </row>
    <row r="98" spans="16:5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M98" s="4"/>
      <c r="AN98" s="5"/>
      <c r="AY98" s="4">
        <f t="shared" ca="1" si="32"/>
        <v>0.96129935998705363</v>
      </c>
      <c r="AZ98" s="5">
        <f t="shared" ca="1" si="33"/>
        <v>6</v>
      </c>
      <c r="BB98" s="2">
        <v>98</v>
      </c>
      <c r="BC98" s="2">
        <v>9</v>
      </c>
      <c r="BD98" s="2">
        <v>7</v>
      </c>
    </row>
    <row r="99" spans="16:5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M99" s="4"/>
      <c r="AN99" s="5"/>
      <c r="AY99" s="4">
        <f t="shared" ca="1" si="32"/>
        <v>0.60580890048252289</v>
      </c>
      <c r="AZ99" s="5">
        <f t="shared" ca="1" si="33"/>
        <v>39</v>
      </c>
      <c r="BB99" s="2">
        <v>99</v>
      </c>
      <c r="BC99" s="2">
        <v>9</v>
      </c>
      <c r="BD99" s="2">
        <v>8</v>
      </c>
    </row>
    <row r="100" spans="16:5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M100" s="4"/>
      <c r="AN100" s="5"/>
      <c r="AY100" s="4">
        <f t="shared" ca="1" si="32"/>
        <v>0.10623410206356843</v>
      </c>
      <c r="AZ100" s="5">
        <f t="shared" ca="1" si="33"/>
        <v>94</v>
      </c>
      <c r="BB100" s="2">
        <v>100</v>
      </c>
      <c r="BC100" s="2">
        <v>9</v>
      </c>
      <c r="BD100" s="2">
        <v>9</v>
      </c>
    </row>
  </sheetData>
  <sheetProtection algorithmName="SHA-512" hashValue="czNfALYpbUHFB7cct/o3NIr0IuFX5Ys04L6/4aimELU2CpyI689l5UM4jKXLIT3Iz/cG2VDqzsSX8hjr9kzHhA==" saltValue="rPUG+Bucx53AoGhLSi0/L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47" priority="32" operator="equal">
      <formula>0</formula>
    </cfRule>
  </conditionalFormatting>
  <conditionalFormatting sqref="C38">
    <cfRule type="cellIs" dxfId="46" priority="31" operator="equal">
      <formula>0</formula>
    </cfRule>
  </conditionalFormatting>
  <conditionalFormatting sqref="H39">
    <cfRule type="cellIs" dxfId="45" priority="30" operator="equal">
      <formula>0</formula>
    </cfRule>
  </conditionalFormatting>
  <conditionalFormatting sqref="H38">
    <cfRule type="cellIs" dxfId="44" priority="29" operator="equal">
      <formula>0</formula>
    </cfRule>
  </conditionalFormatting>
  <conditionalFormatting sqref="M39">
    <cfRule type="cellIs" dxfId="43" priority="28" operator="equal">
      <formula>0</formula>
    </cfRule>
  </conditionalFormatting>
  <conditionalFormatting sqref="M38">
    <cfRule type="cellIs" dxfId="42" priority="27" operator="equal">
      <formula>0</formula>
    </cfRule>
  </conditionalFormatting>
  <conditionalFormatting sqref="M44">
    <cfRule type="cellIs" dxfId="41" priority="26" operator="equal">
      <formula>0</formula>
    </cfRule>
  </conditionalFormatting>
  <conditionalFormatting sqref="M43">
    <cfRule type="cellIs" dxfId="40" priority="25" operator="equal">
      <formula>0</formula>
    </cfRule>
  </conditionalFormatting>
  <conditionalFormatting sqref="H44">
    <cfRule type="cellIs" dxfId="39" priority="24" operator="equal">
      <formula>0</formula>
    </cfRule>
  </conditionalFormatting>
  <conditionalFormatting sqref="H43">
    <cfRule type="cellIs" dxfId="38" priority="23" operator="equal">
      <formula>0</formula>
    </cfRule>
  </conditionalFormatting>
  <conditionalFormatting sqref="C44">
    <cfRule type="cellIs" dxfId="37" priority="22" operator="equal">
      <formula>0</formula>
    </cfRule>
  </conditionalFormatting>
  <conditionalFormatting sqref="C43">
    <cfRule type="cellIs" dxfId="36" priority="21" operator="equal">
      <formula>0</formula>
    </cfRule>
  </conditionalFormatting>
  <conditionalFormatting sqref="C6">
    <cfRule type="cellIs" dxfId="35" priority="68" operator="equal">
      <formula>0</formula>
    </cfRule>
  </conditionalFormatting>
  <conditionalFormatting sqref="C5">
    <cfRule type="cellIs" dxfId="34" priority="67" operator="equal">
      <formula>0</formula>
    </cfRule>
  </conditionalFormatting>
  <conditionalFormatting sqref="M6">
    <cfRule type="cellIs" dxfId="33" priority="64" operator="equal">
      <formula>0</formula>
    </cfRule>
  </conditionalFormatting>
  <conditionalFormatting sqref="M5">
    <cfRule type="cellIs" dxfId="32" priority="63" operator="equal">
      <formula>0</formula>
    </cfRule>
  </conditionalFormatting>
  <conditionalFormatting sqref="C29">
    <cfRule type="cellIs" dxfId="31" priority="44" operator="equal">
      <formula>0</formula>
    </cfRule>
  </conditionalFormatting>
  <conditionalFormatting sqref="C28">
    <cfRule type="cellIs" dxfId="30" priority="43" operator="equal">
      <formula>0</formula>
    </cfRule>
  </conditionalFormatting>
  <conditionalFormatting sqref="H29">
    <cfRule type="cellIs" dxfId="29" priority="42" operator="equal">
      <formula>0</formula>
    </cfRule>
  </conditionalFormatting>
  <conditionalFormatting sqref="H28">
    <cfRule type="cellIs" dxfId="28" priority="41" operator="equal">
      <formula>0</formula>
    </cfRule>
  </conditionalFormatting>
  <conditionalFormatting sqref="M29">
    <cfRule type="cellIs" dxfId="27" priority="40" operator="equal">
      <formula>0</formula>
    </cfRule>
  </conditionalFormatting>
  <conditionalFormatting sqref="M28">
    <cfRule type="cellIs" dxfId="26" priority="39" operator="equal">
      <formula>0</formula>
    </cfRule>
  </conditionalFormatting>
  <conditionalFormatting sqref="M34">
    <cfRule type="cellIs" dxfId="25" priority="38" operator="equal">
      <formula>0</formula>
    </cfRule>
  </conditionalFormatting>
  <conditionalFormatting sqref="M33">
    <cfRule type="cellIs" dxfId="24" priority="37" operator="equal">
      <formula>0</formula>
    </cfRule>
  </conditionalFormatting>
  <conditionalFormatting sqref="H34">
    <cfRule type="cellIs" dxfId="23" priority="36" operator="equal">
      <formula>0</formula>
    </cfRule>
  </conditionalFormatting>
  <conditionalFormatting sqref="H33">
    <cfRule type="cellIs" dxfId="22" priority="35" operator="equal">
      <formula>0</formula>
    </cfRule>
  </conditionalFormatting>
  <conditionalFormatting sqref="C34">
    <cfRule type="cellIs" dxfId="21" priority="34" operator="equal">
      <formula>0</formula>
    </cfRule>
  </conditionalFormatting>
  <conditionalFormatting sqref="C33">
    <cfRule type="cellIs" dxfId="20" priority="33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1">
    <cfRule type="cellIs" dxfId="17" priority="18" operator="equal">
      <formula>0</formula>
    </cfRule>
  </conditionalFormatting>
  <conditionalFormatting sqref="C10">
    <cfRule type="cellIs" dxfId="16" priority="17" operator="equal">
      <formula>0</formula>
    </cfRule>
  </conditionalFormatting>
  <conditionalFormatting sqref="M11">
    <cfRule type="cellIs" dxfId="15" priority="16" operator="equal">
      <formula>0</formula>
    </cfRule>
  </conditionalFormatting>
  <conditionalFormatting sqref="M10">
    <cfRule type="cellIs" dxfId="14" priority="15" operator="equal">
      <formula>0</formula>
    </cfRule>
  </conditionalFormatting>
  <conditionalFormatting sqref="H11">
    <cfRule type="cellIs" dxfId="13" priority="14" operator="equal">
      <formula>0</formula>
    </cfRule>
  </conditionalFormatting>
  <conditionalFormatting sqref="H10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5">
    <cfRule type="cellIs" dxfId="10" priority="11" operator="equal">
      <formula>0</formula>
    </cfRule>
  </conditionalFormatting>
  <conditionalFormatting sqref="M16">
    <cfRule type="cellIs" dxfId="9" priority="10" operator="equal">
      <formula>0</formula>
    </cfRule>
  </conditionalFormatting>
  <conditionalFormatting sqref="M15">
    <cfRule type="cellIs" dxfId="8" priority="9" operator="equal">
      <formula>0</formula>
    </cfRule>
  </conditionalFormatting>
  <conditionalFormatting sqref="H16">
    <cfRule type="cellIs" dxfId="7" priority="8" operator="equal">
      <formula>0</formula>
    </cfRule>
  </conditionalFormatting>
  <conditionalFormatting sqref="H15">
    <cfRule type="cellIs" dxfId="6" priority="7" operator="equal">
      <formula>0</formula>
    </cfRule>
  </conditionalFormatting>
  <conditionalFormatting sqref="C21">
    <cfRule type="cellIs" dxfId="5" priority="6" operator="equal">
      <formula>0</formula>
    </cfRule>
  </conditionalFormatting>
  <conditionalFormatting sqref="C20">
    <cfRule type="cellIs" dxfId="4" priority="5" operator="equal">
      <formula>0</formula>
    </cfRule>
  </conditionalFormatting>
  <conditionalFormatting sqref="M21">
    <cfRule type="cellIs" dxfId="3" priority="4" operator="equal">
      <formula>0</formula>
    </cfRule>
  </conditionalFormatting>
  <conditionalFormatting sqref="M20">
    <cfRule type="cellIs" dxfId="2" priority="3" operator="equal">
      <formula>0</formula>
    </cfRule>
  </conditionalFormatting>
  <conditionalFormatting sqref="H21">
    <cfRule type="cellIs" dxfId="1" priority="2" operator="equal">
      <formula>0</formula>
    </cfRule>
  </conditionalFormatting>
  <conditionalFormatting sqref="H20">
    <cfRule type="cellIs" dxfId="0" priority="1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0.85696913933344099</v>
      </c>
      <c r="AF1" s="5">
        <f ca="1">RANK(AE1,$AE$1:$AE$28,)</f>
        <v>2</v>
      </c>
      <c r="AG1" s="2"/>
      <c r="AH1" s="2">
        <v>1</v>
      </c>
      <c r="AI1" s="2">
        <v>1</v>
      </c>
      <c r="AJ1" s="2">
        <v>0</v>
      </c>
      <c r="AQ1" s="4">
        <f ca="1">RAND()</f>
        <v>9.6472695184746327E-2</v>
      </c>
      <c r="AR1" s="5">
        <f ca="1">RANK(AQ1,$AQ$1:$AQ$100,)</f>
        <v>41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t="shared" ref="S2:S10" ca="1" si="0">Z2*10+AN2</f>
        <v>26</v>
      </c>
      <c r="T2" s="34" t="s">
        <v>3</v>
      </c>
      <c r="U2" s="35">
        <f t="shared" ref="U2:U10" ca="1" si="1">AA2*10+AO2</f>
        <v>2</v>
      </c>
      <c r="V2" s="36" t="s">
        <v>5</v>
      </c>
      <c r="W2" s="33">
        <f ca="1">S2+U2</f>
        <v>28</v>
      </c>
      <c r="X2" s="2"/>
      <c r="Y2" s="2">
        <v>1</v>
      </c>
      <c r="Z2" s="6">
        <f t="shared" ref="Z2:Z13" ca="1" si="2">VLOOKUP($AF1,$AH$1:$AJ$100,2,FALSE)</f>
        <v>2</v>
      </c>
      <c r="AA2" s="6">
        <f t="shared" ref="AA2:AA13" ca="1" si="3">VLOOKUP($AF1,$AH$1:$AJ$100,3,FALSE)</f>
        <v>0</v>
      </c>
      <c r="AB2" s="28"/>
      <c r="AC2" s="29">
        <f t="shared" ref="AC2:AC13" ca="1" si="4">(Z2+AA2)*10+(AN2+AO2)</f>
        <v>28</v>
      </c>
      <c r="AE2" s="4">
        <f t="shared" ref="AE2:AE18" ca="1" si="5">RAND()</f>
        <v>1.1761536047747656E-2</v>
      </c>
      <c r="AF2" s="5">
        <f t="shared" ref="AF2:AF18" ca="1" si="6">RANK(AE2,$AE$1:$AE$28,)</f>
        <v>18</v>
      </c>
      <c r="AG2" s="2"/>
      <c r="AH2" s="2">
        <v>2</v>
      </c>
      <c r="AI2" s="2">
        <v>2</v>
      </c>
      <c r="AJ2" s="2">
        <v>0</v>
      </c>
      <c r="AM2" s="2">
        <v>1</v>
      </c>
      <c r="AN2" s="6">
        <f t="shared" ref="AN2:AN11" ca="1" si="7">VLOOKUP($AR1,$AT$1:$AV$100,2,FALSE)</f>
        <v>6</v>
      </c>
      <c r="AO2" s="6">
        <f t="shared" ref="AO2:AO12" ca="1" si="8">VLOOKUP($AR1,$AT$1:$AV$100,3,FALSE)</f>
        <v>2</v>
      </c>
      <c r="AQ2" s="4">
        <f t="shared" ref="AQ2:AQ45" ca="1" si="9">RAND()</f>
        <v>0.6923832674691921</v>
      </c>
      <c r="AR2" s="5">
        <f t="shared" ref="AR2:AR45" ca="1" si="10">RANK(AQ2,$AQ$1:$AQ$100,)</f>
        <v>10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ca="1" si="0"/>
        <v>91</v>
      </c>
      <c r="T3" s="34" t="s">
        <v>6</v>
      </c>
      <c r="U3" s="35">
        <f t="shared" ca="1" si="1"/>
        <v>1</v>
      </c>
      <c r="V3" s="36" t="s">
        <v>7</v>
      </c>
      <c r="W3" s="33">
        <f t="shared" ref="W3:W13" ca="1" si="11">S3+U3</f>
        <v>92</v>
      </c>
      <c r="X3" s="2"/>
      <c r="Y3" s="2">
        <v>2</v>
      </c>
      <c r="Z3" s="6">
        <f t="shared" ca="1" si="2"/>
        <v>9</v>
      </c>
      <c r="AA3" s="6">
        <f t="shared" ca="1" si="3"/>
        <v>0</v>
      </c>
      <c r="AB3" s="28"/>
      <c r="AC3" s="29">
        <f t="shared" ca="1" si="4"/>
        <v>92</v>
      </c>
      <c r="AE3" s="4">
        <f t="shared" ca="1" si="5"/>
        <v>0.82756084551996389</v>
      </c>
      <c r="AF3" s="5">
        <f t="shared" ca="1" si="6"/>
        <v>3</v>
      </c>
      <c r="AG3" s="2"/>
      <c r="AH3" s="2">
        <v>3</v>
      </c>
      <c r="AI3" s="2">
        <v>3</v>
      </c>
      <c r="AJ3" s="2">
        <v>0</v>
      </c>
      <c r="AM3" s="2">
        <v>2</v>
      </c>
      <c r="AN3" s="6">
        <f t="shared" ca="1" si="7"/>
        <v>1</v>
      </c>
      <c r="AO3" s="6">
        <f t="shared" ca="1" si="8"/>
        <v>1</v>
      </c>
      <c r="AQ3" s="4">
        <f t="shared" ca="1" si="9"/>
        <v>0.53644550330879293</v>
      </c>
      <c r="AR3" s="5">
        <f t="shared" ca="1" si="10"/>
        <v>16</v>
      </c>
      <c r="AS3" s="2"/>
      <c r="AT3" s="2">
        <v>3</v>
      </c>
      <c r="AU3" s="2">
        <v>0</v>
      </c>
      <c r="AV3" s="2">
        <v>3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0"/>
        <v>31</v>
      </c>
      <c r="T4" s="34" t="s">
        <v>6</v>
      </c>
      <c r="U4" s="35">
        <f t="shared" ca="1" si="1"/>
        <v>7</v>
      </c>
      <c r="V4" s="36" t="s">
        <v>7</v>
      </c>
      <c r="W4" s="33">
        <f t="shared" ca="1" si="11"/>
        <v>38</v>
      </c>
      <c r="X4" s="2"/>
      <c r="Y4" s="2">
        <v>3</v>
      </c>
      <c r="Z4" s="6">
        <f t="shared" ca="1" si="2"/>
        <v>3</v>
      </c>
      <c r="AA4" s="6">
        <f t="shared" ca="1" si="3"/>
        <v>0</v>
      </c>
      <c r="AB4" s="28"/>
      <c r="AC4" s="29">
        <f t="shared" ca="1" si="4"/>
        <v>38</v>
      </c>
      <c r="AE4" s="4">
        <f t="shared" ca="1" si="5"/>
        <v>0.75014010326133529</v>
      </c>
      <c r="AF4" s="5">
        <f t="shared" ca="1" si="6"/>
        <v>4</v>
      </c>
      <c r="AG4" s="2"/>
      <c r="AH4" s="2">
        <v>4</v>
      </c>
      <c r="AI4" s="2">
        <v>4</v>
      </c>
      <c r="AJ4" s="2">
        <v>0</v>
      </c>
      <c r="AM4" s="2">
        <v>3</v>
      </c>
      <c r="AN4" s="6">
        <f t="shared" ca="1" si="7"/>
        <v>1</v>
      </c>
      <c r="AO4" s="6">
        <f t="shared" ca="1" si="8"/>
        <v>7</v>
      </c>
      <c r="AQ4" s="4">
        <f t="shared" ca="1" si="9"/>
        <v>0.3706046435697411</v>
      </c>
      <c r="AR4" s="5">
        <f t="shared" ca="1" si="10"/>
        <v>27</v>
      </c>
      <c r="AS4" s="2"/>
      <c r="AT4" s="2">
        <v>4</v>
      </c>
      <c r="AU4" s="2">
        <v>0</v>
      </c>
      <c r="AV4" s="2">
        <v>4</v>
      </c>
    </row>
    <row r="5" spans="1:48" ht="44.25" customHeight="1" x14ac:dyDescent="0.25">
      <c r="A5" s="13"/>
      <c r="B5" s="14"/>
      <c r="C5" s="15">
        <f ca="1">Z2</f>
        <v>2</v>
      </c>
      <c r="D5" s="15">
        <f ca="1">AN2</f>
        <v>6</v>
      </c>
      <c r="E5" s="16"/>
      <c r="F5" s="13"/>
      <c r="G5" s="14"/>
      <c r="H5" s="15">
        <f ca="1">Z3</f>
        <v>9</v>
      </c>
      <c r="I5" s="15">
        <f ca="1">AN3</f>
        <v>1</v>
      </c>
      <c r="J5" s="16"/>
      <c r="K5" s="13"/>
      <c r="L5" s="14"/>
      <c r="M5" s="15">
        <f ca="1">Z4</f>
        <v>3</v>
      </c>
      <c r="N5" s="15">
        <f ca="1">AN4</f>
        <v>1</v>
      </c>
      <c r="O5" s="16"/>
      <c r="P5" s="2"/>
      <c r="Q5" s="2"/>
      <c r="R5" s="2">
        <v>4</v>
      </c>
      <c r="S5" s="32">
        <f t="shared" ca="1" si="0"/>
        <v>43</v>
      </c>
      <c r="T5" s="34" t="s">
        <v>6</v>
      </c>
      <c r="U5" s="35">
        <f t="shared" ca="1" si="1"/>
        <v>3</v>
      </c>
      <c r="V5" s="36" t="s">
        <v>7</v>
      </c>
      <c r="W5" s="33">
        <f t="shared" ca="1" si="11"/>
        <v>46</v>
      </c>
      <c r="X5" s="2"/>
      <c r="Y5" s="2">
        <v>4</v>
      </c>
      <c r="Z5" s="6">
        <f t="shared" ca="1" si="2"/>
        <v>4</v>
      </c>
      <c r="AA5" s="6">
        <f t="shared" ca="1" si="3"/>
        <v>0</v>
      </c>
      <c r="AB5" s="28"/>
      <c r="AC5" s="29">
        <f t="shared" ca="1" si="4"/>
        <v>46</v>
      </c>
      <c r="AE5" s="4">
        <f t="shared" ca="1" si="5"/>
        <v>0.21279059488079854</v>
      </c>
      <c r="AF5" s="5">
        <f t="shared" ca="1" si="6"/>
        <v>12</v>
      </c>
      <c r="AG5" s="2"/>
      <c r="AH5" s="2">
        <v>5</v>
      </c>
      <c r="AI5" s="2">
        <v>5</v>
      </c>
      <c r="AJ5" s="2">
        <v>0</v>
      </c>
      <c r="AM5" s="2">
        <v>4</v>
      </c>
      <c r="AN5" s="6">
        <f t="shared" ca="1" si="7"/>
        <v>3</v>
      </c>
      <c r="AO5" s="6">
        <f t="shared" ca="1" si="8"/>
        <v>3</v>
      </c>
      <c r="AQ5" s="4">
        <f t="shared" ca="1" si="9"/>
        <v>0.36092141522131982</v>
      </c>
      <c r="AR5" s="5">
        <f t="shared" ca="1" si="10"/>
        <v>28</v>
      </c>
      <c r="AS5" s="2"/>
      <c r="AT5" s="2">
        <v>5</v>
      </c>
      <c r="AU5" s="2">
        <v>0</v>
      </c>
      <c r="AV5" s="2">
        <v>5</v>
      </c>
    </row>
    <row r="6" spans="1:48" ht="44.25" customHeight="1" thickBot="1" x14ac:dyDescent="0.3">
      <c r="A6" s="13"/>
      <c r="B6" s="17" t="s">
        <v>0</v>
      </c>
      <c r="C6" s="18">
        <f ca="1">AA2</f>
        <v>0</v>
      </c>
      <c r="D6" s="18">
        <f ca="1">AO2</f>
        <v>2</v>
      </c>
      <c r="E6" s="16"/>
      <c r="F6" s="13"/>
      <c r="G6" s="17" t="s">
        <v>0</v>
      </c>
      <c r="H6" s="18">
        <f ca="1">AA3</f>
        <v>0</v>
      </c>
      <c r="I6" s="18">
        <f ca="1">AO3</f>
        <v>1</v>
      </c>
      <c r="J6" s="16"/>
      <c r="K6" s="13"/>
      <c r="L6" s="17" t="s">
        <v>0</v>
      </c>
      <c r="M6" s="18">
        <f ca="1">AA4</f>
        <v>0</v>
      </c>
      <c r="N6" s="18">
        <f ca="1">AO4</f>
        <v>7</v>
      </c>
      <c r="O6" s="16"/>
      <c r="P6" s="2"/>
      <c r="Q6" s="2"/>
      <c r="R6" s="2">
        <v>5</v>
      </c>
      <c r="S6" s="32">
        <f t="shared" ca="1" si="0"/>
        <v>33</v>
      </c>
      <c r="T6" s="34" t="s">
        <v>6</v>
      </c>
      <c r="U6" s="35">
        <f t="shared" ca="1" si="1"/>
        <v>4</v>
      </c>
      <c r="V6" s="36" t="s">
        <v>7</v>
      </c>
      <c r="W6" s="33">
        <f t="shared" ca="1" si="11"/>
        <v>37</v>
      </c>
      <c r="X6" s="2"/>
      <c r="Y6" s="2">
        <v>5</v>
      </c>
      <c r="Z6" s="6">
        <f t="shared" ca="1" si="2"/>
        <v>3</v>
      </c>
      <c r="AA6" s="6">
        <f t="shared" ca="1" si="3"/>
        <v>0</v>
      </c>
      <c r="AB6" s="28"/>
      <c r="AC6" s="29">
        <f t="shared" ca="1" si="4"/>
        <v>37</v>
      </c>
      <c r="AE6" s="4">
        <f t="shared" ca="1" si="5"/>
        <v>0.34114495196526962</v>
      </c>
      <c r="AF6" s="5">
        <f t="shared" ca="1" si="6"/>
        <v>9</v>
      </c>
      <c r="AG6" s="2"/>
      <c r="AH6" s="2">
        <v>6</v>
      </c>
      <c r="AI6" s="2">
        <v>6</v>
      </c>
      <c r="AJ6" s="2">
        <v>0</v>
      </c>
      <c r="AM6" s="2">
        <v>5</v>
      </c>
      <c r="AN6" s="6">
        <f t="shared" ca="1" si="7"/>
        <v>3</v>
      </c>
      <c r="AO6" s="6">
        <f t="shared" ca="1" si="8"/>
        <v>4</v>
      </c>
      <c r="AQ6" s="4">
        <f t="shared" ca="1" si="9"/>
        <v>0.98224511568173944</v>
      </c>
      <c r="AR6" s="5">
        <f t="shared" ca="1" si="10"/>
        <v>2</v>
      </c>
      <c r="AS6" s="2"/>
      <c r="AT6" s="2">
        <v>6</v>
      </c>
      <c r="AU6" s="2">
        <v>0</v>
      </c>
      <c r="AV6" s="2">
        <v>6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0"/>
        <v>90</v>
      </c>
      <c r="T7" s="34" t="s">
        <v>3</v>
      </c>
      <c r="U7" s="35">
        <f t="shared" ca="1" si="1"/>
        <v>2</v>
      </c>
      <c r="V7" s="36" t="s">
        <v>5</v>
      </c>
      <c r="W7" s="33">
        <f t="shared" ca="1" si="11"/>
        <v>92</v>
      </c>
      <c r="X7" s="2"/>
      <c r="Y7" s="2">
        <v>6</v>
      </c>
      <c r="Z7" s="6">
        <f t="shared" ca="1" si="2"/>
        <v>9</v>
      </c>
      <c r="AA7" s="6">
        <f t="shared" ca="1" si="3"/>
        <v>0</v>
      </c>
      <c r="AB7" s="28"/>
      <c r="AC7" s="29">
        <f t="shared" ca="1" si="4"/>
        <v>92</v>
      </c>
      <c r="AE7" s="4">
        <f t="shared" ca="1" si="5"/>
        <v>0.11908216090205981</v>
      </c>
      <c r="AF7" s="5">
        <f t="shared" ca="1" si="6"/>
        <v>13</v>
      </c>
      <c r="AG7" s="2"/>
      <c r="AH7" s="2">
        <v>7</v>
      </c>
      <c r="AI7" s="2">
        <v>7</v>
      </c>
      <c r="AJ7" s="2">
        <v>0</v>
      </c>
      <c r="AM7" s="2">
        <v>6</v>
      </c>
      <c r="AN7" s="6">
        <f t="shared" ca="1" si="7"/>
        <v>0</v>
      </c>
      <c r="AO7" s="6">
        <f t="shared" ca="1" si="8"/>
        <v>2</v>
      </c>
      <c r="AQ7" s="4">
        <f t="shared" ca="1" si="9"/>
        <v>0.96544960286433013</v>
      </c>
      <c r="AR7" s="5">
        <f t="shared" ca="1" si="10"/>
        <v>3</v>
      </c>
      <c r="AS7" s="2"/>
      <c r="AT7" s="2">
        <v>7</v>
      </c>
      <c r="AU7" s="2">
        <v>0</v>
      </c>
      <c r="AV7" s="2">
        <v>7</v>
      </c>
    </row>
    <row r="8" spans="1:48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0"/>
        <v>40</v>
      </c>
      <c r="T8" s="34" t="s">
        <v>3</v>
      </c>
      <c r="U8" s="35">
        <f t="shared" ca="1" si="1"/>
        <v>3</v>
      </c>
      <c r="V8" s="36" t="s">
        <v>5</v>
      </c>
      <c r="W8" s="33">
        <f t="shared" ca="1" si="11"/>
        <v>43</v>
      </c>
      <c r="X8" s="2"/>
      <c r="Y8" s="2">
        <v>7</v>
      </c>
      <c r="Z8" s="6">
        <f t="shared" ca="1" si="2"/>
        <v>4</v>
      </c>
      <c r="AA8" s="6">
        <f t="shared" ca="1" si="3"/>
        <v>0</v>
      </c>
      <c r="AB8" s="28"/>
      <c r="AC8" s="29">
        <f t="shared" ca="1" si="4"/>
        <v>43</v>
      </c>
      <c r="AE8" s="4">
        <f t="shared" ca="1" si="5"/>
        <v>4.9076496518567381E-2</v>
      </c>
      <c r="AF8" s="5">
        <f t="shared" ca="1" si="6"/>
        <v>17</v>
      </c>
      <c r="AG8" s="2"/>
      <c r="AH8" s="2">
        <v>8</v>
      </c>
      <c r="AI8" s="2">
        <v>8</v>
      </c>
      <c r="AJ8" s="2">
        <v>0</v>
      </c>
      <c r="AM8" s="2">
        <v>7</v>
      </c>
      <c r="AN8" s="6">
        <f t="shared" ca="1" si="7"/>
        <v>0</v>
      </c>
      <c r="AO8" s="6">
        <f t="shared" ca="1" si="8"/>
        <v>3</v>
      </c>
      <c r="AQ8" s="4">
        <f t="shared" ca="1" si="9"/>
        <v>0.60970749174999905</v>
      </c>
      <c r="AR8" s="5">
        <f t="shared" ca="1" si="10"/>
        <v>13</v>
      </c>
      <c r="AS8" s="2"/>
      <c r="AT8" s="2">
        <v>8</v>
      </c>
      <c r="AU8" s="2">
        <v>0</v>
      </c>
      <c r="AV8" s="2">
        <v>8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0"/>
        <v>81</v>
      </c>
      <c r="T9" s="34" t="s">
        <v>3</v>
      </c>
      <c r="U9" s="35">
        <f t="shared" ca="1" si="1"/>
        <v>4</v>
      </c>
      <c r="V9" s="36" t="s">
        <v>5</v>
      </c>
      <c r="W9" s="33">
        <f t="shared" ca="1" si="11"/>
        <v>85</v>
      </c>
      <c r="X9" s="2"/>
      <c r="Y9" s="2">
        <v>8</v>
      </c>
      <c r="Z9" s="6">
        <f t="shared" ca="1" si="2"/>
        <v>8</v>
      </c>
      <c r="AA9" s="6">
        <f t="shared" ca="1" si="3"/>
        <v>0</v>
      </c>
      <c r="AB9" s="28"/>
      <c r="AC9" s="29">
        <f t="shared" ca="1" si="4"/>
        <v>85</v>
      </c>
      <c r="AE9" s="4">
        <f t="shared" ca="1" si="5"/>
        <v>0.4011142437056695</v>
      </c>
      <c r="AF9" s="5">
        <f t="shared" ca="1" si="6"/>
        <v>7</v>
      </c>
      <c r="AG9" s="2"/>
      <c r="AH9" s="2">
        <v>9</v>
      </c>
      <c r="AI9" s="2">
        <v>9</v>
      </c>
      <c r="AJ9" s="2">
        <v>0</v>
      </c>
      <c r="AM9" s="2">
        <v>8</v>
      </c>
      <c r="AN9" s="6">
        <f t="shared" ca="1" si="7"/>
        <v>1</v>
      </c>
      <c r="AO9" s="6">
        <f t="shared" ca="1" si="8"/>
        <v>4</v>
      </c>
      <c r="AQ9" s="4">
        <f t="shared" ca="1" si="9"/>
        <v>0.42134056964764777</v>
      </c>
      <c r="AR9" s="5">
        <f t="shared" ca="1" si="10"/>
        <v>23</v>
      </c>
      <c r="AS9" s="2"/>
      <c r="AT9" s="2">
        <v>9</v>
      </c>
      <c r="AU9" s="2">
        <v>0</v>
      </c>
      <c r="AV9" s="2">
        <v>9</v>
      </c>
    </row>
    <row r="10" spans="1:48" ht="44.25" customHeight="1" x14ac:dyDescent="0.25">
      <c r="A10" s="13"/>
      <c r="B10" s="14"/>
      <c r="C10" s="15">
        <f ca="1">Z5</f>
        <v>4</v>
      </c>
      <c r="D10" s="15">
        <f ca="1">AN5</f>
        <v>3</v>
      </c>
      <c r="E10" s="16"/>
      <c r="F10" s="13"/>
      <c r="G10" s="14"/>
      <c r="H10" s="15">
        <f ca="1">Z6</f>
        <v>3</v>
      </c>
      <c r="I10" s="15">
        <f ca="1">AN6</f>
        <v>3</v>
      </c>
      <c r="J10" s="16"/>
      <c r="K10" s="13"/>
      <c r="L10" s="14"/>
      <c r="M10" s="15">
        <f ca="1">Z7</f>
        <v>9</v>
      </c>
      <c r="N10" s="15">
        <f ca="1">AN7</f>
        <v>0</v>
      </c>
      <c r="O10" s="16"/>
      <c r="P10" s="2"/>
      <c r="Q10" s="2"/>
      <c r="R10" s="2">
        <v>9</v>
      </c>
      <c r="S10" s="32">
        <f t="shared" ca="1" si="0"/>
        <v>72</v>
      </c>
      <c r="T10" s="34" t="s">
        <v>3</v>
      </c>
      <c r="U10" s="35">
        <f t="shared" ca="1" si="1"/>
        <v>6</v>
      </c>
      <c r="V10" s="36" t="s">
        <v>5</v>
      </c>
      <c r="W10" s="33">
        <f t="shared" ca="1" si="11"/>
        <v>78</v>
      </c>
      <c r="X10" s="2"/>
      <c r="Y10" s="2">
        <v>9</v>
      </c>
      <c r="Z10" s="6">
        <f t="shared" ca="1" si="2"/>
        <v>7</v>
      </c>
      <c r="AA10" s="6">
        <f t="shared" ca="1" si="3"/>
        <v>0</v>
      </c>
      <c r="AB10" s="28"/>
      <c r="AC10" s="29">
        <f t="shared" ca="1" si="4"/>
        <v>78</v>
      </c>
      <c r="AE10" s="4">
        <f t="shared" ca="1" si="5"/>
        <v>0.46772404088481512</v>
      </c>
      <c r="AF10" s="5">
        <f t="shared" ca="1" si="6"/>
        <v>6</v>
      </c>
      <c r="AG10" s="2"/>
      <c r="AH10" s="2">
        <v>10</v>
      </c>
      <c r="AI10" s="2">
        <v>1</v>
      </c>
      <c r="AJ10" s="2">
        <v>0</v>
      </c>
      <c r="AM10" s="2">
        <v>9</v>
      </c>
      <c r="AN10" s="6">
        <f t="shared" ca="1" si="7"/>
        <v>2</v>
      </c>
      <c r="AO10" s="6">
        <f t="shared" ca="1" si="8"/>
        <v>6</v>
      </c>
      <c r="AQ10" s="4">
        <f t="shared" ca="1" si="9"/>
        <v>0.25034287724735771</v>
      </c>
      <c r="AR10" s="5">
        <f t="shared" ca="1" si="10"/>
        <v>32</v>
      </c>
      <c r="AS10" s="2"/>
      <c r="AT10" s="2">
        <v>10</v>
      </c>
      <c r="AU10" s="2">
        <v>1</v>
      </c>
      <c r="AV10" s="2">
        <v>1</v>
      </c>
    </row>
    <row r="11" spans="1:48" ht="44.25" customHeight="1" thickBot="1" x14ac:dyDescent="0.3">
      <c r="A11" s="13"/>
      <c r="B11" s="17" t="s">
        <v>0</v>
      </c>
      <c r="C11" s="18">
        <f ca="1">AA5</f>
        <v>0</v>
      </c>
      <c r="D11" s="18">
        <f ca="1">AO5</f>
        <v>3</v>
      </c>
      <c r="E11" s="16"/>
      <c r="F11" s="13"/>
      <c r="G11" s="17" t="s">
        <v>0</v>
      </c>
      <c r="H11" s="18">
        <f ca="1">AA6</f>
        <v>0</v>
      </c>
      <c r="I11" s="18">
        <f ca="1">AO6</f>
        <v>4</v>
      </c>
      <c r="J11" s="16"/>
      <c r="K11" s="13"/>
      <c r="L11" s="17" t="s">
        <v>0</v>
      </c>
      <c r="M11" s="18">
        <f ca="1">AA7</f>
        <v>0</v>
      </c>
      <c r="N11" s="18">
        <f ca="1">AO7</f>
        <v>2</v>
      </c>
      <c r="O11" s="16"/>
      <c r="P11" s="2"/>
      <c r="Q11" s="2"/>
      <c r="R11" s="2">
        <v>10</v>
      </c>
      <c r="S11" s="32">
        <f t="shared" ref="S11:S13" ca="1" si="12">Z11*10+AN11</f>
        <v>64</v>
      </c>
      <c r="T11" s="34" t="s">
        <v>3</v>
      </c>
      <c r="U11" s="35">
        <f t="shared" ref="U11:U13" ca="1" si="13">AA11*10+AO11</f>
        <v>2</v>
      </c>
      <c r="V11" s="36" t="s">
        <v>5</v>
      </c>
      <c r="W11" s="33">
        <f t="shared" ca="1" si="11"/>
        <v>66</v>
      </c>
      <c r="X11" s="2"/>
      <c r="Y11" s="2">
        <v>10</v>
      </c>
      <c r="Z11" s="6">
        <f t="shared" ca="1" si="2"/>
        <v>6</v>
      </c>
      <c r="AA11" s="6">
        <f t="shared" ca="1" si="3"/>
        <v>0</v>
      </c>
      <c r="AB11" s="28"/>
      <c r="AC11" s="29">
        <f t="shared" ca="1" si="4"/>
        <v>66</v>
      </c>
      <c r="AE11" s="4">
        <f t="shared" ca="1" si="5"/>
        <v>5.236100083034656E-2</v>
      </c>
      <c r="AF11" s="5">
        <f t="shared" ca="1" si="6"/>
        <v>16</v>
      </c>
      <c r="AG11" s="2"/>
      <c r="AH11" s="2">
        <v>11</v>
      </c>
      <c r="AI11" s="2">
        <v>2</v>
      </c>
      <c r="AJ11" s="2">
        <v>0</v>
      </c>
      <c r="AM11" s="2">
        <v>10</v>
      </c>
      <c r="AN11" s="6">
        <f t="shared" ca="1" si="7"/>
        <v>4</v>
      </c>
      <c r="AO11" s="6">
        <f t="shared" ca="1" si="8"/>
        <v>2</v>
      </c>
      <c r="AQ11" s="4">
        <f t="shared" ca="1" si="9"/>
        <v>7.8243831399090746E-3</v>
      </c>
      <c r="AR11" s="5">
        <f t="shared" ca="1" si="10"/>
        <v>45</v>
      </c>
      <c r="AS11" s="2"/>
      <c r="AT11" s="2">
        <v>11</v>
      </c>
      <c r="AU11" s="2">
        <v>1</v>
      </c>
      <c r="AV11" s="2">
        <v>2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12"/>
        <v>78</v>
      </c>
      <c r="T12" s="34" t="s">
        <v>3</v>
      </c>
      <c r="U12" s="35">
        <f t="shared" ca="1" si="13"/>
        <v>1</v>
      </c>
      <c r="V12" s="36" t="s">
        <v>5</v>
      </c>
      <c r="W12" s="33">
        <f t="shared" ca="1" si="11"/>
        <v>79</v>
      </c>
      <c r="X12" s="2"/>
      <c r="Y12" s="2">
        <v>11</v>
      </c>
      <c r="Z12" s="6">
        <f t="shared" ca="1" si="2"/>
        <v>7</v>
      </c>
      <c r="AA12" s="6">
        <f t="shared" ca="1" si="3"/>
        <v>0</v>
      </c>
      <c r="AB12" s="28"/>
      <c r="AC12" s="29">
        <f t="shared" ca="1" si="4"/>
        <v>79</v>
      </c>
      <c r="AE12" s="4">
        <f t="shared" ca="1" si="5"/>
        <v>0.32565926098159126</v>
      </c>
      <c r="AF12" s="5">
        <f t="shared" ca="1" si="6"/>
        <v>10</v>
      </c>
      <c r="AG12" s="2"/>
      <c r="AH12" s="2">
        <v>12</v>
      </c>
      <c r="AI12" s="2">
        <v>3</v>
      </c>
      <c r="AJ12" s="2">
        <v>0</v>
      </c>
      <c r="AM12" s="2">
        <v>11</v>
      </c>
      <c r="AN12" s="6">
        <f t="shared" ref="AN12:AN13" ca="1" si="14">VLOOKUP($AR11,$AT$1:$AV$100,2,FALSE)</f>
        <v>8</v>
      </c>
      <c r="AO12" s="6">
        <f t="shared" ca="1" si="8"/>
        <v>1</v>
      </c>
      <c r="AQ12" s="4">
        <f t="shared" ca="1" si="9"/>
        <v>0.76584364956133077</v>
      </c>
      <c r="AR12" s="5">
        <f t="shared" ca="1" si="10"/>
        <v>8</v>
      </c>
      <c r="AS12" s="2"/>
      <c r="AT12" s="2">
        <v>12</v>
      </c>
      <c r="AU12" s="2">
        <v>1</v>
      </c>
      <c r="AV12" s="2">
        <v>3</v>
      </c>
    </row>
    <row r="13" spans="1:48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12"/>
        <v>10</v>
      </c>
      <c r="T13" s="34" t="s">
        <v>3</v>
      </c>
      <c r="U13" s="35">
        <f t="shared" ca="1" si="13"/>
        <v>8</v>
      </c>
      <c r="V13" s="36" t="s">
        <v>5</v>
      </c>
      <c r="W13" s="33">
        <f t="shared" ca="1" si="11"/>
        <v>18</v>
      </c>
      <c r="X13" s="2"/>
      <c r="Y13" s="2">
        <v>12</v>
      </c>
      <c r="Z13" s="6">
        <f t="shared" ca="1" si="2"/>
        <v>1</v>
      </c>
      <c r="AA13" s="6">
        <f t="shared" ca="1" si="3"/>
        <v>0</v>
      </c>
      <c r="AB13" s="28"/>
      <c r="AC13" s="29">
        <f t="shared" ca="1" si="4"/>
        <v>18</v>
      </c>
      <c r="AE13" s="4">
        <f t="shared" ca="1" si="5"/>
        <v>9.2019150698157248E-2</v>
      </c>
      <c r="AF13" s="5">
        <f t="shared" ca="1" si="6"/>
        <v>14</v>
      </c>
      <c r="AG13" s="2"/>
      <c r="AH13" s="2">
        <v>13</v>
      </c>
      <c r="AI13" s="2">
        <v>4</v>
      </c>
      <c r="AJ13" s="2">
        <v>0</v>
      </c>
      <c r="AM13" s="2">
        <v>12</v>
      </c>
      <c r="AN13" s="6">
        <f t="shared" ca="1" si="14"/>
        <v>0</v>
      </c>
      <c r="AO13" s="6">
        <f t="shared" ref="AO13" ca="1" si="15">VLOOKUP($AR12,$AT$1:$AV$100,3,FALSE)</f>
        <v>8</v>
      </c>
      <c r="AQ13" s="4">
        <f t="shared" ca="1" si="9"/>
        <v>0.16607260639364718</v>
      </c>
      <c r="AR13" s="5">
        <f t="shared" ca="1" si="10"/>
        <v>36</v>
      </c>
      <c r="AS13" s="2"/>
      <c r="AT13" s="2">
        <v>13</v>
      </c>
      <c r="AU13" s="2">
        <v>1</v>
      </c>
      <c r="AV13" s="2">
        <v>4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0.37052575175317182</v>
      </c>
      <c r="AF14" s="5">
        <f t="shared" ca="1" si="6"/>
        <v>8</v>
      </c>
      <c r="AG14" s="2"/>
      <c r="AH14" s="2">
        <v>14</v>
      </c>
      <c r="AI14" s="2">
        <v>5</v>
      </c>
      <c r="AJ14" s="2">
        <v>0</v>
      </c>
      <c r="AQ14" s="4">
        <f t="shared" ca="1" si="9"/>
        <v>0.63030195554352841</v>
      </c>
      <c r="AR14" s="5">
        <f t="shared" ca="1" si="10"/>
        <v>12</v>
      </c>
      <c r="AS14" s="2"/>
      <c r="AT14" s="2">
        <v>14</v>
      </c>
      <c r="AU14" s="2">
        <v>1</v>
      </c>
      <c r="AV14" s="2">
        <v>5</v>
      </c>
    </row>
    <row r="15" spans="1:48" ht="44.25" customHeight="1" x14ac:dyDescent="0.25">
      <c r="A15" s="13"/>
      <c r="B15" s="14"/>
      <c r="C15" s="15">
        <f ca="1">Z8</f>
        <v>4</v>
      </c>
      <c r="D15" s="15">
        <f ca="1">AN8</f>
        <v>0</v>
      </c>
      <c r="E15" s="16"/>
      <c r="F15" s="13"/>
      <c r="G15" s="14"/>
      <c r="H15" s="15">
        <f ca="1">Z9</f>
        <v>8</v>
      </c>
      <c r="I15" s="15">
        <f ca="1">AN9</f>
        <v>1</v>
      </c>
      <c r="J15" s="16"/>
      <c r="K15" s="13"/>
      <c r="L15" s="14"/>
      <c r="M15" s="15">
        <f ca="1">Z10</f>
        <v>7</v>
      </c>
      <c r="N15" s="15">
        <f ca="1">AN10</f>
        <v>2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0.31598305134261973</v>
      </c>
      <c r="AF15" s="5">
        <f t="shared" ca="1" si="6"/>
        <v>11</v>
      </c>
      <c r="AG15" s="2"/>
      <c r="AH15" s="2">
        <v>15</v>
      </c>
      <c r="AI15" s="2">
        <v>6</v>
      </c>
      <c r="AJ15" s="2">
        <v>0</v>
      </c>
      <c r="AQ15" s="4">
        <f t="shared" ca="1" si="9"/>
        <v>0.41880767775613648</v>
      </c>
      <c r="AR15" s="5">
        <f t="shared" ca="1" si="10"/>
        <v>24</v>
      </c>
      <c r="AS15" s="2"/>
      <c r="AT15" s="2">
        <v>15</v>
      </c>
      <c r="AU15" s="2">
        <v>1</v>
      </c>
      <c r="AV15" s="2">
        <v>6</v>
      </c>
    </row>
    <row r="16" spans="1:48" ht="44.25" customHeight="1" thickBot="1" x14ac:dyDescent="0.3">
      <c r="A16" s="13"/>
      <c r="B16" s="17" t="s">
        <v>0</v>
      </c>
      <c r="C16" s="18">
        <f ca="1">AA8</f>
        <v>0</v>
      </c>
      <c r="D16" s="18">
        <f ca="1">AO8</f>
        <v>3</v>
      </c>
      <c r="E16" s="16"/>
      <c r="F16" s="13"/>
      <c r="G16" s="17" t="s">
        <v>0</v>
      </c>
      <c r="H16" s="18">
        <f ca="1">AA9</f>
        <v>0</v>
      </c>
      <c r="I16" s="18">
        <f ca="1">AO9</f>
        <v>4</v>
      </c>
      <c r="J16" s="16"/>
      <c r="K16" s="13"/>
      <c r="L16" s="17" t="s">
        <v>0</v>
      </c>
      <c r="M16" s="18">
        <f ca="1">AA10</f>
        <v>0</v>
      </c>
      <c r="N16" s="18">
        <f ca="1">AO10</f>
        <v>6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6.7690794891992256E-2</v>
      </c>
      <c r="AF16" s="5">
        <f t="shared" ca="1" si="6"/>
        <v>15</v>
      </c>
      <c r="AG16" s="2"/>
      <c r="AH16" s="2">
        <v>16</v>
      </c>
      <c r="AI16" s="2">
        <v>7</v>
      </c>
      <c r="AJ16" s="2">
        <v>0</v>
      </c>
      <c r="AQ16" s="4">
        <f t="shared" ca="1" si="9"/>
        <v>0.85308622611895513</v>
      </c>
      <c r="AR16" s="5">
        <f t="shared" ca="1" si="10"/>
        <v>6</v>
      </c>
      <c r="AS16" s="2"/>
      <c r="AT16" s="2">
        <v>16</v>
      </c>
      <c r="AU16" s="2">
        <v>1</v>
      </c>
      <c r="AV16" s="2">
        <v>7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5"/>
        <v>0.60414568819728653</v>
      </c>
      <c r="AF17" s="5">
        <f t="shared" ca="1" si="6"/>
        <v>5</v>
      </c>
      <c r="AG17" s="2"/>
      <c r="AH17" s="2">
        <v>17</v>
      </c>
      <c r="AI17" s="2">
        <v>8</v>
      </c>
      <c r="AJ17" s="2">
        <v>0</v>
      </c>
      <c r="AQ17" s="4">
        <f t="shared" ca="1" si="9"/>
        <v>0.75200388020690323</v>
      </c>
      <c r="AR17" s="5">
        <f t="shared" ca="1" si="10"/>
        <v>9</v>
      </c>
      <c r="AS17" s="2"/>
      <c r="AT17" s="2">
        <v>17</v>
      </c>
      <c r="AU17" s="2">
        <v>1</v>
      </c>
      <c r="AV17" s="2">
        <v>8</v>
      </c>
    </row>
    <row r="18" spans="1:48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5"/>
        <v>0.89700587865901149</v>
      </c>
      <c r="AF18" s="5">
        <f t="shared" ca="1" si="6"/>
        <v>1</v>
      </c>
      <c r="AG18" s="2"/>
      <c r="AH18" s="2">
        <v>18</v>
      </c>
      <c r="AI18" s="2">
        <v>9</v>
      </c>
      <c r="AJ18" s="2">
        <v>0</v>
      </c>
      <c r="AQ18" s="4">
        <f t="shared" ca="1" si="9"/>
        <v>0.28314393638281743</v>
      </c>
      <c r="AR18" s="5">
        <f t="shared" ca="1" si="10"/>
        <v>30</v>
      </c>
      <c r="AS18" s="2"/>
      <c r="AT18" s="2">
        <v>18</v>
      </c>
      <c r="AU18" s="2">
        <v>2</v>
      </c>
      <c r="AV18" s="2">
        <v>1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0.16212861875908657</v>
      </c>
      <c r="AR19" s="5">
        <f t="shared" ca="1" si="10"/>
        <v>37</v>
      </c>
      <c r="AS19" s="2"/>
      <c r="AT19" s="2">
        <v>19</v>
      </c>
      <c r="AU19" s="2">
        <v>2</v>
      </c>
      <c r="AV19" s="2">
        <v>2</v>
      </c>
    </row>
    <row r="20" spans="1:48" ht="44.25" customHeight="1" x14ac:dyDescent="0.25">
      <c r="A20" s="13"/>
      <c r="B20" s="14"/>
      <c r="C20" s="15">
        <f ca="1">Z11</f>
        <v>6</v>
      </c>
      <c r="D20" s="15">
        <f ca="1">AN11</f>
        <v>4</v>
      </c>
      <c r="E20" s="16"/>
      <c r="F20" s="13"/>
      <c r="G20" s="14"/>
      <c r="H20" s="15">
        <f ca="1">Z12</f>
        <v>7</v>
      </c>
      <c r="I20" s="15">
        <f ca="1">AN12</f>
        <v>8</v>
      </c>
      <c r="J20" s="16"/>
      <c r="K20" s="13"/>
      <c r="L20" s="14"/>
      <c r="M20" s="15">
        <f ca="1">Z13</f>
        <v>1</v>
      </c>
      <c r="N20" s="15">
        <f ca="1">AN13</f>
        <v>0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5.4811951882679288E-2</v>
      </c>
      <c r="AR20" s="5">
        <f t="shared" ca="1" si="10"/>
        <v>43</v>
      </c>
      <c r="AS20" s="2"/>
      <c r="AT20" s="2">
        <v>20</v>
      </c>
      <c r="AU20" s="2">
        <v>2</v>
      </c>
      <c r="AV20" s="2">
        <v>3</v>
      </c>
    </row>
    <row r="21" spans="1:48" ht="44.25" customHeight="1" thickBot="1" x14ac:dyDescent="0.3">
      <c r="A21" s="13"/>
      <c r="B21" s="17" t="s">
        <v>0</v>
      </c>
      <c r="C21" s="18">
        <f ca="1">AA11</f>
        <v>0</v>
      </c>
      <c r="D21" s="18">
        <f ca="1">AO11</f>
        <v>2</v>
      </c>
      <c r="E21" s="16"/>
      <c r="F21" s="13"/>
      <c r="G21" s="17" t="s">
        <v>0</v>
      </c>
      <c r="H21" s="18">
        <f ca="1">AA12</f>
        <v>0</v>
      </c>
      <c r="I21" s="18">
        <f ca="1">AO12</f>
        <v>1</v>
      </c>
      <c r="J21" s="16"/>
      <c r="K21" s="13"/>
      <c r="L21" s="17" t="s">
        <v>0</v>
      </c>
      <c r="M21" s="18">
        <f ca="1">AA13</f>
        <v>0</v>
      </c>
      <c r="N21" s="18">
        <f ca="1">AO13</f>
        <v>8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0.26473039653703845</v>
      </c>
      <c r="AR21" s="5">
        <f t="shared" ca="1" si="10"/>
        <v>31</v>
      </c>
      <c r="AS21" s="2"/>
      <c r="AT21" s="2">
        <v>21</v>
      </c>
      <c r="AU21" s="2">
        <v>2</v>
      </c>
      <c r="AV21" s="2">
        <v>4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0.4819539693445738</v>
      </c>
      <c r="AR22" s="5">
        <f t="shared" ca="1" si="10"/>
        <v>20</v>
      </c>
      <c r="AS22" s="2"/>
      <c r="AT22" s="2">
        <v>22</v>
      </c>
      <c r="AU22" s="2">
        <v>2</v>
      </c>
      <c r="AV22" s="2">
        <v>5</v>
      </c>
    </row>
    <row r="23" spans="1:48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/>
      <c r="AF23" s="5"/>
      <c r="AG23" s="2"/>
      <c r="AH23" s="2"/>
      <c r="AQ23" s="4">
        <f t="shared" ca="1" si="9"/>
        <v>0.49510013483699211</v>
      </c>
      <c r="AR23" s="5">
        <f t="shared" ca="1" si="10"/>
        <v>19</v>
      </c>
      <c r="AS23" s="2"/>
      <c r="AT23" s="2">
        <v>23</v>
      </c>
      <c r="AU23" s="2">
        <v>2</v>
      </c>
      <c r="AV23" s="2">
        <v>6</v>
      </c>
    </row>
    <row r="24" spans="1:48" ht="33.75" customHeight="1" thickBot="1" x14ac:dyDescent="0.3">
      <c r="A24" s="68" t="str">
        <f t="shared" ref="A24:O24" si="16">A1</f>
        <v>たし算 ひっ算 2けた＋1けた くり上がりなし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0.13598667188493485</v>
      </c>
      <c r="AR24" s="5">
        <f t="shared" ca="1" si="10"/>
        <v>39</v>
      </c>
      <c r="AS24" s="2"/>
      <c r="AT24" s="2">
        <v>24</v>
      </c>
      <c r="AU24" s="2">
        <v>2</v>
      </c>
      <c r="AV24" s="2">
        <v>7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/>
      <c r="AF25" s="5"/>
      <c r="AG25" s="2"/>
      <c r="AH25" s="2"/>
      <c r="AM25" s="2"/>
      <c r="AQ25" s="4">
        <f t="shared" ca="1" si="9"/>
        <v>0.99472720821972027</v>
      </c>
      <c r="AR25" s="5">
        <f t="shared" ca="1" si="10"/>
        <v>1</v>
      </c>
      <c r="AS25" s="2"/>
      <c r="AT25" s="2">
        <v>25</v>
      </c>
      <c r="AU25" s="2">
        <v>3</v>
      </c>
      <c r="AV25" s="2">
        <v>1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/>
      <c r="AF26" s="5"/>
      <c r="AG26" s="2"/>
      <c r="AH26" s="2"/>
      <c r="AM26" s="2"/>
      <c r="AQ26" s="4">
        <f t="shared" ca="1" si="9"/>
        <v>0.37862836023295976</v>
      </c>
      <c r="AR26" s="5">
        <f t="shared" ca="1" si="10"/>
        <v>26</v>
      </c>
      <c r="AS26" s="2"/>
      <c r="AT26" s="2">
        <v>26</v>
      </c>
      <c r="AU26" s="2">
        <v>3</v>
      </c>
      <c r="AV26" s="2">
        <v>2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26</v>
      </c>
      <c r="T27" s="34" t="str">
        <f t="shared" si="18"/>
        <v>＋</v>
      </c>
      <c r="U27" s="35">
        <f t="shared" ca="1" si="18"/>
        <v>2</v>
      </c>
      <c r="V27" s="36" t="str">
        <f t="shared" si="18"/>
        <v>＝</v>
      </c>
      <c r="W27" s="33">
        <f t="shared" ca="1" si="18"/>
        <v>28</v>
      </c>
      <c r="X27" s="2"/>
      <c r="Y27" s="2">
        <f>Y2</f>
        <v>1</v>
      </c>
      <c r="Z27" s="6">
        <f t="shared" ref="Z27:AA27" ca="1" si="19">Z2</f>
        <v>2</v>
      </c>
      <c r="AA27" s="6">
        <f t="shared" ca="1" si="19"/>
        <v>0</v>
      </c>
      <c r="AB27" s="28"/>
      <c r="AC27" s="29">
        <f ca="1">AC2</f>
        <v>28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6</v>
      </c>
      <c r="AO27" s="6">
        <f t="shared" ca="1" si="20"/>
        <v>2</v>
      </c>
      <c r="AQ27" s="4">
        <f t="shared" ca="1" si="9"/>
        <v>9.5800657699490754E-3</v>
      </c>
      <c r="AR27" s="5">
        <f t="shared" ca="1" si="10"/>
        <v>44</v>
      </c>
      <c r="AS27" s="2"/>
      <c r="AT27" s="2">
        <v>27</v>
      </c>
      <c r="AU27" s="2">
        <v>3</v>
      </c>
      <c r="AV27" s="2">
        <v>3</v>
      </c>
    </row>
    <row r="28" spans="1:48" ht="44.25" customHeight="1" x14ac:dyDescent="0.25">
      <c r="A28" s="13"/>
      <c r="B28" s="14"/>
      <c r="C28" s="15">
        <f t="shared" ref="C28:N28" ca="1" si="21">C5</f>
        <v>2</v>
      </c>
      <c r="D28" s="15">
        <f t="shared" ca="1" si="21"/>
        <v>6</v>
      </c>
      <c r="E28" s="16"/>
      <c r="F28" s="13"/>
      <c r="G28" s="14"/>
      <c r="H28" s="15">
        <f t="shared" ca="1" si="21"/>
        <v>9</v>
      </c>
      <c r="I28" s="15">
        <f t="shared" ca="1" si="21"/>
        <v>1</v>
      </c>
      <c r="J28" s="16"/>
      <c r="K28" s="13"/>
      <c r="L28" s="14"/>
      <c r="M28" s="15">
        <f t="shared" ca="1" si="21"/>
        <v>3</v>
      </c>
      <c r="N28" s="15">
        <f t="shared" ca="1" si="21"/>
        <v>1</v>
      </c>
      <c r="O28" s="16"/>
      <c r="P28" s="2"/>
      <c r="Q28" s="2"/>
      <c r="R28" s="2">
        <f t="shared" si="18"/>
        <v>2</v>
      </c>
      <c r="S28" s="32">
        <f t="shared" ca="1" si="18"/>
        <v>91</v>
      </c>
      <c r="T28" s="34" t="str">
        <f t="shared" si="18"/>
        <v>＋</v>
      </c>
      <c r="U28" s="35">
        <f t="shared" ca="1" si="18"/>
        <v>1</v>
      </c>
      <c r="V28" s="36" t="str">
        <f t="shared" si="18"/>
        <v>＝</v>
      </c>
      <c r="W28" s="33">
        <f t="shared" ca="1" si="18"/>
        <v>92</v>
      </c>
      <c r="X28" s="2"/>
      <c r="Y28" s="2">
        <f t="shared" ref="Y28:AA38" si="22">Y3</f>
        <v>2</v>
      </c>
      <c r="Z28" s="6">
        <f t="shared" ca="1" si="22"/>
        <v>9</v>
      </c>
      <c r="AA28" s="6">
        <f t="shared" ca="1" si="22"/>
        <v>0</v>
      </c>
      <c r="AB28" s="28"/>
      <c r="AC28" s="29">
        <f t="shared" ref="AC28:AC38" ca="1" si="23">AC3</f>
        <v>92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1</v>
      </c>
      <c r="AO28" s="6">
        <f t="shared" ca="1" si="20"/>
        <v>1</v>
      </c>
      <c r="AQ28" s="4">
        <f t="shared" ca="1" si="9"/>
        <v>0.19673296845360377</v>
      </c>
      <c r="AR28" s="5">
        <f t="shared" ca="1" si="10"/>
        <v>35</v>
      </c>
      <c r="AS28" s="2"/>
      <c r="AT28" s="2">
        <v>28</v>
      </c>
      <c r="AU28" s="2">
        <v>3</v>
      </c>
      <c r="AV28" s="2">
        <v>4</v>
      </c>
    </row>
    <row r="29" spans="1:48" ht="44.25" customHeight="1" thickBot="1" x14ac:dyDescent="0.3">
      <c r="A29" s="13"/>
      <c r="B29" s="17" t="str">
        <f t="shared" ref="B29:N29" si="24">B6</f>
        <v>＋</v>
      </c>
      <c r="C29" s="18">
        <f t="shared" ca="1" si="24"/>
        <v>0</v>
      </c>
      <c r="D29" s="18">
        <f t="shared" ca="1" si="24"/>
        <v>2</v>
      </c>
      <c r="E29" s="16"/>
      <c r="F29" s="13"/>
      <c r="G29" s="17" t="str">
        <f t="shared" si="24"/>
        <v>＋</v>
      </c>
      <c r="H29" s="18">
        <f t="shared" ca="1" si="24"/>
        <v>0</v>
      </c>
      <c r="I29" s="18">
        <f t="shared" ca="1" si="24"/>
        <v>1</v>
      </c>
      <c r="J29" s="16"/>
      <c r="K29" s="13"/>
      <c r="L29" s="17" t="str">
        <f t="shared" si="24"/>
        <v>＋</v>
      </c>
      <c r="M29" s="18">
        <f t="shared" ca="1" si="24"/>
        <v>0</v>
      </c>
      <c r="N29" s="18">
        <f t="shared" ca="1" si="24"/>
        <v>7</v>
      </c>
      <c r="O29" s="16"/>
      <c r="P29" s="2"/>
      <c r="Q29" s="2"/>
      <c r="R29" s="2">
        <f t="shared" si="18"/>
        <v>3</v>
      </c>
      <c r="S29" s="32">
        <f t="shared" ca="1" si="18"/>
        <v>31</v>
      </c>
      <c r="T29" s="34" t="str">
        <f t="shared" si="18"/>
        <v>＋</v>
      </c>
      <c r="U29" s="35">
        <f t="shared" ca="1" si="18"/>
        <v>7</v>
      </c>
      <c r="V29" s="36" t="str">
        <f t="shared" si="18"/>
        <v>＝</v>
      </c>
      <c r="W29" s="33">
        <f t="shared" ca="1" si="18"/>
        <v>38</v>
      </c>
      <c r="X29" s="2"/>
      <c r="Y29" s="2">
        <f t="shared" si="22"/>
        <v>3</v>
      </c>
      <c r="Z29" s="6">
        <f t="shared" ca="1" si="22"/>
        <v>3</v>
      </c>
      <c r="AA29" s="6">
        <f t="shared" ca="1" si="22"/>
        <v>0</v>
      </c>
      <c r="AB29" s="28"/>
      <c r="AC29" s="29">
        <f t="shared" ca="1" si="23"/>
        <v>38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1</v>
      </c>
      <c r="AO29" s="6">
        <f t="shared" ca="1" si="20"/>
        <v>7</v>
      </c>
      <c r="AQ29" s="4">
        <f t="shared" ca="1" si="9"/>
        <v>0.22205912366111291</v>
      </c>
      <c r="AR29" s="5">
        <f t="shared" ca="1" si="10"/>
        <v>33</v>
      </c>
      <c r="AS29" s="2"/>
      <c r="AT29" s="2">
        <v>29</v>
      </c>
      <c r="AU29" s="2">
        <v>3</v>
      </c>
      <c r="AV29" s="2">
        <v>5</v>
      </c>
    </row>
    <row r="30" spans="1:48" ht="54.95" customHeight="1" x14ac:dyDescent="0.25">
      <c r="A30" s="13"/>
      <c r="B30" s="19"/>
      <c r="C30" s="27">
        <f ca="1">MOD(ROUNDDOWN(AC27/10,0),10)</f>
        <v>2</v>
      </c>
      <c r="D30" s="27">
        <f ca="1">MOD(AC27,10)</f>
        <v>8</v>
      </c>
      <c r="E30" s="16"/>
      <c r="F30" s="13"/>
      <c r="G30" s="19"/>
      <c r="H30" s="27">
        <f ca="1">MOD(ROUNDDOWN(AC28/10,0),10)</f>
        <v>9</v>
      </c>
      <c r="I30" s="27">
        <f ca="1">MOD(AC28,10)</f>
        <v>2</v>
      </c>
      <c r="J30" s="16"/>
      <c r="K30" s="13"/>
      <c r="L30" s="19"/>
      <c r="M30" s="27">
        <f ca="1">MOD(ROUNDDOWN(AC29/10,0),10)</f>
        <v>3</v>
      </c>
      <c r="N30" s="27">
        <f ca="1">MOD(AC29,10)</f>
        <v>8</v>
      </c>
      <c r="O30" s="16"/>
      <c r="P30" s="2"/>
      <c r="Q30" s="2"/>
      <c r="R30" s="2">
        <f t="shared" si="18"/>
        <v>4</v>
      </c>
      <c r="S30" s="32">
        <f t="shared" ca="1" si="18"/>
        <v>43</v>
      </c>
      <c r="T30" s="34" t="str">
        <f t="shared" si="18"/>
        <v>＋</v>
      </c>
      <c r="U30" s="35">
        <f t="shared" ca="1" si="18"/>
        <v>3</v>
      </c>
      <c r="V30" s="36" t="str">
        <f t="shared" si="18"/>
        <v>＝</v>
      </c>
      <c r="W30" s="33">
        <f t="shared" ca="1" si="18"/>
        <v>46</v>
      </c>
      <c r="X30" s="2"/>
      <c r="Y30" s="2">
        <f t="shared" si="22"/>
        <v>4</v>
      </c>
      <c r="Z30" s="6">
        <f t="shared" ca="1" si="22"/>
        <v>4</v>
      </c>
      <c r="AA30" s="6">
        <f t="shared" ca="1" si="22"/>
        <v>0</v>
      </c>
      <c r="AB30" s="28"/>
      <c r="AC30" s="29">
        <f t="shared" ca="1" si="23"/>
        <v>46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3</v>
      </c>
      <c r="AO30" s="6">
        <f t="shared" ca="1" si="20"/>
        <v>3</v>
      </c>
      <c r="AQ30" s="4">
        <f t="shared" ca="1" si="9"/>
        <v>0.10397885359688552</v>
      </c>
      <c r="AR30" s="5">
        <f t="shared" ca="1" si="10"/>
        <v>40</v>
      </c>
      <c r="AS30" s="2"/>
      <c r="AT30" s="2">
        <v>30</v>
      </c>
      <c r="AU30" s="2">
        <v>3</v>
      </c>
      <c r="AV30" s="2">
        <v>6</v>
      </c>
    </row>
    <row r="31" spans="1:48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33</v>
      </c>
      <c r="T31" s="34" t="str">
        <f t="shared" si="18"/>
        <v>＋</v>
      </c>
      <c r="U31" s="35">
        <f t="shared" ca="1" si="18"/>
        <v>4</v>
      </c>
      <c r="V31" s="36" t="str">
        <f t="shared" si="18"/>
        <v>＝</v>
      </c>
      <c r="W31" s="33">
        <f t="shared" ca="1" si="18"/>
        <v>37</v>
      </c>
      <c r="X31" s="2"/>
      <c r="Y31" s="2">
        <f t="shared" si="22"/>
        <v>5</v>
      </c>
      <c r="Z31" s="6">
        <f t="shared" ca="1" si="22"/>
        <v>3</v>
      </c>
      <c r="AA31" s="6">
        <f t="shared" ca="1" si="22"/>
        <v>0</v>
      </c>
      <c r="AB31" s="28"/>
      <c r="AC31" s="29">
        <f t="shared" ca="1" si="23"/>
        <v>37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3</v>
      </c>
      <c r="AO31" s="6">
        <f t="shared" ca="1" si="20"/>
        <v>4</v>
      </c>
      <c r="AQ31" s="4">
        <f t="shared" ca="1" si="9"/>
        <v>0.58898423958113488</v>
      </c>
      <c r="AR31" s="5">
        <f t="shared" ca="1" si="10"/>
        <v>14</v>
      </c>
      <c r="AS31" s="2"/>
      <c r="AT31" s="2">
        <v>31</v>
      </c>
      <c r="AU31" s="2">
        <v>4</v>
      </c>
      <c r="AV31" s="2">
        <v>1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90</v>
      </c>
      <c r="T32" s="34" t="str">
        <f t="shared" si="18"/>
        <v>＋</v>
      </c>
      <c r="U32" s="35">
        <f t="shared" ca="1" si="18"/>
        <v>2</v>
      </c>
      <c r="V32" s="36" t="str">
        <f t="shared" si="18"/>
        <v>＝</v>
      </c>
      <c r="W32" s="33">
        <f t="shared" ca="1" si="18"/>
        <v>92</v>
      </c>
      <c r="X32" s="2"/>
      <c r="Y32" s="2">
        <f t="shared" si="22"/>
        <v>6</v>
      </c>
      <c r="Z32" s="6">
        <f t="shared" ca="1" si="22"/>
        <v>9</v>
      </c>
      <c r="AA32" s="6">
        <f t="shared" ca="1" si="22"/>
        <v>0</v>
      </c>
      <c r="AB32" s="28"/>
      <c r="AC32" s="29">
        <f t="shared" ca="1" si="23"/>
        <v>92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0</v>
      </c>
      <c r="AO32" s="6">
        <f t="shared" ca="1" si="20"/>
        <v>2</v>
      </c>
      <c r="AQ32" s="4">
        <f t="shared" ca="1" si="9"/>
        <v>0.48061947809574235</v>
      </c>
      <c r="AR32" s="5">
        <f t="shared" ca="1" si="10"/>
        <v>21</v>
      </c>
      <c r="AS32" s="2"/>
      <c r="AT32" s="2">
        <v>32</v>
      </c>
      <c r="AU32" s="2">
        <v>4</v>
      </c>
      <c r="AV32" s="2">
        <v>2</v>
      </c>
    </row>
    <row r="33" spans="1:48" ht="44.25" customHeight="1" x14ac:dyDescent="0.25">
      <c r="A33" s="13"/>
      <c r="B33" s="14"/>
      <c r="C33" s="15">
        <f t="shared" ref="C33:N33" ca="1" si="25">C10</f>
        <v>4</v>
      </c>
      <c r="D33" s="15">
        <f t="shared" ca="1" si="25"/>
        <v>3</v>
      </c>
      <c r="E33" s="16"/>
      <c r="F33" s="13"/>
      <c r="G33" s="14"/>
      <c r="H33" s="15">
        <f t="shared" ca="1" si="25"/>
        <v>3</v>
      </c>
      <c r="I33" s="15">
        <f t="shared" ca="1" si="25"/>
        <v>3</v>
      </c>
      <c r="J33" s="16"/>
      <c r="K33" s="13"/>
      <c r="L33" s="14"/>
      <c r="M33" s="15">
        <f t="shared" ca="1" si="25"/>
        <v>9</v>
      </c>
      <c r="N33" s="15">
        <f t="shared" ca="1" si="25"/>
        <v>0</v>
      </c>
      <c r="O33" s="16"/>
      <c r="P33" s="2"/>
      <c r="Q33" s="2"/>
      <c r="R33" s="2">
        <f t="shared" si="18"/>
        <v>7</v>
      </c>
      <c r="S33" s="32">
        <f t="shared" ca="1" si="18"/>
        <v>40</v>
      </c>
      <c r="T33" s="34" t="str">
        <f t="shared" si="18"/>
        <v>＋</v>
      </c>
      <c r="U33" s="35">
        <f t="shared" ca="1" si="18"/>
        <v>3</v>
      </c>
      <c r="V33" s="36" t="str">
        <f t="shared" si="18"/>
        <v>＝</v>
      </c>
      <c r="W33" s="33">
        <f t="shared" ca="1" si="18"/>
        <v>43</v>
      </c>
      <c r="X33" s="2"/>
      <c r="Y33" s="2">
        <f t="shared" si="22"/>
        <v>7</v>
      </c>
      <c r="Z33" s="6">
        <f t="shared" ca="1" si="22"/>
        <v>4</v>
      </c>
      <c r="AA33" s="6">
        <f t="shared" ca="1" si="22"/>
        <v>0</v>
      </c>
      <c r="AB33" s="28"/>
      <c r="AC33" s="29">
        <f t="shared" ca="1" si="23"/>
        <v>43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0</v>
      </c>
      <c r="AO33" s="6">
        <f t="shared" ca="1" si="20"/>
        <v>3</v>
      </c>
      <c r="AQ33" s="4">
        <f t="shared" ca="1" si="9"/>
        <v>0.6791510818527049</v>
      </c>
      <c r="AR33" s="5">
        <f t="shared" ca="1" si="10"/>
        <v>11</v>
      </c>
      <c r="AS33" s="2"/>
      <c r="AT33" s="2">
        <v>33</v>
      </c>
      <c r="AU33" s="2">
        <v>4</v>
      </c>
      <c r="AV33" s="2">
        <v>3</v>
      </c>
    </row>
    <row r="34" spans="1:48" ht="44.25" customHeight="1" thickBot="1" x14ac:dyDescent="0.3">
      <c r="A34" s="13"/>
      <c r="B34" s="17" t="str">
        <f t="shared" ref="B34:N34" si="26">B11</f>
        <v>＋</v>
      </c>
      <c r="C34" s="18">
        <f t="shared" ca="1" si="26"/>
        <v>0</v>
      </c>
      <c r="D34" s="18">
        <f t="shared" ca="1" si="26"/>
        <v>3</v>
      </c>
      <c r="E34" s="16"/>
      <c r="F34" s="13"/>
      <c r="G34" s="17" t="str">
        <f t="shared" si="26"/>
        <v>＋</v>
      </c>
      <c r="H34" s="18">
        <f t="shared" ca="1" si="26"/>
        <v>0</v>
      </c>
      <c r="I34" s="18">
        <f t="shared" ca="1" si="26"/>
        <v>4</v>
      </c>
      <c r="J34" s="16"/>
      <c r="K34" s="13"/>
      <c r="L34" s="17" t="str">
        <f t="shared" si="26"/>
        <v>＋</v>
      </c>
      <c r="M34" s="18">
        <f t="shared" ca="1" si="26"/>
        <v>0</v>
      </c>
      <c r="N34" s="18">
        <f t="shared" ca="1" si="26"/>
        <v>2</v>
      </c>
      <c r="O34" s="16"/>
      <c r="P34" s="2"/>
      <c r="Q34" s="2"/>
      <c r="R34" s="2">
        <f t="shared" si="18"/>
        <v>8</v>
      </c>
      <c r="S34" s="32">
        <f t="shared" ca="1" si="18"/>
        <v>81</v>
      </c>
      <c r="T34" s="34" t="str">
        <f t="shared" si="18"/>
        <v>＋</v>
      </c>
      <c r="U34" s="35">
        <f t="shared" ca="1" si="18"/>
        <v>4</v>
      </c>
      <c r="V34" s="36" t="str">
        <f t="shared" si="18"/>
        <v>＝</v>
      </c>
      <c r="W34" s="33">
        <f t="shared" ca="1" si="18"/>
        <v>85</v>
      </c>
      <c r="X34" s="2"/>
      <c r="Y34" s="2">
        <f t="shared" si="22"/>
        <v>8</v>
      </c>
      <c r="Z34" s="6">
        <f t="shared" ca="1" si="22"/>
        <v>8</v>
      </c>
      <c r="AA34" s="6">
        <f t="shared" ca="1" si="22"/>
        <v>0</v>
      </c>
      <c r="AB34" s="28"/>
      <c r="AC34" s="29">
        <f t="shared" ca="1" si="23"/>
        <v>85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1</v>
      </c>
      <c r="AO34" s="6">
        <f t="shared" ca="1" si="20"/>
        <v>4</v>
      </c>
      <c r="AQ34" s="4">
        <f t="shared" ca="1" si="9"/>
        <v>0.53976364857769332</v>
      </c>
      <c r="AR34" s="5">
        <f t="shared" ca="1" si="10"/>
        <v>15</v>
      </c>
      <c r="AS34" s="2"/>
      <c r="AT34" s="2">
        <v>34</v>
      </c>
      <c r="AU34" s="2">
        <v>4</v>
      </c>
      <c r="AV34" s="2">
        <v>4</v>
      </c>
    </row>
    <row r="35" spans="1:48" ht="54.95" customHeight="1" x14ac:dyDescent="0.25">
      <c r="A35" s="13"/>
      <c r="B35" s="24"/>
      <c r="C35" s="27">
        <f ca="1">MOD(ROUNDDOWN(AC30/10,0),10)</f>
        <v>4</v>
      </c>
      <c r="D35" s="27">
        <f ca="1">MOD(AC30,10)</f>
        <v>6</v>
      </c>
      <c r="E35" s="16"/>
      <c r="F35" s="13"/>
      <c r="G35" s="19"/>
      <c r="H35" s="27">
        <f ca="1">MOD(ROUNDDOWN(AC31/10,0),10)</f>
        <v>3</v>
      </c>
      <c r="I35" s="27">
        <f ca="1">MOD(AC31,10)</f>
        <v>7</v>
      </c>
      <c r="J35" s="16"/>
      <c r="K35" s="13"/>
      <c r="L35" s="19"/>
      <c r="M35" s="27">
        <f ca="1">MOD(ROUNDDOWN(AC32/10,0),10)</f>
        <v>9</v>
      </c>
      <c r="N35" s="27">
        <f ca="1">MOD(AC32,10)</f>
        <v>2</v>
      </c>
      <c r="O35" s="16"/>
      <c r="P35" s="2"/>
      <c r="Q35" s="2"/>
      <c r="R35" s="2">
        <f t="shared" si="18"/>
        <v>9</v>
      </c>
      <c r="S35" s="32">
        <f t="shared" ca="1" si="18"/>
        <v>72</v>
      </c>
      <c r="T35" s="34" t="str">
        <f t="shared" si="18"/>
        <v>＋</v>
      </c>
      <c r="U35" s="35">
        <f t="shared" ca="1" si="18"/>
        <v>6</v>
      </c>
      <c r="V35" s="36" t="str">
        <f t="shared" si="18"/>
        <v>＝</v>
      </c>
      <c r="W35" s="33">
        <f t="shared" ca="1" si="18"/>
        <v>78</v>
      </c>
      <c r="X35" s="2"/>
      <c r="Y35" s="2">
        <f t="shared" si="22"/>
        <v>9</v>
      </c>
      <c r="Z35" s="6">
        <f t="shared" ca="1" si="22"/>
        <v>7</v>
      </c>
      <c r="AA35" s="6">
        <f t="shared" ca="1" si="22"/>
        <v>0</v>
      </c>
      <c r="AB35" s="28"/>
      <c r="AC35" s="29">
        <f t="shared" ca="1" si="23"/>
        <v>78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2</v>
      </c>
      <c r="AO35" s="6">
        <f t="shared" ca="1" si="20"/>
        <v>6</v>
      </c>
      <c r="AQ35" s="4">
        <f t="shared" ca="1" si="9"/>
        <v>0.33037313108348276</v>
      </c>
      <c r="AR35" s="5">
        <f t="shared" ca="1" si="10"/>
        <v>29</v>
      </c>
      <c r="AS35" s="2"/>
      <c r="AT35" s="2">
        <v>35</v>
      </c>
      <c r="AU35" s="2">
        <v>4</v>
      </c>
      <c r="AV35" s="2">
        <v>5</v>
      </c>
    </row>
    <row r="36" spans="1:48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64</v>
      </c>
      <c r="T36" s="34" t="str">
        <f t="shared" si="18"/>
        <v>＋</v>
      </c>
      <c r="U36" s="35">
        <f t="shared" ca="1" si="18"/>
        <v>2</v>
      </c>
      <c r="V36" s="36" t="str">
        <f t="shared" si="18"/>
        <v>＝</v>
      </c>
      <c r="W36" s="33">
        <f t="shared" ca="1" si="18"/>
        <v>66</v>
      </c>
      <c r="X36" s="2"/>
      <c r="Y36" s="2">
        <f t="shared" si="22"/>
        <v>10</v>
      </c>
      <c r="Z36" s="6">
        <f t="shared" ca="1" si="22"/>
        <v>6</v>
      </c>
      <c r="AA36" s="6">
        <f t="shared" ca="1" si="22"/>
        <v>0</v>
      </c>
      <c r="AB36" s="28"/>
      <c r="AC36" s="29">
        <f t="shared" ca="1" si="23"/>
        <v>66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4</v>
      </c>
      <c r="AO36" s="6">
        <f t="shared" ca="1" si="27"/>
        <v>2</v>
      </c>
      <c r="AQ36" s="4">
        <f t="shared" ca="1" si="9"/>
        <v>0.50779822043679723</v>
      </c>
      <c r="AR36" s="5">
        <f t="shared" ca="1" si="10"/>
        <v>18</v>
      </c>
      <c r="AS36" s="2"/>
      <c r="AT36" s="2">
        <v>36</v>
      </c>
      <c r="AU36" s="2">
        <v>5</v>
      </c>
      <c r="AV36" s="2">
        <v>1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78</v>
      </c>
      <c r="T37" s="34" t="str">
        <f t="shared" si="18"/>
        <v>＋</v>
      </c>
      <c r="U37" s="35">
        <f t="shared" ca="1" si="18"/>
        <v>1</v>
      </c>
      <c r="V37" s="36" t="str">
        <f t="shared" si="18"/>
        <v>＝</v>
      </c>
      <c r="W37" s="33">
        <f t="shared" ca="1" si="18"/>
        <v>79</v>
      </c>
      <c r="X37" s="2"/>
      <c r="Y37" s="2">
        <f t="shared" si="22"/>
        <v>11</v>
      </c>
      <c r="Z37" s="6">
        <f t="shared" ca="1" si="22"/>
        <v>7</v>
      </c>
      <c r="AA37" s="6">
        <f t="shared" ca="1" si="22"/>
        <v>0</v>
      </c>
      <c r="AB37" s="28"/>
      <c r="AC37" s="29">
        <f t="shared" ca="1" si="23"/>
        <v>79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8</v>
      </c>
      <c r="AO37" s="6">
        <f t="shared" ca="1" si="27"/>
        <v>1</v>
      </c>
      <c r="AQ37" s="4">
        <f t="shared" ca="1" si="9"/>
        <v>0.89084733777035607</v>
      </c>
      <c r="AR37" s="5">
        <f t="shared" ca="1" si="10"/>
        <v>5</v>
      </c>
      <c r="AS37" s="2"/>
      <c r="AT37" s="2">
        <v>37</v>
      </c>
      <c r="AU37" s="2">
        <v>5</v>
      </c>
      <c r="AV37" s="2">
        <v>2</v>
      </c>
    </row>
    <row r="38" spans="1:48" ht="44.25" customHeight="1" x14ac:dyDescent="0.25">
      <c r="A38" s="13"/>
      <c r="B38" s="14"/>
      <c r="C38" s="15">
        <f t="shared" ref="C38:N38" ca="1" si="28">C15</f>
        <v>4</v>
      </c>
      <c r="D38" s="15">
        <f t="shared" ca="1" si="28"/>
        <v>0</v>
      </c>
      <c r="E38" s="16"/>
      <c r="F38" s="13"/>
      <c r="G38" s="14"/>
      <c r="H38" s="15">
        <f t="shared" ca="1" si="28"/>
        <v>8</v>
      </c>
      <c r="I38" s="15">
        <f t="shared" ca="1" si="28"/>
        <v>1</v>
      </c>
      <c r="J38" s="16"/>
      <c r="K38" s="13"/>
      <c r="L38" s="14"/>
      <c r="M38" s="15">
        <f t="shared" ca="1" si="28"/>
        <v>7</v>
      </c>
      <c r="N38" s="15">
        <f t="shared" ca="1" si="28"/>
        <v>2</v>
      </c>
      <c r="O38" s="16"/>
      <c r="P38" s="2"/>
      <c r="Q38" s="2"/>
      <c r="R38" s="2">
        <f t="shared" si="18"/>
        <v>12</v>
      </c>
      <c r="S38" s="32">
        <f t="shared" ca="1" si="18"/>
        <v>10</v>
      </c>
      <c r="T38" s="34" t="str">
        <f t="shared" si="18"/>
        <v>＋</v>
      </c>
      <c r="U38" s="35">
        <f t="shared" ca="1" si="18"/>
        <v>8</v>
      </c>
      <c r="V38" s="36" t="str">
        <f t="shared" si="18"/>
        <v>＝</v>
      </c>
      <c r="W38" s="33">
        <f t="shared" ca="1" si="18"/>
        <v>18</v>
      </c>
      <c r="X38" s="2"/>
      <c r="Y38" s="2">
        <f t="shared" si="22"/>
        <v>12</v>
      </c>
      <c r="Z38" s="6">
        <f t="shared" ca="1" si="22"/>
        <v>1</v>
      </c>
      <c r="AA38" s="6">
        <f t="shared" ca="1" si="22"/>
        <v>0</v>
      </c>
      <c r="AB38" s="28"/>
      <c r="AC38" s="29">
        <f t="shared" ca="1" si="23"/>
        <v>18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0</v>
      </c>
      <c r="AO38" s="6">
        <f t="shared" ca="1" si="27"/>
        <v>8</v>
      </c>
      <c r="AQ38" s="4">
        <f t="shared" ca="1" si="9"/>
        <v>0.42478503866757444</v>
      </c>
      <c r="AR38" s="5">
        <f t="shared" ca="1" si="10"/>
        <v>22</v>
      </c>
      <c r="AS38" s="2"/>
      <c r="AT38" s="2">
        <v>38</v>
      </c>
      <c r="AU38" s="2">
        <v>5</v>
      </c>
      <c r="AV38" s="2">
        <v>3</v>
      </c>
    </row>
    <row r="39" spans="1:48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0</v>
      </c>
      <c r="D39" s="18">
        <f t="shared" ca="1" si="29"/>
        <v>3</v>
      </c>
      <c r="E39" s="16"/>
      <c r="F39" s="13"/>
      <c r="G39" s="17" t="str">
        <f t="shared" si="29"/>
        <v>＋</v>
      </c>
      <c r="H39" s="18">
        <f t="shared" ca="1" si="29"/>
        <v>0</v>
      </c>
      <c r="I39" s="18">
        <f t="shared" ca="1" si="29"/>
        <v>4</v>
      </c>
      <c r="J39" s="16"/>
      <c r="K39" s="13"/>
      <c r="L39" s="17" t="str">
        <f t="shared" si="29"/>
        <v>＋</v>
      </c>
      <c r="M39" s="18">
        <f t="shared" ca="1" si="29"/>
        <v>0</v>
      </c>
      <c r="N39" s="18">
        <f t="shared" ca="1" si="29"/>
        <v>6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0.1489619901200484</v>
      </c>
      <c r="AR39" s="5">
        <f t="shared" ca="1" si="10"/>
        <v>38</v>
      </c>
      <c r="AS39" s="2"/>
      <c r="AT39" s="2">
        <v>39</v>
      </c>
      <c r="AU39" s="2">
        <v>5</v>
      </c>
      <c r="AV39" s="2">
        <v>4</v>
      </c>
    </row>
    <row r="40" spans="1:48" ht="54.95" customHeight="1" x14ac:dyDescent="0.25">
      <c r="A40" s="13"/>
      <c r="B40" s="19"/>
      <c r="C40" s="27">
        <f ca="1">MOD(ROUNDDOWN(AC33/10,0),10)</f>
        <v>4</v>
      </c>
      <c r="D40" s="27">
        <f ca="1">MOD(AC33,10)</f>
        <v>3</v>
      </c>
      <c r="E40" s="16"/>
      <c r="F40" s="13"/>
      <c r="G40" s="19"/>
      <c r="H40" s="27">
        <f ca="1">MOD(ROUNDDOWN(AC34/10,0),10)</f>
        <v>8</v>
      </c>
      <c r="I40" s="27">
        <f ca="1">MOD(AC34,10)</f>
        <v>5</v>
      </c>
      <c r="J40" s="16"/>
      <c r="K40" s="13"/>
      <c r="L40" s="19"/>
      <c r="M40" s="27">
        <f ca="1">MOD(ROUNDDOWN(AC35/10,0),10)</f>
        <v>7</v>
      </c>
      <c r="N40" s="27">
        <f ca="1">MOD(AC35,10)</f>
        <v>8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0.53002565872057417</v>
      </c>
      <c r="AR40" s="5">
        <f t="shared" ca="1" si="10"/>
        <v>17</v>
      </c>
      <c r="AS40" s="2"/>
      <c r="AT40" s="2">
        <v>40</v>
      </c>
      <c r="AU40" s="2">
        <v>6</v>
      </c>
      <c r="AV40" s="2">
        <v>1</v>
      </c>
    </row>
    <row r="41" spans="1:48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0.92597007367571782</v>
      </c>
      <c r="AR41" s="5">
        <f t="shared" ca="1" si="10"/>
        <v>4</v>
      </c>
      <c r="AS41" s="2"/>
      <c r="AT41" s="2">
        <v>41</v>
      </c>
      <c r="AU41" s="2">
        <v>6</v>
      </c>
      <c r="AV41" s="2">
        <v>2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5.8392728839928076E-2</v>
      </c>
      <c r="AR42" s="5">
        <f t="shared" ca="1" si="10"/>
        <v>42</v>
      </c>
      <c r="AS42" s="2"/>
      <c r="AT42" s="2">
        <v>42</v>
      </c>
      <c r="AU42" s="2">
        <v>6</v>
      </c>
      <c r="AV42" s="2">
        <v>3</v>
      </c>
    </row>
    <row r="43" spans="1:48" ht="44.25" customHeight="1" x14ac:dyDescent="0.25">
      <c r="A43" s="13"/>
      <c r="B43" s="14"/>
      <c r="C43" s="15">
        <f t="shared" ref="C43:N43" ca="1" si="30">C20</f>
        <v>6</v>
      </c>
      <c r="D43" s="15">
        <f t="shared" ca="1" si="30"/>
        <v>4</v>
      </c>
      <c r="E43" s="16"/>
      <c r="F43" s="13"/>
      <c r="G43" s="14"/>
      <c r="H43" s="15">
        <f t="shared" ca="1" si="30"/>
        <v>7</v>
      </c>
      <c r="I43" s="15">
        <f t="shared" ca="1" si="30"/>
        <v>8</v>
      </c>
      <c r="J43" s="16"/>
      <c r="K43" s="13"/>
      <c r="L43" s="14"/>
      <c r="M43" s="15">
        <f t="shared" ca="1" si="30"/>
        <v>1</v>
      </c>
      <c r="N43" s="15">
        <f t="shared" ca="1" si="30"/>
        <v>0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0.1994347789592853</v>
      </c>
      <c r="AR43" s="5">
        <f t="shared" ca="1" si="10"/>
        <v>34</v>
      </c>
      <c r="AS43" s="2"/>
      <c r="AT43" s="2">
        <v>43</v>
      </c>
      <c r="AU43" s="2">
        <v>7</v>
      </c>
      <c r="AV43" s="2">
        <v>1</v>
      </c>
    </row>
    <row r="44" spans="1:48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0</v>
      </c>
      <c r="D44" s="18">
        <f t="shared" ca="1" si="31"/>
        <v>2</v>
      </c>
      <c r="E44" s="16"/>
      <c r="F44" s="13"/>
      <c r="G44" s="17" t="str">
        <f t="shared" si="31"/>
        <v>＋</v>
      </c>
      <c r="H44" s="18">
        <f t="shared" ca="1" si="31"/>
        <v>0</v>
      </c>
      <c r="I44" s="18">
        <f t="shared" ca="1" si="31"/>
        <v>1</v>
      </c>
      <c r="J44" s="16"/>
      <c r="K44" s="13"/>
      <c r="L44" s="17" t="str">
        <f t="shared" si="31"/>
        <v>＋</v>
      </c>
      <c r="M44" s="18">
        <f t="shared" ca="1" si="31"/>
        <v>0</v>
      </c>
      <c r="N44" s="18">
        <f t="shared" ca="1" si="31"/>
        <v>8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0.41729498330559267</v>
      </c>
      <c r="AR44" s="5">
        <f t="shared" ca="1" si="10"/>
        <v>25</v>
      </c>
      <c r="AS44" s="2"/>
      <c r="AT44" s="2">
        <v>44</v>
      </c>
      <c r="AU44" s="2">
        <v>7</v>
      </c>
      <c r="AV44" s="2">
        <v>2</v>
      </c>
    </row>
    <row r="45" spans="1:48" ht="54.95" customHeight="1" x14ac:dyDescent="0.25">
      <c r="A45" s="13"/>
      <c r="B45" s="19"/>
      <c r="C45" s="27">
        <f ca="1">MOD(ROUNDDOWN(AC36/10,0),10)</f>
        <v>6</v>
      </c>
      <c r="D45" s="27">
        <f ca="1">MOD(AC36,10)</f>
        <v>6</v>
      </c>
      <c r="E45" s="16"/>
      <c r="F45" s="13"/>
      <c r="G45" s="19"/>
      <c r="H45" s="27">
        <f ca="1">MOD(ROUNDDOWN(AC37/10,0),10)</f>
        <v>7</v>
      </c>
      <c r="I45" s="27">
        <f ca="1">MOD(AC37,10)</f>
        <v>9</v>
      </c>
      <c r="J45" s="16"/>
      <c r="K45" s="13"/>
      <c r="L45" s="19"/>
      <c r="M45" s="27">
        <f ca="1">MOD(ROUNDDOWN(AC38/10,0),10)</f>
        <v>1</v>
      </c>
      <c r="N45" s="27">
        <f ca="1">MOD(AC38,10)</f>
        <v>8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0.79484039665030881</v>
      </c>
      <c r="AR45" s="5">
        <f t="shared" ca="1" si="10"/>
        <v>7</v>
      </c>
      <c r="AS45" s="2"/>
      <c r="AT45" s="2">
        <v>45</v>
      </c>
      <c r="AU45" s="2">
        <v>8</v>
      </c>
      <c r="AV45" s="2">
        <v>1</v>
      </c>
    </row>
    <row r="46" spans="1:48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m+CJgV7ptecgp3yWw51ZMU6mXmjQ/wIKXY9lHm1ImQ0S6zZ5sS+Zssruk9zI9uv9tD9Mr5MdCjvOtzXtFlK2gA==" saltValue="BdCoPkFvlXNEcdrhj8SQb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527" priority="12" operator="equal">
      <formula>0</formula>
    </cfRule>
  </conditionalFormatting>
  <conditionalFormatting sqref="C38">
    <cfRule type="cellIs" dxfId="526" priority="11" operator="equal">
      <formula>0</formula>
    </cfRule>
  </conditionalFormatting>
  <conditionalFormatting sqref="H39">
    <cfRule type="cellIs" dxfId="525" priority="10" operator="equal">
      <formula>0</formula>
    </cfRule>
  </conditionalFormatting>
  <conditionalFormatting sqref="H38">
    <cfRule type="cellIs" dxfId="524" priority="9" operator="equal">
      <formula>0</formula>
    </cfRule>
  </conditionalFormatting>
  <conditionalFormatting sqref="M39">
    <cfRule type="cellIs" dxfId="523" priority="8" operator="equal">
      <formula>0</formula>
    </cfRule>
  </conditionalFormatting>
  <conditionalFormatting sqref="M38">
    <cfRule type="cellIs" dxfId="522" priority="7" operator="equal">
      <formula>0</formula>
    </cfRule>
  </conditionalFormatting>
  <conditionalFormatting sqref="M44">
    <cfRule type="cellIs" dxfId="521" priority="6" operator="equal">
      <formula>0</formula>
    </cfRule>
  </conditionalFormatting>
  <conditionalFormatting sqref="M43">
    <cfRule type="cellIs" dxfId="520" priority="5" operator="equal">
      <formula>0</formula>
    </cfRule>
  </conditionalFormatting>
  <conditionalFormatting sqref="H44">
    <cfRule type="cellIs" dxfId="519" priority="4" operator="equal">
      <formula>0</formula>
    </cfRule>
  </conditionalFormatting>
  <conditionalFormatting sqref="H43">
    <cfRule type="cellIs" dxfId="518" priority="3" operator="equal">
      <formula>0</formula>
    </cfRule>
  </conditionalFormatting>
  <conditionalFormatting sqref="C44">
    <cfRule type="cellIs" dxfId="517" priority="2" operator="equal">
      <formula>0</formula>
    </cfRule>
  </conditionalFormatting>
  <conditionalFormatting sqref="C43">
    <cfRule type="cellIs" dxfId="516" priority="1" operator="equal">
      <formula>0</formula>
    </cfRule>
  </conditionalFormatting>
  <conditionalFormatting sqref="C6">
    <cfRule type="cellIs" dxfId="515" priority="48" operator="equal">
      <formula>0</formula>
    </cfRule>
  </conditionalFormatting>
  <conditionalFormatting sqref="C5">
    <cfRule type="cellIs" dxfId="514" priority="47" operator="equal">
      <formula>0</formula>
    </cfRule>
  </conditionalFormatting>
  <conditionalFormatting sqref="H6">
    <cfRule type="cellIs" dxfId="513" priority="46" operator="equal">
      <formula>0</formula>
    </cfRule>
  </conditionalFormatting>
  <conditionalFormatting sqref="H5">
    <cfRule type="cellIs" dxfId="512" priority="45" operator="equal">
      <formula>0</formula>
    </cfRule>
  </conditionalFormatting>
  <conditionalFormatting sqref="M6">
    <cfRule type="cellIs" dxfId="511" priority="44" operator="equal">
      <formula>0</formula>
    </cfRule>
  </conditionalFormatting>
  <conditionalFormatting sqref="M5">
    <cfRule type="cellIs" dxfId="510" priority="43" operator="equal">
      <formula>0</formula>
    </cfRule>
  </conditionalFormatting>
  <conditionalFormatting sqref="M11">
    <cfRule type="cellIs" dxfId="509" priority="42" operator="equal">
      <formula>0</formula>
    </cfRule>
  </conditionalFormatting>
  <conditionalFormatting sqref="M10">
    <cfRule type="cellIs" dxfId="508" priority="41" operator="equal">
      <formula>0</formula>
    </cfRule>
  </conditionalFormatting>
  <conditionalFormatting sqref="H11">
    <cfRule type="cellIs" dxfId="507" priority="40" operator="equal">
      <formula>0</formula>
    </cfRule>
  </conditionalFormatting>
  <conditionalFormatting sqref="H10">
    <cfRule type="cellIs" dxfId="506" priority="39" operator="equal">
      <formula>0</formula>
    </cfRule>
  </conditionalFormatting>
  <conditionalFormatting sqref="C11">
    <cfRule type="cellIs" dxfId="505" priority="38" operator="equal">
      <formula>0</formula>
    </cfRule>
  </conditionalFormatting>
  <conditionalFormatting sqref="C10">
    <cfRule type="cellIs" dxfId="504" priority="37" operator="equal">
      <formula>0</formula>
    </cfRule>
  </conditionalFormatting>
  <conditionalFormatting sqref="C16">
    <cfRule type="cellIs" dxfId="503" priority="36" operator="equal">
      <formula>0</formula>
    </cfRule>
  </conditionalFormatting>
  <conditionalFormatting sqref="C15">
    <cfRule type="cellIs" dxfId="502" priority="35" operator="equal">
      <formula>0</formula>
    </cfRule>
  </conditionalFormatting>
  <conditionalFormatting sqref="H16">
    <cfRule type="cellIs" dxfId="501" priority="34" operator="equal">
      <formula>0</formula>
    </cfRule>
  </conditionalFormatting>
  <conditionalFormatting sqref="H15">
    <cfRule type="cellIs" dxfId="500" priority="33" operator="equal">
      <formula>0</formula>
    </cfRule>
  </conditionalFormatting>
  <conditionalFormatting sqref="M16">
    <cfRule type="cellIs" dxfId="499" priority="32" operator="equal">
      <formula>0</formula>
    </cfRule>
  </conditionalFormatting>
  <conditionalFormatting sqref="M15">
    <cfRule type="cellIs" dxfId="498" priority="31" operator="equal">
      <formula>0</formula>
    </cfRule>
  </conditionalFormatting>
  <conditionalFormatting sqref="M21">
    <cfRule type="cellIs" dxfId="497" priority="30" operator="equal">
      <formula>0</formula>
    </cfRule>
  </conditionalFormatting>
  <conditionalFormatting sqref="M20">
    <cfRule type="cellIs" dxfId="496" priority="29" operator="equal">
      <formula>0</formula>
    </cfRule>
  </conditionalFormatting>
  <conditionalFormatting sqref="H21">
    <cfRule type="cellIs" dxfId="495" priority="28" operator="equal">
      <formula>0</formula>
    </cfRule>
  </conditionalFormatting>
  <conditionalFormatting sqref="H20">
    <cfRule type="cellIs" dxfId="494" priority="27" operator="equal">
      <formula>0</formula>
    </cfRule>
  </conditionalFormatting>
  <conditionalFormatting sqref="C21">
    <cfRule type="cellIs" dxfId="493" priority="26" operator="equal">
      <formula>0</formula>
    </cfRule>
  </conditionalFormatting>
  <conditionalFormatting sqref="C20">
    <cfRule type="cellIs" dxfId="492" priority="25" operator="equal">
      <formula>0</formula>
    </cfRule>
  </conditionalFormatting>
  <conditionalFormatting sqref="C29">
    <cfRule type="cellIs" dxfId="491" priority="24" operator="equal">
      <formula>0</formula>
    </cfRule>
  </conditionalFormatting>
  <conditionalFormatting sqref="C28">
    <cfRule type="cellIs" dxfId="490" priority="23" operator="equal">
      <formula>0</formula>
    </cfRule>
  </conditionalFormatting>
  <conditionalFormatting sqref="H29">
    <cfRule type="cellIs" dxfId="489" priority="22" operator="equal">
      <formula>0</formula>
    </cfRule>
  </conditionalFormatting>
  <conditionalFormatting sqref="H28">
    <cfRule type="cellIs" dxfId="488" priority="21" operator="equal">
      <formula>0</formula>
    </cfRule>
  </conditionalFormatting>
  <conditionalFormatting sqref="M29">
    <cfRule type="cellIs" dxfId="487" priority="20" operator="equal">
      <formula>0</formula>
    </cfRule>
  </conditionalFormatting>
  <conditionalFormatting sqref="M28">
    <cfRule type="cellIs" dxfId="486" priority="19" operator="equal">
      <formula>0</formula>
    </cfRule>
  </conditionalFormatting>
  <conditionalFormatting sqref="M34">
    <cfRule type="cellIs" dxfId="485" priority="18" operator="equal">
      <formula>0</formula>
    </cfRule>
  </conditionalFormatting>
  <conditionalFormatting sqref="M33">
    <cfRule type="cellIs" dxfId="484" priority="17" operator="equal">
      <formula>0</formula>
    </cfRule>
  </conditionalFormatting>
  <conditionalFormatting sqref="H34">
    <cfRule type="cellIs" dxfId="483" priority="16" operator="equal">
      <formula>0</formula>
    </cfRule>
  </conditionalFormatting>
  <conditionalFormatting sqref="H33">
    <cfRule type="cellIs" dxfId="482" priority="15" operator="equal">
      <formula>0</formula>
    </cfRule>
  </conditionalFormatting>
  <conditionalFormatting sqref="C34">
    <cfRule type="cellIs" dxfId="481" priority="14" operator="equal">
      <formula>0</formula>
    </cfRule>
  </conditionalFormatting>
  <conditionalFormatting sqref="C33">
    <cfRule type="cellIs" dxfId="48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opLeftCell="A25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10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0.31476868301575645</v>
      </c>
      <c r="AF1" s="5">
        <f ca="1">RANK(AE1,$AE$1:$AE$28,)</f>
        <v>12</v>
      </c>
      <c r="AG1" s="2"/>
      <c r="AH1" s="2">
        <v>1</v>
      </c>
      <c r="AI1" s="2">
        <v>1</v>
      </c>
      <c r="AJ1" s="2">
        <v>0</v>
      </c>
      <c r="AQ1" s="4">
        <f ca="1">RAND()</f>
        <v>0.9588246458727806</v>
      </c>
      <c r="AR1" s="5">
        <f ca="1">RANK(AQ1,$AQ$1:$AQ$100,)</f>
        <v>2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t="shared" ref="S2:S10" ca="1" si="0">Z2*10+AN2</f>
        <v>42</v>
      </c>
      <c r="T2" s="34" t="s">
        <v>3</v>
      </c>
      <c r="U2" s="35">
        <f t="shared" ref="U2:U10" ca="1" si="1">AA2*10+AO2</f>
        <v>8</v>
      </c>
      <c r="V2" s="36" t="s">
        <v>5</v>
      </c>
      <c r="W2" s="33">
        <f ca="1">S2+U2</f>
        <v>50</v>
      </c>
      <c r="X2" s="2"/>
      <c r="Y2" s="2">
        <v>1</v>
      </c>
      <c r="Z2" s="6">
        <f t="shared" ref="Z2:Z13" ca="1" si="2">VLOOKUP($AF1,$AH$1:$AJ$100,2,FALSE)</f>
        <v>4</v>
      </c>
      <c r="AA2" s="6">
        <f t="shared" ref="AA2:AA13" ca="1" si="3">VLOOKUP($AF1,$AH$1:$AJ$100,3,FALSE)</f>
        <v>0</v>
      </c>
      <c r="AB2" s="28"/>
      <c r="AC2" s="29">
        <f t="shared" ref="AC2:AC13" ca="1" si="4">(Z2+AA2)*10+(AN2+AO2)</f>
        <v>50</v>
      </c>
      <c r="AE2" s="4">
        <f t="shared" ref="AE2:AE16" ca="1" si="5">RAND()</f>
        <v>0.73181530354030211</v>
      </c>
      <c r="AF2" s="5">
        <f t="shared" ref="AF2:AF16" ca="1" si="6">RANK(AE2,$AE$1:$AE$28,)</f>
        <v>2</v>
      </c>
      <c r="AG2" s="2"/>
      <c r="AH2" s="2">
        <v>2</v>
      </c>
      <c r="AI2" s="2">
        <v>2</v>
      </c>
      <c r="AJ2" s="2">
        <v>0</v>
      </c>
      <c r="AM2" s="2">
        <v>1</v>
      </c>
      <c r="AN2" s="6">
        <f t="shared" ref="AN2:AN11" ca="1" si="7">VLOOKUP($AR1,$AT$1:$AV$100,2,FALSE)</f>
        <v>2</v>
      </c>
      <c r="AO2" s="6">
        <f t="shared" ref="AO2:AO12" ca="1" si="8">VLOOKUP($AR1,$AT$1:$AV$100,3,FALSE)</f>
        <v>8</v>
      </c>
      <c r="AQ2" s="4">
        <f t="shared" ref="AQ2:AQ45" ca="1" si="9">RAND()</f>
        <v>0.69398969843091995</v>
      </c>
      <c r="AR2" s="5">
        <f t="shared" ref="AR2:AR45" ca="1" si="10">RANK(AQ2,$AQ$1:$AQ$100,)</f>
        <v>18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ca="1" si="0"/>
        <v>26</v>
      </c>
      <c r="T3" s="34" t="s">
        <v>6</v>
      </c>
      <c r="U3" s="35">
        <f t="shared" ca="1" si="1"/>
        <v>6</v>
      </c>
      <c r="V3" s="36" t="s">
        <v>7</v>
      </c>
      <c r="W3" s="33">
        <f t="shared" ref="W3:W13" ca="1" si="11">S3+U3</f>
        <v>32</v>
      </c>
      <c r="X3" s="2"/>
      <c r="Y3" s="2">
        <v>2</v>
      </c>
      <c r="Z3" s="6">
        <f t="shared" ca="1" si="2"/>
        <v>2</v>
      </c>
      <c r="AA3" s="6">
        <f t="shared" ca="1" si="3"/>
        <v>0</v>
      </c>
      <c r="AB3" s="28"/>
      <c r="AC3" s="29">
        <f t="shared" ca="1" si="4"/>
        <v>32</v>
      </c>
      <c r="AE3" s="4">
        <f t="shared" ca="1" si="5"/>
        <v>0.57327443795810873</v>
      </c>
      <c r="AF3" s="5">
        <f t="shared" ca="1" si="6"/>
        <v>4</v>
      </c>
      <c r="AG3" s="2"/>
      <c r="AH3" s="2">
        <v>3</v>
      </c>
      <c r="AI3" s="2">
        <v>3</v>
      </c>
      <c r="AJ3" s="2">
        <v>0</v>
      </c>
      <c r="AM3" s="2">
        <v>2</v>
      </c>
      <c r="AN3" s="6">
        <f t="shared" ca="1" si="7"/>
        <v>6</v>
      </c>
      <c r="AO3" s="6">
        <f t="shared" ca="1" si="8"/>
        <v>6</v>
      </c>
      <c r="AQ3" s="4">
        <f t="shared" ca="1" si="9"/>
        <v>0.7170900259643096</v>
      </c>
      <c r="AR3" s="5">
        <f t="shared" ca="1" si="10"/>
        <v>16</v>
      </c>
      <c r="AS3" s="2"/>
      <c r="AT3" s="2">
        <v>3</v>
      </c>
      <c r="AU3" s="2">
        <v>2</v>
      </c>
      <c r="AV3" s="2">
        <v>9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0"/>
        <v>46</v>
      </c>
      <c r="T4" s="34" t="s">
        <v>6</v>
      </c>
      <c r="U4" s="35">
        <f t="shared" ca="1" si="1"/>
        <v>4</v>
      </c>
      <c r="V4" s="36" t="s">
        <v>7</v>
      </c>
      <c r="W4" s="33">
        <f t="shared" ca="1" si="11"/>
        <v>50</v>
      </c>
      <c r="X4" s="2"/>
      <c r="Y4" s="2">
        <v>3</v>
      </c>
      <c r="Z4" s="6">
        <f t="shared" ca="1" si="2"/>
        <v>4</v>
      </c>
      <c r="AA4" s="6">
        <f t="shared" ca="1" si="3"/>
        <v>0</v>
      </c>
      <c r="AB4" s="28"/>
      <c r="AC4" s="29">
        <f t="shared" ca="1" si="4"/>
        <v>50</v>
      </c>
      <c r="AE4" s="4">
        <f t="shared" ca="1" si="5"/>
        <v>0.4958242280852454</v>
      </c>
      <c r="AF4" s="5">
        <f t="shared" ca="1" si="6"/>
        <v>5</v>
      </c>
      <c r="AG4" s="2"/>
      <c r="AH4" s="2">
        <v>4</v>
      </c>
      <c r="AI4" s="2">
        <v>4</v>
      </c>
      <c r="AJ4" s="2">
        <v>0</v>
      </c>
      <c r="AM4" s="2">
        <v>3</v>
      </c>
      <c r="AN4" s="6">
        <f t="shared" ca="1" si="7"/>
        <v>6</v>
      </c>
      <c r="AO4" s="6">
        <f t="shared" ca="1" si="8"/>
        <v>4</v>
      </c>
      <c r="AQ4" s="4">
        <f t="shared" ca="1" si="9"/>
        <v>0.23194047250797611</v>
      </c>
      <c r="AR4" s="5">
        <f t="shared" ca="1" si="10"/>
        <v>34</v>
      </c>
      <c r="AS4" s="2"/>
      <c r="AT4" s="2">
        <v>4</v>
      </c>
      <c r="AU4" s="2">
        <v>3</v>
      </c>
      <c r="AV4" s="2">
        <v>7</v>
      </c>
    </row>
    <row r="5" spans="1:48" ht="44.25" customHeight="1" x14ac:dyDescent="0.25">
      <c r="A5" s="13"/>
      <c r="B5" s="14"/>
      <c r="C5" s="15">
        <f ca="1">Z2</f>
        <v>4</v>
      </c>
      <c r="D5" s="15">
        <f ca="1">AN2</f>
        <v>2</v>
      </c>
      <c r="E5" s="16"/>
      <c r="F5" s="13"/>
      <c r="G5" s="14"/>
      <c r="H5" s="15">
        <f ca="1">Z3</f>
        <v>2</v>
      </c>
      <c r="I5" s="15">
        <f ca="1">AN3</f>
        <v>6</v>
      </c>
      <c r="J5" s="16"/>
      <c r="K5" s="13"/>
      <c r="L5" s="14"/>
      <c r="M5" s="15">
        <f ca="1">Z4</f>
        <v>4</v>
      </c>
      <c r="N5" s="15">
        <f ca="1">AN4</f>
        <v>6</v>
      </c>
      <c r="O5" s="16"/>
      <c r="P5" s="2"/>
      <c r="Q5" s="2"/>
      <c r="R5" s="2">
        <v>4</v>
      </c>
      <c r="S5" s="32">
        <f t="shared" ca="1" si="0"/>
        <v>58</v>
      </c>
      <c r="T5" s="34" t="s">
        <v>6</v>
      </c>
      <c r="U5" s="35">
        <f t="shared" ca="1" si="1"/>
        <v>7</v>
      </c>
      <c r="V5" s="36" t="s">
        <v>7</v>
      </c>
      <c r="W5" s="33">
        <f t="shared" ca="1" si="11"/>
        <v>65</v>
      </c>
      <c r="X5" s="2"/>
      <c r="Y5" s="2">
        <v>4</v>
      </c>
      <c r="Z5" s="6">
        <f t="shared" ca="1" si="2"/>
        <v>5</v>
      </c>
      <c r="AA5" s="6">
        <f t="shared" ca="1" si="3"/>
        <v>0</v>
      </c>
      <c r="AB5" s="28"/>
      <c r="AC5" s="29">
        <f t="shared" ca="1" si="4"/>
        <v>65</v>
      </c>
      <c r="AE5" s="4">
        <f t="shared" ca="1" si="5"/>
        <v>0.10424110155778099</v>
      </c>
      <c r="AF5" s="5">
        <f t="shared" ca="1" si="6"/>
        <v>15</v>
      </c>
      <c r="AG5" s="2"/>
      <c r="AH5" s="2">
        <v>5</v>
      </c>
      <c r="AI5" s="2">
        <v>5</v>
      </c>
      <c r="AJ5" s="2">
        <v>0</v>
      </c>
      <c r="AM5" s="2">
        <v>4</v>
      </c>
      <c r="AN5" s="6">
        <f t="shared" ca="1" si="7"/>
        <v>8</v>
      </c>
      <c r="AO5" s="6">
        <f t="shared" ca="1" si="8"/>
        <v>7</v>
      </c>
      <c r="AQ5" s="4">
        <f t="shared" ca="1" si="9"/>
        <v>0.97910427147836476</v>
      </c>
      <c r="AR5" s="5">
        <f t="shared" ca="1" si="10"/>
        <v>1</v>
      </c>
      <c r="AS5" s="2"/>
      <c r="AT5" s="2">
        <v>5</v>
      </c>
      <c r="AU5" s="2">
        <v>3</v>
      </c>
      <c r="AV5" s="2">
        <v>8</v>
      </c>
    </row>
    <row r="6" spans="1:48" ht="44.25" customHeight="1" thickBot="1" x14ac:dyDescent="0.3">
      <c r="A6" s="13"/>
      <c r="B6" s="17" t="s">
        <v>0</v>
      </c>
      <c r="C6" s="18">
        <f ca="1">AA2</f>
        <v>0</v>
      </c>
      <c r="D6" s="18">
        <f ca="1">AO2</f>
        <v>8</v>
      </c>
      <c r="E6" s="16"/>
      <c r="F6" s="13"/>
      <c r="G6" s="17" t="s">
        <v>0</v>
      </c>
      <c r="H6" s="18">
        <f ca="1">AA3</f>
        <v>0</v>
      </c>
      <c r="I6" s="18">
        <f ca="1">AO3</f>
        <v>6</v>
      </c>
      <c r="J6" s="16"/>
      <c r="K6" s="13"/>
      <c r="L6" s="17" t="s">
        <v>0</v>
      </c>
      <c r="M6" s="18">
        <f ca="1">AA4</f>
        <v>0</v>
      </c>
      <c r="N6" s="18">
        <f ca="1">AO4</f>
        <v>4</v>
      </c>
      <c r="O6" s="16"/>
      <c r="P6" s="2"/>
      <c r="Q6" s="2"/>
      <c r="R6" s="2">
        <v>5</v>
      </c>
      <c r="S6" s="32">
        <f t="shared" ca="1" si="0"/>
        <v>71</v>
      </c>
      <c r="T6" s="34" t="s">
        <v>6</v>
      </c>
      <c r="U6" s="35">
        <f t="shared" ca="1" si="1"/>
        <v>9</v>
      </c>
      <c r="V6" s="36" t="s">
        <v>7</v>
      </c>
      <c r="W6" s="33">
        <f t="shared" ca="1" si="11"/>
        <v>80</v>
      </c>
      <c r="X6" s="2"/>
      <c r="Y6" s="2">
        <v>5</v>
      </c>
      <c r="Z6" s="6">
        <f t="shared" ca="1" si="2"/>
        <v>7</v>
      </c>
      <c r="AA6" s="6">
        <f t="shared" ca="1" si="3"/>
        <v>0</v>
      </c>
      <c r="AB6" s="28"/>
      <c r="AC6" s="29">
        <f t="shared" ca="1" si="4"/>
        <v>80</v>
      </c>
      <c r="AE6" s="4">
        <f t="shared" ca="1" si="5"/>
        <v>0.28618778394324107</v>
      </c>
      <c r="AF6" s="5">
        <f t="shared" ca="1" si="6"/>
        <v>13</v>
      </c>
      <c r="AG6" s="2"/>
      <c r="AH6" s="2">
        <v>6</v>
      </c>
      <c r="AI6" s="2">
        <v>6</v>
      </c>
      <c r="AJ6" s="2">
        <v>0</v>
      </c>
      <c r="AM6" s="2">
        <v>5</v>
      </c>
      <c r="AN6" s="6">
        <f t="shared" ca="1" si="7"/>
        <v>1</v>
      </c>
      <c r="AO6" s="6">
        <f t="shared" ca="1" si="8"/>
        <v>9</v>
      </c>
      <c r="AQ6" s="4">
        <f t="shared" ca="1" si="9"/>
        <v>0.1548058517496298</v>
      </c>
      <c r="AR6" s="5">
        <f t="shared" ca="1" si="10"/>
        <v>36</v>
      </c>
      <c r="AS6" s="2"/>
      <c r="AT6" s="2">
        <v>6</v>
      </c>
      <c r="AU6" s="2">
        <v>3</v>
      </c>
      <c r="AV6" s="2">
        <v>9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0"/>
        <v>58</v>
      </c>
      <c r="T7" s="34" t="s">
        <v>3</v>
      </c>
      <c r="U7" s="35">
        <f t="shared" ca="1" si="1"/>
        <v>9</v>
      </c>
      <c r="V7" s="36" t="s">
        <v>5</v>
      </c>
      <c r="W7" s="33">
        <f t="shared" ca="1" si="11"/>
        <v>67</v>
      </c>
      <c r="X7" s="2"/>
      <c r="Y7" s="2">
        <v>6</v>
      </c>
      <c r="Z7" s="6">
        <f t="shared" ca="1" si="2"/>
        <v>5</v>
      </c>
      <c r="AA7" s="6">
        <f t="shared" ca="1" si="3"/>
        <v>0</v>
      </c>
      <c r="AB7" s="28"/>
      <c r="AC7" s="29">
        <f t="shared" ca="1" si="4"/>
        <v>67</v>
      </c>
      <c r="AE7" s="4">
        <f t="shared" ca="1" si="5"/>
        <v>0.74499220994678628</v>
      </c>
      <c r="AF7" s="5">
        <f t="shared" ca="1" si="6"/>
        <v>1</v>
      </c>
      <c r="AG7" s="2"/>
      <c r="AH7" s="2">
        <v>7</v>
      </c>
      <c r="AI7" s="2">
        <v>7</v>
      </c>
      <c r="AJ7" s="2">
        <v>0</v>
      </c>
      <c r="AM7" s="2">
        <v>6</v>
      </c>
      <c r="AN7" s="6">
        <f t="shared" ca="1" si="7"/>
        <v>8</v>
      </c>
      <c r="AO7" s="6">
        <f t="shared" ca="1" si="8"/>
        <v>9</v>
      </c>
      <c r="AQ7" s="4">
        <f t="shared" ca="1" si="9"/>
        <v>0.78941053062080779</v>
      </c>
      <c r="AR7" s="5">
        <f t="shared" ca="1" si="10"/>
        <v>10</v>
      </c>
      <c r="AS7" s="2"/>
      <c r="AT7" s="2">
        <v>7</v>
      </c>
      <c r="AU7" s="2">
        <v>4</v>
      </c>
      <c r="AV7" s="2">
        <v>6</v>
      </c>
    </row>
    <row r="8" spans="1:48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0"/>
        <v>14</v>
      </c>
      <c r="T8" s="34" t="s">
        <v>3</v>
      </c>
      <c r="U8" s="35">
        <f t="shared" ca="1" si="1"/>
        <v>9</v>
      </c>
      <c r="V8" s="36" t="s">
        <v>5</v>
      </c>
      <c r="W8" s="33">
        <f t="shared" ca="1" si="11"/>
        <v>23</v>
      </c>
      <c r="X8" s="2"/>
      <c r="Y8" s="2">
        <v>7</v>
      </c>
      <c r="Z8" s="6">
        <f t="shared" ca="1" si="2"/>
        <v>1</v>
      </c>
      <c r="AA8" s="6">
        <f t="shared" ca="1" si="3"/>
        <v>0</v>
      </c>
      <c r="AB8" s="28"/>
      <c r="AC8" s="29">
        <f t="shared" ca="1" si="4"/>
        <v>23</v>
      </c>
      <c r="AE8" s="4">
        <f t="shared" ca="1" si="5"/>
        <v>0.1432450634855601</v>
      </c>
      <c r="AF8" s="5">
        <f t="shared" ca="1" si="6"/>
        <v>14</v>
      </c>
      <c r="AG8" s="2"/>
      <c r="AH8" s="2">
        <v>8</v>
      </c>
      <c r="AI8" s="2">
        <v>8</v>
      </c>
      <c r="AJ8" s="2">
        <v>0</v>
      </c>
      <c r="AM8" s="2">
        <v>7</v>
      </c>
      <c r="AN8" s="6">
        <f t="shared" ca="1" si="7"/>
        <v>4</v>
      </c>
      <c r="AO8" s="6">
        <f t="shared" ca="1" si="8"/>
        <v>9</v>
      </c>
      <c r="AQ8" s="4">
        <f t="shared" ca="1" si="9"/>
        <v>0.2310064598366337</v>
      </c>
      <c r="AR8" s="5">
        <f t="shared" ca="1" si="10"/>
        <v>35</v>
      </c>
      <c r="AS8" s="2"/>
      <c r="AT8" s="2">
        <v>8</v>
      </c>
      <c r="AU8" s="2">
        <v>4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0"/>
        <v>68</v>
      </c>
      <c r="T9" s="34" t="s">
        <v>3</v>
      </c>
      <c r="U9" s="35">
        <f t="shared" ca="1" si="1"/>
        <v>8</v>
      </c>
      <c r="V9" s="36" t="s">
        <v>5</v>
      </c>
      <c r="W9" s="33">
        <f t="shared" ca="1" si="11"/>
        <v>76</v>
      </c>
      <c r="X9" s="2"/>
      <c r="Y9" s="2">
        <v>8</v>
      </c>
      <c r="Z9" s="6">
        <f t="shared" ca="1" si="2"/>
        <v>6</v>
      </c>
      <c r="AA9" s="6">
        <f t="shared" ca="1" si="3"/>
        <v>0</v>
      </c>
      <c r="AB9" s="28"/>
      <c r="AC9" s="29">
        <f t="shared" ca="1" si="4"/>
        <v>76</v>
      </c>
      <c r="AE9" s="4">
        <f t="shared" ca="1" si="5"/>
        <v>0.47852692476765379</v>
      </c>
      <c r="AF9" s="5">
        <f t="shared" ca="1" si="6"/>
        <v>6</v>
      </c>
      <c r="AG9" s="2"/>
      <c r="AH9" s="2">
        <v>9</v>
      </c>
      <c r="AI9" s="2">
        <v>1</v>
      </c>
      <c r="AJ9" s="2">
        <v>0</v>
      </c>
      <c r="AM9" s="2">
        <v>8</v>
      </c>
      <c r="AN9" s="6">
        <f t="shared" ca="1" si="7"/>
        <v>8</v>
      </c>
      <c r="AO9" s="6">
        <f t="shared" ca="1" si="8"/>
        <v>8</v>
      </c>
      <c r="AQ9" s="4">
        <f t="shared" ca="1" si="9"/>
        <v>9.1618165425752296E-2</v>
      </c>
      <c r="AR9" s="5">
        <f t="shared" ca="1" si="10"/>
        <v>40</v>
      </c>
      <c r="AS9" s="2"/>
      <c r="AT9" s="2">
        <v>9</v>
      </c>
      <c r="AU9" s="2">
        <v>4</v>
      </c>
      <c r="AV9" s="2">
        <v>8</v>
      </c>
    </row>
    <row r="10" spans="1:48" ht="44.25" customHeight="1" x14ac:dyDescent="0.25">
      <c r="A10" s="13"/>
      <c r="B10" s="14"/>
      <c r="C10" s="15">
        <f ca="1">Z5</f>
        <v>5</v>
      </c>
      <c r="D10" s="15">
        <f ca="1">AN5</f>
        <v>8</v>
      </c>
      <c r="E10" s="16"/>
      <c r="F10" s="13"/>
      <c r="G10" s="14"/>
      <c r="H10" s="15">
        <f ca="1">Z6</f>
        <v>7</v>
      </c>
      <c r="I10" s="15">
        <f ca="1">AN6</f>
        <v>1</v>
      </c>
      <c r="J10" s="16"/>
      <c r="K10" s="13"/>
      <c r="L10" s="14"/>
      <c r="M10" s="15">
        <f ca="1">Z7</f>
        <v>5</v>
      </c>
      <c r="N10" s="15">
        <f ca="1">AN7</f>
        <v>8</v>
      </c>
      <c r="O10" s="16"/>
      <c r="P10" s="2"/>
      <c r="Q10" s="2"/>
      <c r="R10" s="2">
        <v>9</v>
      </c>
      <c r="S10" s="32">
        <f t="shared" ca="1" si="0"/>
        <v>69</v>
      </c>
      <c r="T10" s="34" t="s">
        <v>3</v>
      </c>
      <c r="U10" s="35">
        <f t="shared" ca="1" si="1"/>
        <v>4</v>
      </c>
      <c r="V10" s="36" t="s">
        <v>5</v>
      </c>
      <c r="W10" s="33">
        <f t="shared" ca="1" si="11"/>
        <v>73</v>
      </c>
      <c r="X10" s="2"/>
      <c r="Y10" s="2">
        <v>9</v>
      </c>
      <c r="Z10" s="6">
        <f t="shared" ca="1" si="2"/>
        <v>6</v>
      </c>
      <c r="AA10" s="6">
        <f t="shared" ca="1" si="3"/>
        <v>0</v>
      </c>
      <c r="AB10" s="28"/>
      <c r="AC10" s="29">
        <f t="shared" ca="1" si="4"/>
        <v>73</v>
      </c>
      <c r="AE10" s="4">
        <f t="shared" ca="1" si="5"/>
        <v>0.32478702095252243</v>
      </c>
      <c r="AF10" s="5">
        <f t="shared" ca="1" si="6"/>
        <v>11</v>
      </c>
      <c r="AG10" s="2"/>
      <c r="AH10" s="2">
        <v>10</v>
      </c>
      <c r="AI10" s="2">
        <v>2</v>
      </c>
      <c r="AJ10" s="2">
        <v>0</v>
      </c>
      <c r="AM10" s="2">
        <v>9</v>
      </c>
      <c r="AN10" s="6">
        <f t="shared" ca="1" si="7"/>
        <v>9</v>
      </c>
      <c r="AO10" s="6">
        <f t="shared" ca="1" si="8"/>
        <v>4</v>
      </c>
      <c r="AQ10" s="4">
        <f t="shared" ca="1" si="9"/>
        <v>0.40678822009119642</v>
      </c>
      <c r="AR10" s="5">
        <f t="shared" ca="1" si="10"/>
        <v>27</v>
      </c>
      <c r="AS10" s="2"/>
      <c r="AT10" s="2">
        <v>10</v>
      </c>
      <c r="AU10" s="2">
        <v>4</v>
      </c>
      <c r="AV10" s="2">
        <v>9</v>
      </c>
    </row>
    <row r="11" spans="1:48" ht="44.25" customHeight="1" thickBot="1" x14ac:dyDescent="0.3">
      <c r="A11" s="13"/>
      <c r="B11" s="17" t="s">
        <v>0</v>
      </c>
      <c r="C11" s="18">
        <f ca="1">AA5</f>
        <v>0</v>
      </c>
      <c r="D11" s="18">
        <f ca="1">AO5</f>
        <v>7</v>
      </c>
      <c r="E11" s="16"/>
      <c r="F11" s="13"/>
      <c r="G11" s="17" t="s">
        <v>0</v>
      </c>
      <c r="H11" s="18">
        <f ca="1">AA6</f>
        <v>0</v>
      </c>
      <c r="I11" s="18">
        <f ca="1">AO6</f>
        <v>9</v>
      </c>
      <c r="J11" s="16"/>
      <c r="K11" s="13"/>
      <c r="L11" s="17" t="s">
        <v>0</v>
      </c>
      <c r="M11" s="18">
        <f ca="1">AA7</f>
        <v>0</v>
      </c>
      <c r="N11" s="18">
        <f ca="1">AO7</f>
        <v>9</v>
      </c>
      <c r="O11" s="16"/>
      <c r="P11" s="2"/>
      <c r="Q11" s="2"/>
      <c r="R11" s="2">
        <v>10</v>
      </c>
      <c r="S11" s="32">
        <f t="shared" ref="S11:S13" ca="1" si="12">Z11*10+AN11</f>
        <v>37</v>
      </c>
      <c r="T11" s="34" t="s">
        <v>3</v>
      </c>
      <c r="U11" s="35">
        <f t="shared" ref="U11:U13" ca="1" si="13">AA11*10+AO11</f>
        <v>8</v>
      </c>
      <c r="V11" s="36" t="s">
        <v>5</v>
      </c>
      <c r="W11" s="33">
        <f t="shared" ca="1" si="11"/>
        <v>45</v>
      </c>
      <c r="X11" s="2"/>
      <c r="Y11" s="2">
        <v>10</v>
      </c>
      <c r="Z11" s="6">
        <f t="shared" ca="1" si="2"/>
        <v>3</v>
      </c>
      <c r="AA11" s="6">
        <f t="shared" ca="1" si="3"/>
        <v>0</v>
      </c>
      <c r="AB11" s="28"/>
      <c r="AC11" s="29">
        <f t="shared" ca="1" si="4"/>
        <v>45</v>
      </c>
      <c r="AE11" s="4">
        <f t="shared" ca="1" si="5"/>
        <v>0.41448476408455404</v>
      </c>
      <c r="AF11" s="5">
        <f t="shared" ca="1" si="6"/>
        <v>8</v>
      </c>
      <c r="AG11" s="2"/>
      <c r="AH11" s="2">
        <v>11</v>
      </c>
      <c r="AI11" s="2">
        <v>3</v>
      </c>
      <c r="AJ11" s="2">
        <v>0</v>
      </c>
      <c r="AM11" s="2">
        <v>10</v>
      </c>
      <c r="AN11" s="6">
        <f t="shared" ca="1" si="7"/>
        <v>7</v>
      </c>
      <c r="AO11" s="6">
        <f t="shared" ca="1" si="8"/>
        <v>8</v>
      </c>
      <c r="AQ11" s="4">
        <f t="shared" ca="1" si="9"/>
        <v>0.75270750654206264</v>
      </c>
      <c r="AR11" s="5">
        <f t="shared" ca="1" si="10"/>
        <v>11</v>
      </c>
      <c r="AS11" s="2"/>
      <c r="AT11" s="2">
        <v>11</v>
      </c>
      <c r="AU11" s="2">
        <v>5</v>
      </c>
      <c r="AV11" s="2">
        <v>5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12"/>
        <v>85</v>
      </c>
      <c r="T12" s="34" t="s">
        <v>3</v>
      </c>
      <c r="U12" s="35">
        <f t="shared" ca="1" si="13"/>
        <v>5</v>
      </c>
      <c r="V12" s="36" t="s">
        <v>5</v>
      </c>
      <c r="W12" s="33">
        <f t="shared" ca="1" si="11"/>
        <v>90</v>
      </c>
      <c r="X12" s="2"/>
      <c r="Y12" s="2">
        <v>11</v>
      </c>
      <c r="Z12" s="6">
        <f t="shared" ca="1" si="2"/>
        <v>8</v>
      </c>
      <c r="AA12" s="6">
        <f t="shared" ca="1" si="3"/>
        <v>0</v>
      </c>
      <c r="AB12" s="28"/>
      <c r="AC12" s="29">
        <f t="shared" ca="1" si="4"/>
        <v>90</v>
      </c>
      <c r="AE12" s="4">
        <f t="shared" ca="1" si="5"/>
        <v>0.36375077753736473</v>
      </c>
      <c r="AF12" s="5">
        <f t="shared" ca="1" si="6"/>
        <v>10</v>
      </c>
      <c r="AG12" s="2"/>
      <c r="AH12" s="2">
        <v>12</v>
      </c>
      <c r="AI12" s="2">
        <v>4</v>
      </c>
      <c r="AJ12" s="2">
        <v>0</v>
      </c>
      <c r="AM12" s="2">
        <v>11</v>
      </c>
      <c r="AN12" s="6">
        <f t="shared" ref="AN12:AN13" ca="1" si="14">VLOOKUP($AR11,$AT$1:$AV$100,2,FALSE)</f>
        <v>5</v>
      </c>
      <c r="AO12" s="6">
        <f t="shared" ca="1" si="8"/>
        <v>5</v>
      </c>
      <c r="AQ12" s="4">
        <f t="shared" ca="1" si="9"/>
        <v>8.982791445014271E-2</v>
      </c>
      <c r="AR12" s="5">
        <f t="shared" ca="1" si="10"/>
        <v>42</v>
      </c>
      <c r="AS12" s="2"/>
      <c r="AT12" s="2">
        <v>12</v>
      </c>
      <c r="AU12" s="2">
        <v>5</v>
      </c>
      <c r="AV12" s="2">
        <v>6</v>
      </c>
    </row>
    <row r="13" spans="1:48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12"/>
        <v>29</v>
      </c>
      <c r="T13" s="34" t="s">
        <v>3</v>
      </c>
      <c r="U13" s="35">
        <f t="shared" ca="1" si="13"/>
        <v>6</v>
      </c>
      <c r="V13" s="36" t="s">
        <v>5</v>
      </c>
      <c r="W13" s="33">
        <f t="shared" ca="1" si="11"/>
        <v>35</v>
      </c>
      <c r="X13" s="2"/>
      <c r="Y13" s="2">
        <v>12</v>
      </c>
      <c r="Z13" s="6">
        <f t="shared" ca="1" si="2"/>
        <v>2</v>
      </c>
      <c r="AA13" s="6">
        <f t="shared" ca="1" si="3"/>
        <v>0</v>
      </c>
      <c r="AB13" s="28"/>
      <c r="AC13" s="29">
        <f t="shared" ca="1" si="4"/>
        <v>35</v>
      </c>
      <c r="AE13" s="4">
        <f t="shared" ca="1" si="5"/>
        <v>6.8504039968763197E-2</v>
      </c>
      <c r="AF13" s="5">
        <f t="shared" ca="1" si="6"/>
        <v>16</v>
      </c>
      <c r="AG13" s="2"/>
      <c r="AH13" s="2">
        <v>13</v>
      </c>
      <c r="AI13" s="2">
        <v>5</v>
      </c>
      <c r="AJ13" s="2">
        <v>0</v>
      </c>
      <c r="AM13" s="2">
        <v>12</v>
      </c>
      <c r="AN13" s="6">
        <f t="shared" ca="1" si="14"/>
        <v>9</v>
      </c>
      <c r="AO13" s="6">
        <f t="shared" ref="AO13" ca="1" si="15">VLOOKUP($AR12,$AT$1:$AV$100,3,FALSE)</f>
        <v>6</v>
      </c>
      <c r="AQ13" s="4">
        <f t="shared" ca="1" si="9"/>
        <v>0.75136000375724055</v>
      </c>
      <c r="AR13" s="5">
        <f t="shared" ca="1" si="10"/>
        <v>12</v>
      </c>
      <c r="AS13" s="2"/>
      <c r="AT13" s="2">
        <v>13</v>
      </c>
      <c r="AU13" s="2">
        <v>5</v>
      </c>
      <c r="AV13" s="2">
        <v>7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0.64162720320182454</v>
      </c>
      <c r="AF14" s="5">
        <f t="shared" ca="1" si="6"/>
        <v>3</v>
      </c>
      <c r="AG14" s="2"/>
      <c r="AH14" s="2">
        <v>14</v>
      </c>
      <c r="AI14" s="2">
        <v>6</v>
      </c>
      <c r="AJ14" s="2">
        <v>0</v>
      </c>
      <c r="AQ14" s="4">
        <f t="shared" ca="1" si="9"/>
        <v>0.5504023786583141</v>
      </c>
      <c r="AR14" s="5">
        <f t="shared" ca="1" si="10"/>
        <v>22</v>
      </c>
      <c r="AS14" s="2"/>
      <c r="AT14" s="2">
        <v>14</v>
      </c>
      <c r="AU14" s="2">
        <v>5</v>
      </c>
      <c r="AV14" s="2">
        <v>8</v>
      </c>
    </row>
    <row r="15" spans="1:48" ht="44.25" customHeight="1" x14ac:dyDescent="0.25">
      <c r="A15" s="13"/>
      <c r="B15" s="14"/>
      <c r="C15" s="15">
        <f ca="1">Z8</f>
        <v>1</v>
      </c>
      <c r="D15" s="15">
        <f ca="1">AN8</f>
        <v>4</v>
      </c>
      <c r="E15" s="16"/>
      <c r="F15" s="13"/>
      <c r="G15" s="14"/>
      <c r="H15" s="15">
        <f ca="1">Z9</f>
        <v>6</v>
      </c>
      <c r="I15" s="15">
        <f ca="1">AN9</f>
        <v>8</v>
      </c>
      <c r="J15" s="16"/>
      <c r="K15" s="13"/>
      <c r="L15" s="14"/>
      <c r="M15" s="15">
        <f ca="1">Z10</f>
        <v>6</v>
      </c>
      <c r="N15" s="15">
        <f ca="1">AN10</f>
        <v>9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0.41442207719875745</v>
      </c>
      <c r="AF15" s="5">
        <f t="shared" ca="1" si="6"/>
        <v>9</v>
      </c>
      <c r="AG15" s="2"/>
      <c r="AH15" s="2">
        <v>15</v>
      </c>
      <c r="AI15" s="2">
        <v>7</v>
      </c>
      <c r="AJ15" s="2">
        <v>0</v>
      </c>
      <c r="AQ15" s="4">
        <f t="shared" ca="1" si="9"/>
        <v>0.72754450186298392</v>
      </c>
      <c r="AR15" s="5">
        <f t="shared" ca="1" si="10"/>
        <v>15</v>
      </c>
      <c r="AS15" s="2"/>
      <c r="AT15" s="2">
        <v>15</v>
      </c>
      <c r="AU15" s="2">
        <v>5</v>
      </c>
      <c r="AV15" s="2">
        <v>9</v>
      </c>
    </row>
    <row r="16" spans="1:48" ht="44.25" customHeight="1" thickBot="1" x14ac:dyDescent="0.3">
      <c r="A16" s="13"/>
      <c r="B16" s="17" t="s">
        <v>0</v>
      </c>
      <c r="C16" s="18">
        <f ca="1">AA8</f>
        <v>0</v>
      </c>
      <c r="D16" s="18">
        <f ca="1">AO8</f>
        <v>9</v>
      </c>
      <c r="E16" s="16"/>
      <c r="F16" s="13"/>
      <c r="G16" s="17" t="s">
        <v>0</v>
      </c>
      <c r="H16" s="18">
        <f ca="1">AA9</f>
        <v>0</v>
      </c>
      <c r="I16" s="18">
        <f ca="1">AO9</f>
        <v>8</v>
      </c>
      <c r="J16" s="16"/>
      <c r="K16" s="13"/>
      <c r="L16" s="17" t="s">
        <v>0</v>
      </c>
      <c r="M16" s="18">
        <f ca="1">AA10</f>
        <v>0</v>
      </c>
      <c r="N16" s="18">
        <f ca="1">AO10</f>
        <v>4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0.44478827756098582</v>
      </c>
      <c r="AF16" s="5">
        <f t="shared" ca="1" si="6"/>
        <v>7</v>
      </c>
      <c r="AG16" s="2"/>
      <c r="AH16" s="2">
        <v>16</v>
      </c>
      <c r="AI16" s="2">
        <v>8</v>
      </c>
      <c r="AJ16" s="2">
        <v>0</v>
      </c>
      <c r="AQ16" s="4">
        <f t="shared" ca="1" si="9"/>
        <v>0.37743331543990188</v>
      </c>
      <c r="AR16" s="5">
        <f t="shared" ca="1" si="10"/>
        <v>28</v>
      </c>
      <c r="AS16" s="2"/>
      <c r="AT16" s="2">
        <v>16</v>
      </c>
      <c r="AU16" s="2">
        <v>6</v>
      </c>
      <c r="AV16" s="2">
        <v>4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9.5949167407973768E-3</v>
      </c>
      <c r="AR17" s="5">
        <f t="shared" ca="1" si="10"/>
        <v>44</v>
      </c>
      <c r="AS17" s="2"/>
      <c r="AT17" s="2">
        <v>17</v>
      </c>
      <c r="AU17" s="2">
        <v>6</v>
      </c>
      <c r="AV17" s="2">
        <v>5</v>
      </c>
    </row>
    <row r="18" spans="1:48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9.0140966207596374E-2</v>
      </c>
      <c r="AR18" s="5">
        <f t="shared" ca="1" si="10"/>
        <v>41</v>
      </c>
      <c r="AS18" s="2"/>
      <c r="AT18" s="2">
        <v>18</v>
      </c>
      <c r="AU18" s="2">
        <v>6</v>
      </c>
      <c r="AV18" s="2">
        <v>6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0.94260254986839143</v>
      </c>
      <c r="AR19" s="5">
        <f t="shared" ca="1" si="10"/>
        <v>4</v>
      </c>
      <c r="AS19" s="2"/>
      <c r="AT19" s="2">
        <v>19</v>
      </c>
      <c r="AU19" s="2">
        <v>6</v>
      </c>
      <c r="AV19" s="2">
        <v>7</v>
      </c>
    </row>
    <row r="20" spans="1:48" ht="44.25" customHeight="1" x14ac:dyDescent="0.25">
      <c r="A20" s="13"/>
      <c r="B20" s="14"/>
      <c r="C20" s="15">
        <f ca="1">Z11</f>
        <v>3</v>
      </c>
      <c r="D20" s="15">
        <f ca="1">AN11</f>
        <v>7</v>
      </c>
      <c r="E20" s="16"/>
      <c r="F20" s="13"/>
      <c r="G20" s="14"/>
      <c r="H20" s="15">
        <f ca="1">Z12</f>
        <v>8</v>
      </c>
      <c r="I20" s="15">
        <f ca="1">AN12</f>
        <v>5</v>
      </c>
      <c r="J20" s="16"/>
      <c r="K20" s="13"/>
      <c r="L20" s="14"/>
      <c r="M20" s="15">
        <f ca="1">Z13</f>
        <v>2</v>
      </c>
      <c r="N20" s="15">
        <f ca="1">AN13</f>
        <v>9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0.314042930128409</v>
      </c>
      <c r="AR20" s="5">
        <f t="shared" ca="1" si="10"/>
        <v>32</v>
      </c>
      <c r="AS20" s="2"/>
      <c r="AT20" s="2">
        <v>20</v>
      </c>
      <c r="AU20" s="2">
        <v>6</v>
      </c>
      <c r="AV20" s="2">
        <v>8</v>
      </c>
    </row>
    <row r="21" spans="1:48" ht="44.25" customHeight="1" thickBot="1" x14ac:dyDescent="0.3">
      <c r="A21" s="13"/>
      <c r="B21" s="17" t="s">
        <v>0</v>
      </c>
      <c r="C21" s="18">
        <f ca="1">AA11</f>
        <v>0</v>
      </c>
      <c r="D21" s="18">
        <f ca="1">AO11</f>
        <v>8</v>
      </c>
      <c r="E21" s="16"/>
      <c r="F21" s="13"/>
      <c r="G21" s="17" t="s">
        <v>0</v>
      </c>
      <c r="H21" s="18">
        <f ca="1">AA12</f>
        <v>0</v>
      </c>
      <c r="I21" s="18">
        <f ca="1">AO12</f>
        <v>5</v>
      </c>
      <c r="J21" s="16"/>
      <c r="K21" s="13"/>
      <c r="L21" s="17" t="s">
        <v>0</v>
      </c>
      <c r="M21" s="18">
        <f ca="1">AA13</f>
        <v>0</v>
      </c>
      <c r="N21" s="18">
        <f ca="1">AO13</f>
        <v>6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6.5742389444881866E-2</v>
      </c>
      <c r="AR21" s="5">
        <f t="shared" ca="1" si="10"/>
        <v>43</v>
      </c>
      <c r="AS21" s="2"/>
      <c r="AT21" s="2">
        <v>21</v>
      </c>
      <c r="AU21" s="2">
        <v>6</v>
      </c>
      <c r="AV21" s="2">
        <v>9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0.11627106024179146</v>
      </c>
      <c r="AR22" s="5">
        <f t="shared" ca="1" si="10"/>
        <v>37</v>
      </c>
      <c r="AS22" s="2"/>
      <c r="AT22" s="2">
        <v>22</v>
      </c>
      <c r="AU22" s="2">
        <v>7</v>
      </c>
      <c r="AV22" s="2">
        <v>3</v>
      </c>
    </row>
    <row r="23" spans="1:48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/>
      <c r="AF23" s="5"/>
      <c r="AG23" s="2"/>
      <c r="AH23" s="2"/>
      <c r="AQ23" s="4">
        <f t="shared" ca="1" si="9"/>
        <v>0.32311401366577408</v>
      </c>
      <c r="AR23" s="5">
        <f t="shared" ca="1" si="10"/>
        <v>31</v>
      </c>
      <c r="AS23" s="2"/>
      <c r="AT23" s="2">
        <v>23</v>
      </c>
      <c r="AU23" s="2">
        <v>7</v>
      </c>
      <c r="AV23" s="2">
        <v>4</v>
      </c>
    </row>
    <row r="24" spans="1:48" ht="33.75" customHeight="1" thickBot="1" x14ac:dyDescent="0.3">
      <c r="A24" s="68" t="str">
        <f t="shared" ref="A24:O24" si="16">A1</f>
        <v>たし算 ひっ算 2けた＋1けた くり上がり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0.7432048104600667</v>
      </c>
      <c r="AR24" s="5">
        <f t="shared" ca="1" si="10"/>
        <v>13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/>
      <c r="AF25" s="5"/>
      <c r="AG25" s="2"/>
      <c r="AH25" s="2"/>
      <c r="AM25" s="2"/>
      <c r="AQ25" s="4">
        <f t="shared" ca="1" si="9"/>
        <v>0.93085404809365113</v>
      </c>
      <c r="AR25" s="5">
        <f t="shared" ca="1" si="10"/>
        <v>5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/>
      <c r="AF26" s="5"/>
      <c r="AG26" s="2"/>
      <c r="AH26" s="2"/>
      <c r="AM26" s="2"/>
      <c r="AQ26" s="4">
        <f t="shared" ca="1" si="9"/>
        <v>0.29257752351573496</v>
      </c>
      <c r="AR26" s="5">
        <f t="shared" ca="1" si="10"/>
        <v>33</v>
      </c>
      <c r="AS26" s="2"/>
      <c r="AT26" s="2">
        <v>26</v>
      </c>
      <c r="AU26" s="2">
        <v>7</v>
      </c>
      <c r="AV26" s="2">
        <v>7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42</v>
      </c>
      <c r="T27" s="34" t="str">
        <f t="shared" si="18"/>
        <v>＋</v>
      </c>
      <c r="U27" s="35">
        <f t="shared" ca="1" si="18"/>
        <v>8</v>
      </c>
      <c r="V27" s="36" t="str">
        <f t="shared" si="18"/>
        <v>＝</v>
      </c>
      <c r="W27" s="33">
        <f t="shared" ca="1" si="18"/>
        <v>50</v>
      </c>
      <c r="X27" s="2"/>
      <c r="Y27" s="2">
        <f>Y2</f>
        <v>1</v>
      </c>
      <c r="Z27" s="6">
        <f t="shared" ref="Z27:AA27" ca="1" si="19">Z2</f>
        <v>4</v>
      </c>
      <c r="AA27" s="6">
        <f t="shared" ca="1" si="19"/>
        <v>0</v>
      </c>
      <c r="AB27" s="28"/>
      <c r="AC27" s="29">
        <f ca="1">AC2</f>
        <v>50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2</v>
      </c>
      <c r="AO27" s="6">
        <f t="shared" ca="1" si="20"/>
        <v>8</v>
      </c>
      <c r="AQ27" s="4">
        <f t="shared" ca="1" si="9"/>
        <v>0.79810775772067233</v>
      </c>
      <c r="AR27" s="5">
        <f t="shared" ca="1" si="10"/>
        <v>9</v>
      </c>
      <c r="AS27" s="2"/>
      <c r="AT27" s="2">
        <v>27</v>
      </c>
      <c r="AU27" s="2">
        <v>7</v>
      </c>
      <c r="AV27" s="2">
        <v>8</v>
      </c>
    </row>
    <row r="28" spans="1:48" ht="44.25" customHeight="1" x14ac:dyDescent="0.25">
      <c r="A28" s="13"/>
      <c r="B28" s="14"/>
      <c r="C28" s="15">
        <f t="shared" ref="C28:N28" ca="1" si="21">C5</f>
        <v>4</v>
      </c>
      <c r="D28" s="15">
        <f t="shared" ca="1" si="21"/>
        <v>2</v>
      </c>
      <c r="E28" s="16"/>
      <c r="F28" s="13"/>
      <c r="G28" s="14"/>
      <c r="H28" s="15">
        <f t="shared" ca="1" si="21"/>
        <v>2</v>
      </c>
      <c r="I28" s="15">
        <f t="shared" ca="1" si="21"/>
        <v>6</v>
      </c>
      <c r="J28" s="16"/>
      <c r="K28" s="13"/>
      <c r="L28" s="14"/>
      <c r="M28" s="15">
        <f t="shared" ca="1" si="21"/>
        <v>4</v>
      </c>
      <c r="N28" s="15">
        <f t="shared" ca="1" si="21"/>
        <v>6</v>
      </c>
      <c r="O28" s="16"/>
      <c r="P28" s="2"/>
      <c r="Q28" s="2"/>
      <c r="R28" s="2">
        <f t="shared" si="18"/>
        <v>2</v>
      </c>
      <c r="S28" s="32">
        <f t="shared" ca="1" si="18"/>
        <v>26</v>
      </c>
      <c r="T28" s="34" t="str">
        <f t="shared" si="18"/>
        <v>＋</v>
      </c>
      <c r="U28" s="35">
        <f t="shared" ca="1" si="18"/>
        <v>6</v>
      </c>
      <c r="V28" s="36" t="str">
        <f t="shared" si="18"/>
        <v>＝</v>
      </c>
      <c r="W28" s="33">
        <f t="shared" ca="1" si="18"/>
        <v>32</v>
      </c>
      <c r="X28" s="2"/>
      <c r="Y28" s="2">
        <f t="shared" ref="Y28:AA38" si="22">Y3</f>
        <v>2</v>
      </c>
      <c r="Z28" s="6">
        <f t="shared" ca="1" si="22"/>
        <v>2</v>
      </c>
      <c r="AA28" s="6">
        <f t="shared" ca="1" si="22"/>
        <v>0</v>
      </c>
      <c r="AB28" s="28"/>
      <c r="AC28" s="29">
        <f t="shared" ref="AC28:AC38" ca="1" si="23">AC3</f>
        <v>32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6</v>
      </c>
      <c r="AO28" s="6">
        <f t="shared" ca="1" si="20"/>
        <v>6</v>
      </c>
      <c r="AQ28" s="4">
        <f t="shared" ca="1" si="9"/>
        <v>0.87931662282770295</v>
      </c>
      <c r="AR28" s="5">
        <f t="shared" ca="1" si="10"/>
        <v>8</v>
      </c>
      <c r="AS28" s="2"/>
      <c r="AT28" s="2">
        <v>28</v>
      </c>
      <c r="AU28" s="2">
        <v>7</v>
      </c>
      <c r="AV28" s="2">
        <v>9</v>
      </c>
    </row>
    <row r="29" spans="1:48" ht="44.25" customHeight="1" thickBot="1" x14ac:dyDescent="0.3">
      <c r="A29" s="13"/>
      <c r="B29" s="17" t="str">
        <f t="shared" ref="B29:N29" si="24">B6</f>
        <v>＋</v>
      </c>
      <c r="C29" s="18">
        <f t="shared" ca="1" si="24"/>
        <v>0</v>
      </c>
      <c r="D29" s="18">
        <f t="shared" ca="1" si="24"/>
        <v>8</v>
      </c>
      <c r="E29" s="16"/>
      <c r="F29" s="13"/>
      <c r="G29" s="17" t="str">
        <f t="shared" si="24"/>
        <v>＋</v>
      </c>
      <c r="H29" s="18">
        <f t="shared" ca="1" si="24"/>
        <v>0</v>
      </c>
      <c r="I29" s="18">
        <f t="shared" ca="1" si="24"/>
        <v>6</v>
      </c>
      <c r="J29" s="16"/>
      <c r="K29" s="13"/>
      <c r="L29" s="17" t="str">
        <f t="shared" si="24"/>
        <v>＋</v>
      </c>
      <c r="M29" s="18">
        <f t="shared" ca="1" si="24"/>
        <v>0</v>
      </c>
      <c r="N29" s="18">
        <f t="shared" ca="1" si="24"/>
        <v>4</v>
      </c>
      <c r="O29" s="16"/>
      <c r="P29" s="2"/>
      <c r="Q29" s="2"/>
      <c r="R29" s="2">
        <f t="shared" si="18"/>
        <v>3</v>
      </c>
      <c r="S29" s="32">
        <f t="shared" ca="1" si="18"/>
        <v>46</v>
      </c>
      <c r="T29" s="34" t="str">
        <f t="shared" si="18"/>
        <v>＋</v>
      </c>
      <c r="U29" s="35">
        <f t="shared" ca="1" si="18"/>
        <v>4</v>
      </c>
      <c r="V29" s="36" t="str">
        <f t="shared" si="18"/>
        <v>＝</v>
      </c>
      <c r="W29" s="33">
        <f t="shared" ca="1" si="18"/>
        <v>50</v>
      </c>
      <c r="X29" s="2"/>
      <c r="Y29" s="2">
        <f t="shared" si="22"/>
        <v>3</v>
      </c>
      <c r="Z29" s="6">
        <f t="shared" ca="1" si="22"/>
        <v>4</v>
      </c>
      <c r="AA29" s="6">
        <f t="shared" ca="1" si="22"/>
        <v>0</v>
      </c>
      <c r="AB29" s="28"/>
      <c r="AC29" s="29">
        <f t="shared" ca="1" si="23"/>
        <v>50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6</v>
      </c>
      <c r="AO29" s="6">
        <f t="shared" ca="1" si="20"/>
        <v>4</v>
      </c>
      <c r="AQ29" s="4">
        <f t="shared" ca="1" si="9"/>
        <v>0.36666376472123718</v>
      </c>
      <c r="AR29" s="5">
        <f t="shared" ca="1" si="10"/>
        <v>29</v>
      </c>
      <c r="AS29" s="2"/>
      <c r="AT29" s="2">
        <v>29</v>
      </c>
      <c r="AU29" s="2">
        <v>8</v>
      </c>
      <c r="AV29" s="2">
        <v>2</v>
      </c>
    </row>
    <row r="30" spans="1:48" ht="54.95" customHeight="1" x14ac:dyDescent="0.25">
      <c r="A30" s="13"/>
      <c r="B30" s="19"/>
      <c r="C30" s="27">
        <f ca="1">MOD(ROUNDDOWN(AC27/10,0),10)</f>
        <v>5</v>
      </c>
      <c r="D30" s="27">
        <f ca="1">MOD(AC27,10)</f>
        <v>0</v>
      </c>
      <c r="E30" s="16"/>
      <c r="F30" s="13"/>
      <c r="G30" s="19"/>
      <c r="H30" s="27">
        <f ca="1">MOD(ROUNDDOWN(AC28/10,0),10)</f>
        <v>3</v>
      </c>
      <c r="I30" s="27">
        <f ca="1">MOD(AC28,10)</f>
        <v>2</v>
      </c>
      <c r="J30" s="16"/>
      <c r="K30" s="13"/>
      <c r="L30" s="19"/>
      <c r="M30" s="27">
        <f ca="1">MOD(ROUNDDOWN(AC29/10,0),10)</f>
        <v>5</v>
      </c>
      <c r="N30" s="27">
        <f ca="1">MOD(AC29,10)</f>
        <v>0</v>
      </c>
      <c r="O30" s="16"/>
      <c r="P30" s="2"/>
      <c r="Q30" s="2"/>
      <c r="R30" s="2">
        <f t="shared" si="18"/>
        <v>4</v>
      </c>
      <c r="S30" s="32">
        <f t="shared" ca="1" si="18"/>
        <v>58</v>
      </c>
      <c r="T30" s="34" t="str">
        <f t="shared" si="18"/>
        <v>＋</v>
      </c>
      <c r="U30" s="35">
        <f t="shared" ca="1" si="18"/>
        <v>7</v>
      </c>
      <c r="V30" s="36" t="str">
        <f t="shared" si="18"/>
        <v>＝</v>
      </c>
      <c r="W30" s="33">
        <f t="shared" ca="1" si="18"/>
        <v>65</v>
      </c>
      <c r="X30" s="2"/>
      <c r="Y30" s="2">
        <f t="shared" si="22"/>
        <v>4</v>
      </c>
      <c r="Z30" s="6">
        <f t="shared" ca="1" si="22"/>
        <v>5</v>
      </c>
      <c r="AA30" s="6">
        <f t="shared" ca="1" si="22"/>
        <v>0</v>
      </c>
      <c r="AB30" s="28"/>
      <c r="AC30" s="29">
        <f t="shared" ca="1" si="23"/>
        <v>65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8</v>
      </c>
      <c r="AO30" s="6">
        <f t="shared" ca="1" si="20"/>
        <v>7</v>
      </c>
      <c r="AQ30" s="4">
        <f t="shared" ca="1" si="9"/>
        <v>0.73749180603271403</v>
      </c>
      <c r="AR30" s="5">
        <f t="shared" ca="1" si="10"/>
        <v>14</v>
      </c>
      <c r="AS30" s="2"/>
      <c r="AT30" s="2">
        <v>30</v>
      </c>
      <c r="AU30" s="2">
        <v>8</v>
      </c>
      <c r="AV30" s="2">
        <v>3</v>
      </c>
    </row>
    <row r="31" spans="1:48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71</v>
      </c>
      <c r="T31" s="34" t="str">
        <f t="shared" si="18"/>
        <v>＋</v>
      </c>
      <c r="U31" s="35">
        <f t="shared" ca="1" si="18"/>
        <v>9</v>
      </c>
      <c r="V31" s="36" t="str">
        <f t="shared" si="18"/>
        <v>＝</v>
      </c>
      <c r="W31" s="33">
        <f t="shared" ca="1" si="18"/>
        <v>80</v>
      </c>
      <c r="X31" s="2"/>
      <c r="Y31" s="2">
        <f t="shared" si="22"/>
        <v>5</v>
      </c>
      <c r="Z31" s="6">
        <f t="shared" ca="1" si="22"/>
        <v>7</v>
      </c>
      <c r="AA31" s="6">
        <f t="shared" ca="1" si="22"/>
        <v>0</v>
      </c>
      <c r="AB31" s="28"/>
      <c r="AC31" s="29">
        <f t="shared" ca="1" si="23"/>
        <v>80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1</v>
      </c>
      <c r="AO31" s="6">
        <f t="shared" ca="1" si="20"/>
        <v>9</v>
      </c>
      <c r="AQ31" s="4">
        <f t="shared" ca="1" si="9"/>
        <v>0.35844887928886948</v>
      </c>
      <c r="AR31" s="5">
        <f t="shared" ca="1" si="10"/>
        <v>30</v>
      </c>
      <c r="AS31" s="2"/>
      <c r="AT31" s="2">
        <v>31</v>
      </c>
      <c r="AU31" s="2">
        <v>8</v>
      </c>
      <c r="AV31" s="2">
        <v>4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58</v>
      </c>
      <c r="T32" s="34" t="str">
        <f t="shared" si="18"/>
        <v>＋</v>
      </c>
      <c r="U32" s="35">
        <f t="shared" ca="1" si="18"/>
        <v>9</v>
      </c>
      <c r="V32" s="36" t="str">
        <f t="shared" si="18"/>
        <v>＝</v>
      </c>
      <c r="W32" s="33">
        <f t="shared" ca="1" si="18"/>
        <v>67</v>
      </c>
      <c r="X32" s="2"/>
      <c r="Y32" s="2">
        <f t="shared" si="22"/>
        <v>6</v>
      </c>
      <c r="Z32" s="6">
        <f t="shared" ca="1" si="22"/>
        <v>5</v>
      </c>
      <c r="AA32" s="6">
        <f t="shared" ca="1" si="22"/>
        <v>0</v>
      </c>
      <c r="AB32" s="28"/>
      <c r="AC32" s="29">
        <f t="shared" ca="1" si="23"/>
        <v>67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8</v>
      </c>
      <c r="AO32" s="6">
        <f t="shared" ca="1" si="20"/>
        <v>9</v>
      </c>
      <c r="AQ32" s="4">
        <f t="shared" ca="1" si="9"/>
        <v>0.92149408797063204</v>
      </c>
      <c r="AR32" s="5">
        <f t="shared" ca="1" si="10"/>
        <v>6</v>
      </c>
      <c r="AS32" s="2"/>
      <c r="AT32" s="2">
        <v>32</v>
      </c>
      <c r="AU32" s="2">
        <v>8</v>
      </c>
      <c r="AV32" s="2">
        <v>5</v>
      </c>
    </row>
    <row r="33" spans="1:48" ht="44.25" customHeight="1" x14ac:dyDescent="0.25">
      <c r="A33" s="13"/>
      <c r="B33" s="14"/>
      <c r="C33" s="15">
        <f t="shared" ref="C33:N33" ca="1" si="25">C10</f>
        <v>5</v>
      </c>
      <c r="D33" s="15">
        <f t="shared" ca="1" si="25"/>
        <v>8</v>
      </c>
      <c r="E33" s="16"/>
      <c r="F33" s="13"/>
      <c r="G33" s="14"/>
      <c r="H33" s="15">
        <f t="shared" ca="1" si="25"/>
        <v>7</v>
      </c>
      <c r="I33" s="15">
        <f t="shared" ca="1" si="25"/>
        <v>1</v>
      </c>
      <c r="J33" s="16"/>
      <c r="K33" s="13"/>
      <c r="L33" s="14"/>
      <c r="M33" s="15">
        <f t="shared" ca="1" si="25"/>
        <v>5</v>
      </c>
      <c r="N33" s="15">
        <f t="shared" ca="1" si="25"/>
        <v>8</v>
      </c>
      <c r="O33" s="16"/>
      <c r="P33" s="2"/>
      <c r="Q33" s="2"/>
      <c r="R33" s="2">
        <f t="shared" si="18"/>
        <v>7</v>
      </c>
      <c r="S33" s="32">
        <f t="shared" ca="1" si="18"/>
        <v>14</v>
      </c>
      <c r="T33" s="34" t="str">
        <f t="shared" si="18"/>
        <v>＋</v>
      </c>
      <c r="U33" s="35">
        <f t="shared" ca="1" si="18"/>
        <v>9</v>
      </c>
      <c r="V33" s="36" t="str">
        <f t="shared" si="18"/>
        <v>＝</v>
      </c>
      <c r="W33" s="33">
        <f t="shared" ca="1" si="18"/>
        <v>23</v>
      </c>
      <c r="X33" s="2"/>
      <c r="Y33" s="2">
        <f t="shared" si="22"/>
        <v>7</v>
      </c>
      <c r="Z33" s="6">
        <f t="shared" ca="1" si="22"/>
        <v>1</v>
      </c>
      <c r="AA33" s="6">
        <f t="shared" ca="1" si="22"/>
        <v>0</v>
      </c>
      <c r="AB33" s="28"/>
      <c r="AC33" s="29">
        <f t="shared" ca="1" si="23"/>
        <v>23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4</v>
      </c>
      <c r="AO33" s="6">
        <f t="shared" ca="1" si="20"/>
        <v>9</v>
      </c>
      <c r="AQ33" s="4">
        <f t="shared" ca="1" si="9"/>
        <v>0.40941707611018696</v>
      </c>
      <c r="AR33" s="5">
        <f t="shared" ca="1" si="10"/>
        <v>26</v>
      </c>
      <c r="AS33" s="2"/>
      <c r="AT33" s="2">
        <v>33</v>
      </c>
      <c r="AU33" s="2">
        <v>8</v>
      </c>
      <c r="AV33" s="2">
        <v>6</v>
      </c>
    </row>
    <row r="34" spans="1:48" ht="44.25" customHeight="1" thickBot="1" x14ac:dyDescent="0.3">
      <c r="A34" s="13"/>
      <c r="B34" s="17" t="str">
        <f t="shared" ref="B34:N34" si="26">B11</f>
        <v>＋</v>
      </c>
      <c r="C34" s="18">
        <f t="shared" ca="1" si="26"/>
        <v>0</v>
      </c>
      <c r="D34" s="18">
        <f t="shared" ca="1" si="26"/>
        <v>7</v>
      </c>
      <c r="E34" s="16"/>
      <c r="F34" s="13"/>
      <c r="G34" s="17" t="str">
        <f t="shared" si="26"/>
        <v>＋</v>
      </c>
      <c r="H34" s="18">
        <f t="shared" ca="1" si="26"/>
        <v>0</v>
      </c>
      <c r="I34" s="18">
        <f t="shared" ca="1" si="26"/>
        <v>9</v>
      </c>
      <c r="J34" s="16"/>
      <c r="K34" s="13"/>
      <c r="L34" s="17" t="str">
        <f t="shared" si="26"/>
        <v>＋</v>
      </c>
      <c r="M34" s="18">
        <f t="shared" ca="1" si="26"/>
        <v>0</v>
      </c>
      <c r="N34" s="18">
        <f t="shared" ca="1" si="26"/>
        <v>9</v>
      </c>
      <c r="O34" s="16"/>
      <c r="P34" s="2"/>
      <c r="Q34" s="2"/>
      <c r="R34" s="2">
        <f t="shared" si="18"/>
        <v>8</v>
      </c>
      <c r="S34" s="32">
        <f t="shared" ca="1" si="18"/>
        <v>68</v>
      </c>
      <c r="T34" s="34" t="str">
        <f t="shared" si="18"/>
        <v>＋</v>
      </c>
      <c r="U34" s="35">
        <f t="shared" ca="1" si="18"/>
        <v>8</v>
      </c>
      <c r="V34" s="36" t="str">
        <f t="shared" si="18"/>
        <v>＝</v>
      </c>
      <c r="W34" s="33">
        <f t="shared" ca="1" si="18"/>
        <v>76</v>
      </c>
      <c r="X34" s="2"/>
      <c r="Y34" s="2">
        <f t="shared" si="22"/>
        <v>8</v>
      </c>
      <c r="Z34" s="6">
        <f t="shared" ca="1" si="22"/>
        <v>6</v>
      </c>
      <c r="AA34" s="6">
        <f t="shared" ca="1" si="22"/>
        <v>0</v>
      </c>
      <c r="AB34" s="28"/>
      <c r="AC34" s="29">
        <f t="shared" ca="1" si="23"/>
        <v>76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8</v>
      </c>
      <c r="AO34" s="6">
        <f t="shared" ca="1" si="20"/>
        <v>8</v>
      </c>
      <c r="AQ34" s="4">
        <f t="shared" ca="1" si="9"/>
        <v>0.94295697821308144</v>
      </c>
      <c r="AR34" s="5">
        <f t="shared" ca="1" si="10"/>
        <v>3</v>
      </c>
      <c r="AS34" s="2"/>
      <c r="AT34" s="2">
        <v>34</v>
      </c>
      <c r="AU34" s="2">
        <v>8</v>
      </c>
      <c r="AV34" s="2">
        <v>7</v>
      </c>
    </row>
    <row r="35" spans="1:48" ht="54.95" customHeight="1" x14ac:dyDescent="0.25">
      <c r="A35" s="13"/>
      <c r="B35" s="24"/>
      <c r="C35" s="27">
        <f ca="1">MOD(ROUNDDOWN(AC30/10,0),10)</f>
        <v>6</v>
      </c>
      <c r="D35" s="27">
        <f ca="1">MOD(AC30,10)</f>
        <v>5</v>
      </c>
      <c r="E35" s="16"/>
      <c r="F35" s="13"/>
      <c r="G35" s="19"/>
      <c r="H35" s="27">
        <f ca="1">MOD(ROUNDDOWN(AC31/10,0),10)</f>
        <v>8</v>
      </c>
      <c r="I35" s="27">
        <f ca="1">MOD(AC31,10)</f>
        <v>0</v>
      </c>
      <c r="J35" s="16"/>
      <c r="K35" s="13"/>
      <c r="L35" s="19"/>
      <c r="M35" s="27">
        <f ca="1">MOD(ROUNDDOWN(AC32/10,0),10)</f>
        <v>6</v>
      </c>
      <c r="N35" s="27">
        <f ca="1">MOD(AC32,10)</f>
        <v>7</v>
      </c>
      <c r="O35" s="16"/>
      <c r="P35" s="2"/>
      <c r="Q35" s="2"/>
      <c r="R35" s="2">
        <f t="shared" si="18"/>
        <v>9</v>
      </c>
      <c r="S35" s="32">
        <f t="shared" ca="1" si="18"/>
        <v>69</v>
      </c>
      <c r="T35" s="34" t="str">
        <f t="shared" si="18"/>
        <v>＋</v>
      </c>
      <c r="U35" s="35">
        <f t="shared" ca="1" si="18"/>
        <v>4</v>
      </c>
      <c r="V35" s="36" t="str">
        <f t="shared" si="18"/>
        <v>＝</v>
      </c>
      <c r="W35" s="33">
        <f t="shared" ca="1" si="18"/>
        <v>73</v>
      </c>
      <c r="X35" s="2"/>
      <c r="Y35" s="2">
        <f t="shared" si="22"/>
        <v>9</v>
      </c>
      <c r="Z35" s="6">
        <f t="shared" ca="1" si="22"/>
        <v>6</v>
      </c>
      <c r="AA35" s="6">
        <f t="shared" ca="1" si="22"/>
        <v>0</v>
      </c>
      <c r="AB35" s="28"/>
      <c r="AC35" s="29">
        <f t="shared" ca="1" si="23"/>
        <v>73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9</v>
      </c>
      <c r="AO35" s="6">
        <f t="shared" ca="1" si="20"/>
        <v>4</v>
      </c>
      <c r="AQ35" s="4">
        <f t="shared" ca="1" si="9"/>
        <v>0.63599955174886391</v>
      </c>
      <c r="AR35" s="5">
        <f t="shared" ca="1" si="10"/>
        <v>19</v>
      </c>
      <c r="AS35" s="2"/>
      <c r="AT35" s="2">
        <v>35</v>
      </c>
      <c r="AU35" s="2">
        <v>8</v>
      </c>
      <c r="AV35" s="2">
        <v>8</v>
      </c>
    </row>
    <row r="36" spans="1:48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37</v>
      </c>
      <c r="T36" s="34" t="str">
        <f t="shared" si="18"/>
        <v>＋</v>
      </c>
      <c r="U36" s="35">
        <f t="shared" ca="1" si="18"/>
        <v>8</v>
      </c>
      <c r="V36" s="36" t="str">
        <f t="shared" si="18"/>
        <v>＝</v>
      </c>
      <c r="W36" s="33">
        <f t="shared" ca="1" si="18"/>
        <v>45</v>
      </c>
      <c r="X36" s="2"/>
      <c r="Y36" s="2">
        <f t="shared" si="22"/>
        <v>10</v>
      </c>
      <c r="Z36" s="6">
        <f t="shared" ca="1" si="22"/>
        <v>3</v>
      </c>
      <c r="AA36" s="6">
        <f t="shared" ca="1" si="22"/>
        <v>0</v>
      </c>
      <c r="AB36" s="28"/>
      <c r="AC36" s="29">
        <f t="shared" ca="1" si="23"/>
        <v>45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7</v>
      </c>
      <c r="AO36" s="6">
        <f t="shared" ca="1" si="27"/>
        <v>8</v>
      </c>
      <c r="AQ36" s="4">
        <f t="shared" ca="1" si="9"/>
        <v>0.54660658827109754</v>
      </c>
      <c r="AR36" s="5">
        <f t="shared" ca="1" si="10"/>
        <v>23</v>
      </c>
      <c r="AS36" s="2"/>
      <c r="AT36" s="2">
        <v>36</v>
      </c>
      <c r="AU36" s="2">
        <v>8</v>
      </c>
      <c r="AV36" s="2">
        <v>9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85</v>
      </c>
      <c r="T37" s="34" t="str">
        <f t="shared" si="18"/>
        <v>＋</v>
      </c>
      <c r="U37" s="35">
        <f t="shared" ca="1" si="18"/>
        <v>5</v>
      </c>
      <c r="V37" s="36" t="str">
        <f t="shared" si="18"/>
        <v>＝</v>
      </c>
      <c r="W37" s="33">
        <f t="shared" ca="1" si="18"/>
        <v>90</v>
      </c>
      <c r="X37" s="2"/>
      <c r="Y37" s="2">
        <f t="shared" si="22"/>
        <v>11</v>
      </c>
      <c r="Z37" s="6">
        <f t="shared" ca="1" si="22"/>
        <v>8</v>
      </c>
      <c r="AA37" s="6">
        <f t="shared" ca="1" si="22"/>
        <v>0</v>
      </c>
      <c r="AB37" s="28"/>
      <c r="AC37" s="29">
        <f t="shared" ca="1" si="23"/>
        <v>90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5</v>
      </c>
      <c r="AO37" s="6">
        <f t="shared" ca="1" si="27"/>
        <v>5</v>
      </c>
      <c r="AQ37" s="4">
        <f t="shared" ca="1" si="9"/>
        <v>0.69676828720968997</v>
      </c>
      <c r="AR37" s="5">
        <f t="shared" ca="1" si="10"/>
        <v>17</v>
      </c>
      <c r="AS37" s="2"/>
      <c r="AT37" s="2">
        <v>37</v>
      </c>
      <c r="AU37" s="2">
        <v>9</v>
      </c>
      <c r="AV37" s="2">
        <v>1</v>
      </c>
    </row>
    <row r="38" spans="1:48" ht="44.25" customHeight="1" x14ac:dyDescent="0.25">
      <c r="A38" s="13"/>
      <c r="B38" s="14"/>
      <c r="C38" s="15">
        <f t="shared" ref="C38:N38" ca="1" si="28">C15</f>
        <v>1</v>
      </c>
      <c r="D38" s="15">
        <f t="shared" ca="1" si="28"/>
        <v>4</v>
      </c>
      <c r="E38" s="16"/>
      <c r="F38" s="13"/>
      <c r="G38" s="14"/>
      <c r="H38" s="15">
        <f t="shared" ca="1" si="28"/>
        <v>6</v>
      </c>
      <c r="I38" s="15">
        <f t="shared" ca="1" si="28"/>
        <v>8</v>
      </c>
      <c r="J38" s="16"/>
      <c r="K38" s="13"/>
      <c r="L38" s="14"/>
      <c r="M38" s="15">
        <f t="shared" ca="1" si="28"/>
        <v>6</v>
      </c>
      <c r="N38" s="15">
        <f t="shared" ca="1" si="28"/>
        <v>9</v>
      </c>
      <c r="O38" s="16"/>
      <c r="P38" s="2"/>
      <c r="Q38" s="2"/>
      <c r="R38" s="2">
        <f t="shared" si="18"/>
        <v>12</v>
      </c>
      <c r="S38" s="32">
        <f t="shared" ca="1" si="18"/>
        <v>29</v>
      </c>
      <c r="T38" s="34" t="str">
        <f t="shared" si="18"/>
        <v>＋</v>
      </c>
      <c r="U38" s="35">
        <f t="shared" ca="1" si="18"/>
        <v>6</v>
      </c>
      <c r="V38" s="36" t="str">
        <f t="shared" si="18"/>
        <v>＝</v>
      </c>
      <c r="W38" s="33">
        <f t="shared" ca="1" si="18"/>
        <v>35</v>
      </c>
      <c r="X38" s="2"/>
      <c r="Y38" s="2">
        <f t="shared" si="22"/>
        <v>12</v>
      </c>
      <c r="Z38" s="6">
        <f t="shared" ca="1" si="22"/>
        <v>2</v>
      </c>
      <c r="AA38" s="6">
        <f t="shared" ca="1" si="22"/>
        <v>0</v>
      </c>
      <c r="AB38" s="28"/>
      <c r="AC38" s="29">
        <f t="shared" ca="1" si="23"/>
        <v>35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9</v>
      </c>
      <c r="AO38" s="6">
        <f t="shared" ca="1" si="27"/>
        <v>6</v>
      </c>
      <c r="AQ38" s="4">
        <f t="shared" ca="1" si="9"/>
        <v>0.10310909890113185</v>
      </c>
      <c r="AR38" s="5">
        <f t="shared" ca="1" si="10"/>
        <v>39</v>
      </c>
      <c r="AS38" s="2"/>
      <c r="AT38" s="2">
        <v>38</v>
      </c>
      <c r="AU38" s="2">
        <v>9</v>
      </c>
      <c r="AV38" s="2">
        <v>2</v>
      </c>
    </row>
    <row r="39" spans="1:48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0</v>
      </c>
      <c r="D39" s="18">
        <f t="shared" ca="1" si="29"/>
        <v>9</v>
      </c>
      <c r="E39" s="16"/>
      <c r="F39" s="13"/>
      <c r="G39" s="17" t="str">
        <f t="shared" si="29"/>
        <v>＋</v>
      </c>
      <c r="H39" s="18">
        <f t="shared" ca="1" si="29"/>
        <v>0</v>
      </c>
      <c r="I39" s="18">
        <f t="shared" ca="1" si="29"/>
        <v>8</v>
      </c>
      <c r="J39" s="16"/>
      <c r="K39" s="13"/>
      <c r="L39" s="17" t="str">
        <f t="shared" si="29"/>
        <v>＋</v>
      </c>
      <c r="M39" s="18">
        <f t="shared" ca="1" si="29"/>
        <v>0</v>
      </c>
      <c r="N39" s="18">
        <f t="shared" ca="1" si="29"/>
        <v>4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0.89183625165548619</v>
      </c>
      <c r="AR39" s="5">
        <f t="shared" ca="1" si="10"/>
        <v>7</v>
      </c>
      <c r="AS39" s="2"/>
      <c r="AT39" s="2">
        <v>39</v>
      </c>
      <c r="AU39" s="2">
        <v>9</v>
      </c>
      <c r="AV39" s="2">
        <v>3</v>
      </c>
    </row>
    <row r="40" spans="1:48" ht="54.95" customHeight="1" x14ac:dyDescent="0.25">
      <c r="A40" s="13"/>
      <c r="B40" s="19"/>
      <c r="C40" s="27">
        <f ca="1">MOD(ROUNDDOWN(AC33/10,0),10)</f>
        <v>2</v>
      </c>
      <c r="D40" s="27">
        <f ca="1">MOD(AC33,10)</f>
        <v>3</v>
      </c>
      <c r="E40" s="16"/>
      <c r="F40" s="13"/>
      <c r="G40" s="19"/>
      <c r="H40" s="27">
        <f ca="1">MOD(ROUNDDOWN(AC34/10,0),10)</f>
        <v>7</v>
      </c>
      <c r="I40" s="27">
        <f ca="1">MOD(AC34,10)</f>
        <v>6</v>
      </c>
      <c r="J40" s="16"/>
      <c r="K40" s="13"/>
      <c r="L40" s="19"/>
      <c r="M40" s="27">
        <f ca="1">MOD(ROUNDDOWN(AC35/10,0),10)</f>
        <v>7</v>
      </c>
      <c r="N40" s="27">
        <f ca="1">MOD(AC35,10)</f>
        <v>3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0.10639781801042925</v>
      </c>
      <c r="AR40" s="5">
        <f t="shared" ca="1" si="10"/>
        <v>38</v>
      </c>
      <c r="AS40" s="2"/>
      <c r="AT40" s="2">
        <v>40</v>
      </c>
      <c r="AU40" s="2">
        <v>9</v>
      </c>
      <c r="AV40" s="2">
        <v>4</v>
      </c>
    </row>
    <row r="41" spans="1:48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0.63262532227081836</v>
      </c>
      <c r="AR41" s="5">
        <f t="shared" ca="1" si="10"/>
        <v>20</v>
      </c>
      <c r="AS41" s="2"/>
      <c r="AT41" s="2">
        <v>41</v>
      </c>
      <c r="AU41" s="2">
        <v>9</v>
      </c>
      <c r="AV41" s="2">
        <v>5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0.41952456303232732</v>
      </c>
      <c r="AR42" s="5">
        <f t="shared" ca="1" si="10"/>
        <v>25</v>
      </c>
      <c r="AS42" s="2"/>
      <c r="AT42" s="2">
        <v>42</v>
      </c>
      <c r="AU42" s="2">
        <v>9</v>
      </c>
      <c r="AV42" s="2">
        <v>6</v>
      </c>
    </row>
    <row r="43" spans="1:48" ht="44.25" customHeight="1" x14ac:dyDescent="0.25">
      <c r="A43" s="13"/>
      <c r="B43" s="14"/>
      <c r="C43" s="15">
        <f t="shared" ref="C43:N43" ca="1" si="30">C20</f>
        <v>3</v>
      </c>
      <c r="D43" s="15">
        <f t="shared" ca="1" si="30"/>
        <v>7</v>
      </c>
      <c r="E43" s="16"/>
      <c r="F43" s="13"/>
      <c r="G43" s="14"/>
      <c r="H43" s="15">
        <f t="shared" ca="1" si="30"/>
        <v>8</v>
      </c>
      <c r="I43" s="15">
        <f t="shared" ca="1" si="30"/>
        <v>5</v>
      </c>
      <c r="J43" s="16"/>
      <c r="K43" s="13"/>
      <c r="L43" s="14"/>
      <c r="M43" s="15">
        <f t="shared" ca="1" si="30"/>
        <v>2</v>
      </c>
      <c r="N43" s="15">
        <f t="shared" ca="1" si="30"/>
        <v>9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0.53228735053147702</v>
      </c>
      <c r="AR43" s="5">
        <f t="shared" ca="1" si="10"/>
        <v>24</v>
      </c>
      <c r="AS43" s="2"/>
      <c r="AT43" s="2">
        <v>43</v>
      </c>
      <c r="AU43" s="2">
        <v>9</v>
      </c>
      <c r="AV43" s="2">
        <v>7</v>
      </c>
    </row>
    <row r="44" spans="1:48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0</v>
      </c>
      <c r="D44" s="18">
        <f t="shared" ca="1" si="31"/>
        <v>8</v>
      </c>
      <c r="E44" s="16"/>
      <c r="F44" s="13"/>
      <c r="G44" s="17" t="str">
        <f t="shared" si="31"/>
        <v>＋</v>
      </c>
      <c r="H44" s="18">
        <f t="shared" ca="1" si="31"/>
        <v>0</v>
      </c>
      <c r="I44" s="18">
        <f t="shared" ca="1" si="31"/>
        <v>5</v>
      </c>
      <c r="J44" s="16"/>
      <c r="K44" s="13"/>
      <c r="L44" s="17" t="str">
        <f t="shared" si="31"/>
        <v>＋</v>
      </c>
      <c r="M44" s="18">
        <f t="shared" ca="1" si="31"/>
        <v>0</v>
      </c>
      <c r="N44" s="18">
        <f t="shared" ca="1" si="31"/>
        <v>6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5.1867544854031777E-3</v>
      </c>
      <c r="AR44" s="5">
        <f t="shared" ca="1" si="10"/>
        <v>45</v>
      </c>
      <c r="AS44" s="2"/>
      <c r="AT44" s="2">
        <v>44</v>
      </c>
      <c r="AU44" s="2">
        <v>9</v>
      </c>
      <c r="AV44" s="2">
        <v>8</v>
      </c>
    </row>
    <row r="45" spans="1:48" ht="54.95" customHeight="1" x14ac:dyDescent="0.25">
      <c r="A45" s="13"/>
      <c r="B45" s="19"/>
      <c r="C45" s="27">
        <f ca="1">MOD(ROUNDDOWN(AC36/10,0),10)</f>
        <v>4</v>
      </c>
      <c r="D45" s="27">
        <f ca="1">MOD(AC36,10)</f>
        <v>5</v>
      </c>
      <c r="E45" s="16"/>
      <c r="F45" s="13"/>
      <c r="G45" s="19"/>
      <c r="H45" s="27">
        <f ca="1">MOD(ROUNDDOWN(AC37/10,0),10)</f>
        <v>9</v>
      </c>
      <c r="I45" s="27">
        <f ca="1">MOD(AC37,10)</f>
        <v>0</v>
      </c>
      <c r="J45" s="16"/>
      <c r="K45" s="13"/>
      <c r="L45" s="19"/>
      <c r="M45" s="27">
        <f ca="1">MOD(ROUNDDOWN(AC38/10,0),10)</f>
        <v>3</v>
      </c>
      <c r="N45" s="27">
        <f ca="1">MOD(AC38,10)</f>
        <v>5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0.61990131281385641</v>
      </c>
      <c r="AR45" s="5">
        <f t="shared" ca="1" si="10"/>
        <v>21</v>
      </c>
      <c r="AS45" s="2"/>
      <c r="AT45" s="2">
        <v>45</v>
      </c>
      <c r="AU45" s="2">
        <v>9</v>
      </c>
      <c r="AV45" s="2">
        <v>9</v>
      </c>
    </row>
    <row r="46" spans="1:48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SfMbWoqbd0zDe1rmntTnHiZeseVuZJxUsry7xBMZnv14+jMXixfZ1TcGQc8k9zF97tiamrxEpXZ7OOLSZ9mOMQ==" saltValue="jaa6sSR9Fs5aLu0jxdtl9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479" priority="12" operator="equal">
      <formula>0</formula>
    </cfRule>
  </conditionalFormatting>
  <conditionalFormatting sqref="C38">
    <cfRule type="cellIs" dxfId="478" priority="11" operator="equal">
      <formula>0</formula>
    </cfRule>
  </conditionalFormatting>
  <conditionalFormatting sqref="H39">
    <cfRule type="cellIs" dxfId="477" priority="10" operator="equal">
      <formula>0</formula>
    </cfRule>
  </conditionalFormatting>
  <conditionalFormatting sqref="H38">
    <cfRule type="cellIs" dxfId="476" priority="9" operator="equal">
      <formula>0</formula>
    </cfRule>
  </conditionalFormatting>
  <conditionalFormatting sqref="M39">
    <cfRule type="cellIs" dxfId="475" priority="8" operator="equal">
      <formula>0</formula>
    </cfRule>
  </conditionalFormatting>
  <conditionalFormatting sqref="M38">
    <cfRule type="cellIs" dxfId="474" priority="7" operator="equal">
      <formula>0</formula>
    </cfRule>
  </conditionalFormatting>
  <conditionalFormatting sqref="M44">
    <cfRule type="cellIs" dxfId="473" priority="6" operator="equal">
      <formula>0</formula>
    </cfRule>
  </conditionalFormatting>
  <conditionalFormatting sqref="M43">
    <cfRule type="cellIs" dxfId="472" priority="5" operator="equal">
      <formula>0</formula>
    </cfRule>
  </conditionalFormatting>
  <conditionalFormatting sqref="H44">
    <cfRule type="cellIs" dxfId="471" priority="4" operator="equal">
      <formula>0</formula>
    </cfRule>
  </conditionalFormatting>
  <conditionalFormatting sqref="H43">
    <cfRule type="cellIs" dxfId="470" priority="3" operator="equal">
      <formula>0</formula>
    </cfRule>
  </conditionalFormatting>
  <conditionalFormatting sqref="C44">
    <cfRule type="cellIs" dxfId="469" priority="2" operator="equal">
      <formula>0</formula>
    </cfRule>
  </conditionalFormatting>
  <conditionalFormatting sqref="C43">
    <cfRule type="cellIs" dxfId="468" priority="1" operator="equal">
      <formula>0</formula>
    </cfRule>
  </conditionalFormatting>
  <conditionalFormatting sqref="C6">
    <cfRule type="cellIs" dxfId="467" priority="48" operator="equal">
      <formula>0</formula>
    </cfRule>
  </conditionalFormatting>
  <conditionalFormatting sqref="C5">
    <cfRule type="cellIs" dxfId="466" priority="47" operator="equal">
      <formula>0</formula>
    </cfRule>
  </conditionalFormatting>
  <conditionalFormatting sqref="H6">
    <cfRule type="cellIs" dxfId="465" priority="46" operator="equal">
      <formula>0</formula>
    </cfRule>
  </conditionalFormatting>
  <conditionalFormatting sqref="H5">
    <cfRule type="cellIs" dxfId="464" priority="45" operator="equal">
      <formula>0</formula>
    </cfRule>
  </conditionalFormatting>
  <conditionalFormatting sqref="M6">
    <cfRule type="cellIs" dxfId="463" priority="44" operator="equal">
      <formula>0</formula>
    </cfRule>
  </conditionalFormatting>
  <conditionalFormatting sqref="M5">
    <cfRule type="cellIs" dxfId="462" priority="43" operator="equal">
      <formula>0</formula>
    </cfRule>
  </conditionalFormatting>
  <conditionalFormatting sqref="M11">
    <cfRule type="cellIs" dxfId="461" priority="42" operator="equal">
      <formula>0</formula>
    </cfRule>
  </conditionalFormatting>
  <conditionalFormatting sqref="M10">
    <cfRule type="cellIs" dxfId="460" priority="41" operator="equal">
      <formula>0</formula>
    </cfRule>
  </conditionalFormatting>
  <conditionalFormatting sqref="H11">
    <cfRule type="cellIs" dxfId="459" priority="40" operator="equal">
      <formula>0</formula>
    </cfRule>
  </conditionalFormatting>
  <conditionalFormatting sqref="H10">
    <cfRule type="cellIs" dxfId="458" priority="39" operator="equal">
      <formula>0</formula>
    </cfRule>
  </conditionalFormatting>
  <conditionalFormatting sqref="C11">
    <cfRule type="cellIs" dxfId="457" priority="38" operator="equal">
      <formula>0</formula>
    </cfRule>
  </conditionalFormatting>
  <conditionalFormatting sqref="C10">
    <cfRule type="cellIs" dxfId="456" priority="37" operator="equal">
      <formula>0</formula>
    </cfRule>
  </conditionalFormatting>
  <conditionalFormatting sqref="C16">
    <cfRule type="cellIs" dxfId="455" priority="36" operator="equal">
      <formula>0</formula>
    </cfRule>
  </conditionalFormatting>
  <conditionalFormatting sqref="C15">
    <cfRule type="cellIs" dxfId="454" priority="35" operator="equal">
      <formula>0</formula>
    </cfRule>
  </conditionalFormatting>
  <conditionalFormatting sqref="H16">
    <cfRule type="cellIs" dxfId="453" priority="34" operator="equal">
      <formula>0</formula>
    </cfRule>
  </conditionalFormatting>
  <conditionalFormatting sqref="H15">
    <cfRule type="cellIs" dxfId="452" priority="33" operator="equal">
      <formula>0</formula>
    </cfRule>
  </conditionalFormatting>
  <conditionalFormatting sqref="M16">
    <cfRule type="cellIs" dxfId="451" priority="32" operator="equal">
      <formula>0</formula>
    </cfRule>
  </conditionalFormatting>
  <conditionalFormatting sqref="M15">
    <cfRule type="cellIs" dxfId="450" priority="31" operator="equal">
      <formula>0</formula>
    </cfRule>
  </conditionalFormatting>
  <conditionalFormatting sqref="M21">
    <cfRule type="cellIs" dxfId="449" priority="30" operator="equal">
      <formula>0</formula>
    </cfRule>
  </conditionalFormatting>
  <conditionalFormatting sqref="M20">
    <cfRule type="cellIs" dxfId="448" priority="29" operator="equal">
      <formula>0</formula>
    </cfRule>
  </conditionalFormatting>
  <conditionalFormatting sqref="H21">
    <cfRule type="cellIs" dxfId="447" priority="28" operator="equal">
      <formula>0</formula>
    </cfRule>
  </conditionalFormatting>
  <conditionalFormatting sqref="H20">
    <cfRule type="cellIs" dxfId="446" priority="27" operator="equal">
      <formula>0</formula>
    </cfRule>
  </conditionalFormatting>
  <conditionalFormatting sqref="C21">
    <cfRule type="cellIs" dxfId="445" priority="26" operator="equal">
      <formula>0</formula>
    </cfRule>
  </conditionalFormatting>
  <conditionalFormatting sqref="C20">
    <cfRule type="cellIs" dxfId="444" priority="25" operator="equal">
      <formula>0</formula>
    </cfRule>
  </conditionalFormatting>
  <conditionalFormatting sqref="C29">
    <cfRule type="cellIs" dxfId="443" priority="24" operator="equal">
      <formula>0</formula>
    </cfRule>
  </conditionalFormatting>
  <conditionalFormatting sqref="C28">
    <cfRule type="cellIs" dxfId="442" priority="23" operator="equal">
      <formula>0</formula>
    </cfRule>
  </conditionalFormatting>
  <conditionalFormatting sqref="H29">
    <cfRule type="cellIs" dxfId="441" priority="22" operator="equal">
      <formula>0</formula>
    </cfRule>
  </conditionalFormatting>
  <conditionalFormatting sqref="H28">
    <cfRule type="cellIs" dxfId="440" priority="21" operator="equal">
      <formula>0</formula>
    </cfRule>
  </conditionalFormatting>
  <conditionalFormatting sqref="M29">
    <cfRule type="cellIs" dxfId="439" priority="20" operator="equal">
      <formula>0</formula>
    </cfRule>
  </conditionalFormatting>
  <conditionalFormatting sqref="M28">
    <cfRule type="cellIs" dxfId="438" priority="19" operator="equal">
      <formula>0</formula>
    </cfRule>
  </conditionalFormatting>
  <conditionalFormatting sqref="M34">
    <cfRule type="cellIs" dxfId="437" priority="18" operator="equal">
      <formula>0</formula>
    </cfRule>
  </conditionalFormatting>
  <conditionalFormatting sqref="M33">
    <cfRule type="cellIs" dxfId="436" priority="17" operator="equal">
      <formula>0</formula>
    </cfRule>
  </conditionalFormatting>
  <conditionalFormatting sqref="H34">
    <cfRule type="cellIs" dxfId="435" priority="16" operator="equal">
      <formula>0</formula>
    </cfRule>
  </conditionalFormatting>
  <conditionalFormatting sqref="H33">
    <cfRule type="cellIs" dxfId="434" priority="15" operator="equal">
      <formula>0</formula>
    </cfRule>
  </conditionalFormatting>
  <conditionalFormatting sqref="C34">
    <cfRule type="cellIs" dxfId="433" priority="14" operator="equal">
      <formula>0</formula>
    </cfRule>
  </conditionalFormatting>
  <conditionalFormatting sqref="C33">
    <cfRule type="cellIs" dxfId="432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13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0.70300665728773382</v>
      </c>
      <c r="AF1" s="5">
        <f ca="1">RANK(AE1,$AE$1:$AE$28,)</f>
        <v>6</v>
      </c>
      <c r="AG1" s="2"/>
      <c r="AH1" s="2">
        <v>1</v>
      </c>
      <c r="AI1" s="2">
        <v>1</v>
      </c>
      <c r="AJ1" s="2">
        <v>0</v>
      </c>
      <c r="AQ1" s="4">
        <f ca="1">RAND()</f>
        <v>0.95293066737457166</v>
      </c>
      <c r="AR1" s="5">
        <f ca="1">RANK(AQ1,$AQ$1:$AQ$100,)</f>
        <v>4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t="shared" ref="S2:S10" ca="1" si="0">Z2*10+AN2</f>
        <v>60</v>
      </c>
      <c r="T2" s="34" t="s">
        <v>3</v>
      </c>
      <c r="U2" s="35">
        <f t="shared" ref="U2:U10" ca="1" si="1">AA2*10+AO2</f>
        <v>4</v>
      </c>
      <c r="V2" s="36" t="s">
        <v>5</v>
      </c>
      <c r="W2" s="33">
        <f ca="1">S2+U2</f>
        <v>64</v>
      </c>
      <c r="X2" s="2"/>
      <c r="Y2" s="2">
        <v>1</v>
      </c>
      <c r="Z2" s="6">
        <f t="shared" ref="Z2:Z13" ca="1" si="2">VLOOKUP($AF1,$AH$1:$AJ$100,2,FALSE)</f>
        <v>6</v>
      </c>
      <c r="AA2" s="6">
        <f t="shared" ref="AA2:AA13" ca="1" si="3">VLOOKUP($AF1,$AH$1:$AJ$100,3,FALSE)</f>
        <v>0</v>
      </c>
      <c r="AB2" s="28"/>
      <c r="AC2" s="29">
        <f t="shared" ref="AC2:AC13" ca="1" si="4">(Z2+AA2)*10+(AN2+AO2)</f>
        <v>64</v>
      </c>
      <c r="AE2" s="4">
        <f t="shared" ref="AE2:AE16" ca="1" si="5">RAND()</f>
        <v>0.23713642635109011</v>
      </c>
      <c r="AF2" s="5">
        <f t="shared" ref="AF2:AF16" ca="1" si="6">RANK(AE2,$AE$1:$AE$28,)</f>
        <v>14</v>
      </c>
      <c r="AG2" s="2"/>
      <c r="AH2" s="2">
        <v>2</v>
      </c>
      <c r="AI2" s="2">
        <v>2</v>
      </c>
      <c r="AJ2" s="2">
        <v>0</v>
      </c>
      <c r="AM2" s="2">
        <v>1</v>
      </c>
      <c r="AN2" s="6">
        <f t="shared" ref="AN2:AN11" ca="1" si="7">VLOOKUP($AR1,$AT$1:$AV$100,2,FALSE)</f>
        <v>0</v>
      </c>
      <c r="AO2" s="6">
        <f t="shared" ref="AO2:AO12" ca="1" si="8">VLOOKUP($AR1,$AT$1:$AV$100,3,FALSE)</f>
        <v>4</v>
      </c>
      <c r="AQ2" s="4">
        <f t="shared" ref="AQ2:AQ65" ca="1" si="9">RAND()</f>
        <v>4.9391460209685101E-2</v>
      </c>
      <c r="AR2" s="5">
        <f t="shared" ref="AR2:AR45" ca="1" si="10">RANK(AQ2,$AQ$1:$AQ$100,)</f>
        <v>85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ca="1" si="0"/>
        <v>69</v>
      </c>
      <c r="T3" s="34" t="s">
        <v>6</v>
      </c>
      <c r="U3" s="35">
        <f t="shared" ca="1" si="1"/>
        <v>4</v>
      </c>
      <c r="V3" s="36" t="s">
        <v>7</v>
      </c>
      <c r="W3" s="33">
        <f t="shared" ref="W3:W13" ca="1" si="11">S3+U3</f>
        <v>73</v>
      </c>
      <c r="X3" s="2"/>
      <c r="Y3" s="2">
        <v>2</v>
      </c>
      <c r="Z3" s="6">
        <f t="shared" ca="1" si="2"/>
        <v>6</v>
      </c>
      <c r="AA3" s="6">
        <f t="shared" ca="1" si="3"/>
        <v>0</v>
      </c>
      <c r="AB3" s="28"/>
      <c r="AC3" s="29">
        <f t="shared" ca="1" si="4"/>
        <v>73</v>
      </c>
      <c r="AE3" s="4">
        <f t="shared" ca="1" si="5"/>
        <v>0.76070595068984814</v>
      </c>
      <c r="AF3" s="5">
        <f t="shared" ca="1" si="6"/>
        <v>3</v>
      </c>
      <c r="AG3" s="2"/>
      <c r="AH3" s="2">
        <v>3</v>
      </c>
      <c r="AI3" s="2">
        <v>3</v>
      </c>
      <c r="AJ3" s="2">
        <v>0</v>
      </c>
      <c r="AM3" s="2">
        <v>2</v>
      </c>
      <c r="AN3" s="6">
        <f t="shared" ca="1" si="7"/>
        <v>9</v>
      </c>
      <c r="AO3" s="6">
        <f t="shared" ca="1" si="8"/>
        <v>4</v>
      </c>
      <c r="AQ3" s="4">
        <f t="shared" ca="1" si="9"/>
        <v>0.76956829544881611</v>
      </c>
      <c r="AR3" s="5">
        <f t="shared" ca="1" si="10"/>
        <v>24</v>
      </c>
      <c r="AS3" s="2"/>
      <c r="AT3" s="2">
        <v>3</v>
      </c>
      <c r="AU3" s="2">
        <v>0</v>
      </c>
      <c r="AV3" s="2">
        <v>3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0"/>
        <v>32</v>
      </c>
      <c r="T4" s="34" t="s">
        <v>6</v>
      </c>
      <c r="U4" s="35">
        <f t="shared" ca="1" si="1"/>
        <v>6</v>
      </c>
      <c r="V4" s="36" t="s">
        <v>7</v>
      </c>
      <c r="W4" s="33">
        <f t="shared" ca="1" si="11"/>
        <v>38</v>
      </c>
      <c r="X4" s="2"/>
      <c r="Y4" s="2">
        <v>3</v>
      </c>
      <c r="Z4" s="6">
        <f t="shared" ca="1" si="2"/>
        <v>3</v>
      </c>
      <c r="AA4" s="6">
        <f t="shared" ca="1" si="3"/>
        <v>0</v>
      </c>
      <c r="AB4" s="28"/>
      <c r="AC4" s="29">
        <f t="shared" ca="1" si="4"/>
        <v>38</v>
      </c>
      <c r="AE4" s="4">
        <f t="shared" ca="1" si="5"/>
        <v>0.81245048157490696</v>
      </c>
      <c r="AF4" s="5">
        <f t="shared" ca="1" si="6"/>
        <v>2</v>
      </c>
      <c r="AG4" s="2"/>
      <c r="AH4" s="2">
        <v>4</v>
      </c>
      <c r="AI4" s="2">
        <v>4</v>
      </c>
      <c r="AJ4" s="2">
        <v>0</v>
      </c>
      <c r="AM4" s="2">
        <v>3</v>
      </c>
      <c r="AN4" s="6">
        <f t="shared" ca="1" si="7"/>
        <v>2</v>
      </c>
      <c r="AO4" s="6">
        <f t="shared" ca="1" si="8"/>
        <v>6</v>
      </c>
      <c r="AQ4" s="4">
        <f t="shared" ca="1" si="9"/>
        <v>0.19418061074811233</v>
      </c>
      <c r="AR4" s="5">
        <f t="shared" ca="1" si="10"/>
        <v>67</v>
      </c>
      <c r="AS4" s="2"/>
      <c r="AT4" s="2">
        <v>4</v>
      </c>
      <c r="AU4" s="2">
        <v>0</v>
      </c>
      <c r="AV4" s="2">
        <v>4</v>
      </c>
    </row>
    <row r="5" spans="1:48" ht="44.25" customHeight="1" x14ac:dyDescent="0.25">
      <c r="A5" s="13"/>
      <c r="B5" s="14"/>
      <c r="C5" s="15">
        <f ca="1">Z2</f>
        <v>6</v>
      </c>
      <c r="D5" s="15">
        <f ca="1">AN2</f>
        <v>0</v>
      </c>
      <c r="E5" s="16"/>
      <c r="F5" s="13"/>
      <c r="G5" s="14"/>
      <c r="H5" s="15">
        <f ca="1">Z3</f>
        <v>6</v>
      </c>
      <c r="I5" s="15">
        <f ca="1">AN3</f>
        <v>9</v>
      </c>
      <c r="J5" s="16"/>
      <c r="K5" s="13"/>
      <c r="L5" s="14"/>
      <c r="M5" s="15">
        <f ca="1">Z4</f>
        <v>3</v>
      </c>
      <c r="N5" s="15">
        <f ca="1">AN4</f>
        <v>2</v>
      </c>
      <c r="O5" s="16"/>
      <c r="P5" s="2"/>
      <c r="Q5" s="2"/>
      <c r="R5" s="2">
        <v>4</v>
      </c>
      <c r="S5" s="32">
        <f t="shared" ca="1" si="0"/>
        <v>27</v>
      </c>
      <c r="T5" s="34" t="s">
        <v>6</v>
      </c>
      <c r="U5" s="35">
        <f t="shared" ca="1" si="1"/>
        <v>4</v>
      </c>
      <c r="V5" s="36" t="s">
        <v>7</v>
      </c>
      <c r="W5" s="33">
        <f t="shared" ca="1" si="11"/>
        <v>31</v>
      </c>
      <c r="X5" s="2"/>
      <c r="Y5" s="2">
        <v>4</v>
      </c>
      <c r="Z5" s="6">
        <f t="shared" ca="1" si="2"/>
        <v>2</v>
      </c>
      <c r="AA5" s="6">
        <f t="shared" ca="1" si="3"/>
        <v>0</v>
      </c>
      <c r="AB5" s="28"/>
      <c r="AC5" s="29">
        <f t="shared" ca="1" si="4"/>
        <v>31</v>
      </c>
      <c r="AE5" s="4">
        <f t="shared" ca="1" si="5"/>
        <v>0.62860787929928186</v>
      </c>
      <c r="AF5" s="5">
        <f t="shared" ca="1" si="6"/>
        <v>11</v>
      </c>
      <c r="AG5" s="2"/>
      <c r="AH5" s="2">
        <v>5</v>
      </c>
      <c r="AI5" s="2">
        <v>5</v>
      </c>
      <c r="AJ5" s="2">
        <v>0</v>
      </c>
      <c r="AM5" s="2">
        <v>4</v>
      </c>
      <c r="AN5" s="6">
        <f t="shared" ca="1" si="7"/>
        <v>7</v>
      </c>
      <c r="AO5" s="6">
        <f t="shared" ca="1" si="8"/>
        <v>4</v>
      </c>
      <c r="AQ5" s="4">
        <f t="shared" ca="1" si="9"/>
        <v>0.89645056190695971</v>
      </c>
      <c r="AR5" s="5">
        <f t="shared" ca="1" si="10"/>
        <v>16</v>
      </c>
      <c r="AS5" s="2"/>
      <c r="AT5" s="2">
        <v>5</v>
      </c>
      <c r="AU5" s="2">
        <v>0</v>
      </c>
      <c r="AV5" s="2">
        <v>5</v>
      </c>
    </row>
    <row r="6" spans="1:48" ht="44.25" customHeight="1" thickBot="1" x14ac:dyDescent="0.3">
      <c r="A6" s="13"/>
      <c r="B6" s="17" t="s">
        <v>0</v>
      </c>
      <c r="C6" s="18">
        <f ca="1">AA2</f>
        <v>0</v>
      </c>
      <c r="D6" s="18">
        <f ca="1">AO2</f>
        <v>4</v>
      </c>
      <c r="E6" s="16"/>
      <c r="F6" s="13"/>
      <c r="G6" s="17" t="s">
        <v>0</v>
      </c>
      <c r="H6" s="18">
        <f ca="1">AA3</f>
        <v>0</v>
      </c>
      <c r="I6" s="18">
        <f ca="1">AO3</f>
        <v>4</v>
      </c>
      <c r="J6" s="16"/>
      <c r="K6" s="13"/>
      <c r="L6" s="17" t="s">
        <v>0</v>
      </c>
      <c r="M6" s="18">
        <f ca="1">AA4</f>
        <v>0</v>
      </c>
      <c r="N6" s="18">
        <f ca="1">AO4</f>
        <v>6</v>
      </c>
      <c r="O6" s="16"/>
      <c r="P6" s="2"/>
      <c r="Q6" s="2"/>
      <c r="R6" s="2">
        <v>5</v>
      </c>
      <c r="S6" s="32">
        <f t="shared" ca="1" si="0"/>
        <v>31</v>
      </c>
      <c r="T6" s="34" t="s">
        <v>6</v>
      </c>
      <c r="U6" s="35">
        <f t="shared" ca="1" si="1"/>
        <v>7</v>
      </c>
      <c r="V6" s="36" t="s">
        <v>7</v>
      </c>
      <c r="W6" s="33">
        <f t="shared" ca="1" si="11"/>
        <v>38</v>
      </c>
      <c r="X6" s="2"/>
      <c r="Y6" s="2">
        <v>5</v>
      </c>
      <c r="Z6" s="6">
        <f t="shared" ca="1" si="2"/>
        <v>3</v>
      </c>
      <c r="AA6" s="6">
        <f t="shared" ca="1" si="3"/>
        <v>0</v>
      </c>
      <c r="AB6" s="28"/>
      <c r="AC6" s="29">
        <f t="shared" ca="1" si="4"/>
        <v>38</v>
      </c>
      <c r="AE6" s="4">
        <f t="shared" ca="1" si="5"/>
        <v>0.67099538861757346</v>
      </c>
      <c r="AF6" s="5">
        <f t="shared" ca="1" si="6"/>
        <v>8</v>
      </c>
      <c r="AG6" s="2"/>
      <c r="AH6" s="2">
        <v>6</v>
      </c>
      <c r="AI6" s="2">
        <v>6</v>
      </c>
      <c r="AJ6" s="2">
        <v>0</v>
      </c>
      <c r="AM6" s="2">
        <v>5</v>
      </c>
      <c r="AN6" s="6">
        <f t="shared" ca="1" si="7"/>
        <v>1</v>
      </c>
      <c r="AO6" s="6">
        <f t="shared" ca="1" si="8"/>
        <v>7</v>
      </c>
      <c r="AQ6" s="4">
        <f t="shared" ca="1" si="9"/>
        <v>7.0720250198806345E-2</v>
      </c>
      <c r="AR6" s="5">
        <f t="shared" ca="1" si="10"/>
        <v>84</v>
      </c>
      <c r="AS6" s="2"/>
      <c r="AT6" s="2">
        <v>6</v>
      </c>
      <c r="AU6" s="2">
        <v>0</v>
      </c>
      <c r="AV6" s="2">
        <v>6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0"/>
        <v>89</v>
      </c>
      <c r="T7" s="34" t="s">
        <v>3</v>
      </c>
      <c r="U7" s="35">
        <f t="shared" ca="1" si="1"/>
        <v>3</v>
      </c>
      <c r="V7" s="36" t="s">
        <v>5</v>
      </c>
      <c r="W7" s="33">
        <f t="shared" ca="1" si="11"/>
        <v>92</v>
      </c>
      <c r="X7" s="2"/>
      <c r="Y7" s="2">
        <v>6</v>
      </c>
      <c r="Z7" s="6">
        <f t="shared" ca="1" si="2"/>
        <v>8</v>
      </c>
      <c r="AA7" s="6">
        <f t="shared" ca="1" si="3"/>
        <v>0</v>
      </c>
      <c r="AB7" s="28"/>
      <c r="AC7" s="29">
        <f t="shared" ca="1" si="4"/>
        <v>92</v>
      </c>
      <c r="AE7" s="4">
        <f t="shared" ca="1" si="5"/>
        <v>0.53844973860145939</v>
      </c>
      <c r="AF7" s="5">
        <f t="shared" ca="1" si="6"/>
        <v>13</v>
      </c>
      <c r="AG7" s="2"/>
      <c r="AH7" s="2">
        <v>7</v>
      </c>
      <c r="AI7" s="2">
        <v>7</v>
      </c>
      <c r="AJ7" s="2">
        <v>0</v>
      </c>
      <c r="AM7" s="2">
        <v>6</v>
      </c>
      <c r="AN7" s="6">
        <f t="shared" ca="1" si="7"/>
        <v>9</v>
      </c>
      <c r="AO7" s="6">
        <f t="shared" ca="1" si="8"/>
        <v>3</v>
      </c>
      <c r="AQ7" s="4">
        <f t="shared" ca="1" si="9"/>
        <v>0.99055092248299159</v>
      </c>
      <c r="AR7" s="5">
        <f t="shared" ca="1" si="10"/>
        <v>1</v>
      </c>
      <c r="AS7" s="2"/>
      <c r="AT7" s="2">
        <v>7</v>
      </c>
      <c r="AU7" s="2">
        <v>0</v>
      </c>
      <c r="AV7" s="2">
        <v>7</v>
      </c>
    </row>
    <row r="8" spans="1:48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0"/>
        <v>50</v>
      </c>
      <c r="T8" s="34" t="s">
        <v>3</v>
      </c>
      <c r="U8" s="35">
        <f t="shared" ca="1" si="1"/>
        <v>1</v>
      </c>
      <c r="V8" s="36" t="s">
        <v>5</v>
      </c>
      <c r="W8" s="33">
        <f t="shared" ca="1" si="11"/>
        <v>51</v>
      </c>
      <c r="X8" s="2"/>
      <c r="Y8" s="2">
        <v>7</v>
      </c>
      <c r="Z8" s="6">
        <f t="shared" ca="1" si="2"/>
        <v>5</v>
      </c>
      <c r="AA8" s="6">
        <f t="shared" ca="1" si="3"/>
        <v>0</v>
      </c>
      <c r="AB8" s="28"/>
      <c r="AC8" s="29">
        <f t="shared" ca="1" si="4"/>
        <v>51</v>
      </c>
      <c r="AE8" s="4">
        <f t="shared" ca="1" si="5"/>
        <v>0.6444867639659404</v>
      </c>
      <c r="AF8" s="5">
        <f t="shared" ca="1" si="6"/>
        <v>10</v>
      </c>
      <c r="AG8" s="2"/>
      <c r="AH8" s="2">
        <v>8</v>
      </c>
      <c r="AI8" s="2">
        <v>8</v>
      </c>
      <c r="AJ8" s="2">
        <v>0</v>
      </c>
      <c r="AM8" s="2">
        <v>7</v>
      </c>
      <c r="AN8" s="6">
        <f t="shared" ca="1" si="7"/>
        <v>0</v>
      </c>
      <c r="AO8" s="6">
        <f t="shared" ca="1" si="8"/>
        <v>1</v>
      </c>
      <c r="AQ8" s="4">
        <f t="shared" ca="1" si="9"/>
        <v>0.93557137214855479</v>
      </c>
      <c r="AR8" s="5">
        <f t="shared" ca="1" si="10"/>
        <v>8</v>
      </c>
      <c r="AS8" s="2"/>
      <c r="AT8" s="2">
        <v>8</v>
      </c>
      <c r="AU8" s="2">
        <v>0</v>
      </c>
      <c r="AV8" s="2">
        <v>8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0"/>
        <v>20</v>
      </c>
      <c r="T9" s="34" t="s">
        <v>3</v>
      </c>
      <c r="U9" s="35">
        <f t="shared" ca="1" si="1"/>
        <v>8</v>
      </c>
      <c r="V9" s="36" t="s">
        <v>5</v>
      </c>
      <c r="W9" s="33">
        <f t="shared" ca="1" si="11"/>
        <v>28</v>
      </c>
      <c r="X9" s="2"/>
      <c r="Y9" s="2">
        <v>8</v>
      </c>
      <c r="Z9" s="6">
        <f t="shared" ca="1" si="2"/>
        <v>2</v>
      </c>
      <c r="AA9" s="6">
        <f t="shared" ca="1" si="3"/>
        <v>0</v>
      </c>
      <c r="AB9" s="28"/>
      <c r="AC9" s="29">
        <f t="shared" ca="1" si="4"/>
        <v>28</v>
      </c>
      <c r="AE9" s="4">
        <f t="shared" ca="1" si="5"/>
        <v>0.92860476153615035</v>
      </c>
      <c r="AF9" s="5">
        <f t="shared" ca="1" si="6"/>
        <v>1</v>
      </c>
      <c r="AG9" s="2"/>
      <c r="AH9" s="2">
        <v>9</v>
      </c>
      <c r="AI9" s="2">
        <v>1</v>
      </c>
      <c r="AJ9" s="2">
        <v>0</v>
      </c>
      <c r="AM9" s="2">
        <v>8</v>
      </c>
      <c r="AN9" s="6">
        <f t="shared" ca="1" si="7"/>
        <v>0</v>
      </c>
      <c r="AO9" s="6">
        <f t="shared" ca="1" si="8"/>
        <v>8</v>
      </c>
      <c r="AQ9" s="4">
        <f t="shared" ca="1" si="9"/>
        <v>0.38697788430555413</v>
      </c>
      <c r="AR9" s="5">
        <f t="shared" ca="1" si="10"/>
        <v>53</v>
      </c>
      <c r="AS9" s="2"/>
      <c r="AT9" s="2">
        <v>9</v>
      </c>
      <c r="AU9" s="2">
        <v>0</v>
      </c>
      <c r="AV9" s="2">
        <v>9</v>
      </c>
    </row>
    <row r="10" spans="1:48" ht="44.25" customHeight="1" x14ac:dyDescent="0.25">
      <c r="A10" s="13"/>
      <c r="B10" s="14"/>
      <c r="C10" s="15">
        <f ca="1">Z5</f>
        <v>2</v>
      </c>
      <c r="D10" s="15">
        <f ca="1">AN5</f>
        <v>7</v>
      </c>
      <c r="E10" s="16"/>
      <c r="F10" s="13"/>
      <c r="G10" s="14"/>
      <c r="H10" s="15">
        <f ca="1">Z6</f>
        <v>3</v>
      </c>
      <c r="I10" s="15">
        <f ca="1">AN6</f>
        <v>1</v>
      </c>
      <c r="J10" s="16"/>
      <c r="K10" s="13"/>
      <c r="L10" s="14"/>
      <c r="M10" s="15">
        <f ca="1">Z7</f>
        <v>8</v>
      </c>
      <c r="N10" s="15">
        <f ca="1">AN7</f>
        <v>9</v>
      </c>
      <c r="O10" s="16"/>
      <c r="P10" s="2"/>
      <c r="Q10" s="2"/>
      <c r="R10" s="2">
        <v>9</v>
      </c>
      <c r="S10" s="32">
        <f t="shared" ca="1" si="0"/>
        <v>15</v>
      </c>
      <c r="T10" s="34" t="s">
        <v>3</v>
      </c>
      <c r="U10" s="35">
        <f t="shared" ca="1" si="1"/>
        <v>8</v>
      </c>
      <c r="V10" s="36" t="s">
        <v>5</v>
      </c>
      <c r="W10" s="33">
        <f t="shared" ca="1" si="11"/>
        <v>23</v>
      </c>
      <c r="X10" s="2"/>
      <c r="Y10" s="2">
        <v>9</v>
      </c>
      <c r="Z10" s="6">
        <f t="shared" ca="1" si="2"/>
        <v>1</v>
      </c>
      <c r="AA10" s="6">
        <f t="shared" ca="1" si="3"/>
        <v>0</v>
      </c>
      <c r="AB10" s="28"/>
      <c r="AC10" s="29">
        <f t="shared" ca="1" si="4"/>
        <v>23</v>
      </c>
      <c r="AE10" s="4">
        <f t="shared" ca="1" si="5"/>
        <v>0.10765351376868881</v>
      </c>
      <c r="AF10" s="5">
        <f t="shared" ca="1" si="6"/>
        <v>15</v>
      </c>
      <c r="AG10" s="2"/>
      <c r="AH10" s="2">
        <v>10</v>
      </c>
      <c r="AI10" s="2">
        <v>2</v>
      </c>
      <c r="AJ10" s="2">
        <v>0</v>
      </c>
      <c r="AM10" s="2">
        <v>9</v>
      </c>
      <c r="AN10" s="6">
        <f t="shared" ca="1" si="7"/>
        <v>5</v>
      </c>
      <c r="AO10" s="6">
        <f t="shared" ca="1" si="8"/>
        <v>8</v>
      </c>
      <c r="AQ10" s="4">
        <f t="shared" ca="1" si="9"/>
        <v>0.90466472495942218</v>
      </c>
      <c r="AR10" s="5">
        <f t="shared" ca="1" si="10"/>
        <v>14</v>
      </c>
      <c r="AS10" s="2"/>
      <c r="AT10" s="2">
        <v>10</v>
      </c>
      <c r="AU10" s="2">
        <v>1</v>
      </c>
      <c r="AV10" s="2">
        <v>1</v>
      </c>
    </row>
    <row r="11" spans="1:48" ht="44.25" customHeight="1" thickBot="1" x14ac:dyDescent="0.3">
      <c r="A11" s="13"/>
      <c r="B11" s="17" t="s">
        <v>0</v>
      </c>
      <c r="C11" s="18">
        <f ca="1">AA5</f>
        <v>0</v>
      </c>
      <c r="D11" s="18">
        <f ca="1">AO5</f>
        <v>4</v>
      </c>
      <c r="E11" s="16"/>
      <c r="F11" s="13"/>
      <c r="G11" s="17" t="s">
        <v>0</v>
      </c>
      <c r="H11" s="18">
        <f ca="1">AA6</f>
        <v>0</v>
      </c>
      <c r="I11" s="18">
        <f ca="1">AO6</f>
        <v>7</v>
      </c>
      <c r="J11" s="16"/>
      <c r="K11" s="13"/>
      <c r="L11" s="17" t="s">
        <v>0</v>
      </c>
      <c r="M11" s="18">
        <f ca="1">AA7</f>
        <v>0</v>
      </c>
      <c r="N11" s="18">
        <f ca="1">AO7</f>
        <v>3</v>
      </c>
      <c r="O11" s="16"/>
      <c r="P11" s="2"/>
      <c r="Q11" s="2"/>
      <c r="R11" s="2">
        <v>10</v>
      </c>
      <c r="S11" s="32">
        <f t="shared" ref="S11:S13" ca="1" si="12">Z11*10+AN11</f>
        <v>71</v>
      </c>
      <c r="T11" s="34" t="s">
        <v>3</v>
      </c>
      <c r="U11" s="35">
        <f t="shared" ref="U11:U13" ca="1" si="13">AA11*10+AO11</f>
        <v>5</v>
      </c>
      <c r="V11" s="36" t="s">
        <v>5</v>
      </c>
      <c r="W11" s="33">
        <f t="shared" ca="1" si="11"/>
        <v>76</v>
      </c>
      <c r="X11" s="2"/>
      <c r="Y11" s="2">
        <v>10</v>
      </c>
      <c r="Z11" s="6">
        <f t="shared" ca="1" si="2"/>
        <v>7</v>
      </c>
      <c r="AA11" s="6">
        <f t="shared" ca="1" si="3"/>
        <v>0</v>
      </c>
      <c r="AB11" s="28"/>
      <c r="AC11" s="29">
        <f t="shared" ca="1" si="4"/>
        <v>76</v>
      </c>
      <c r="AE11" s="4">
        <f t="shared" ca="1" si="5"/>
        <v>0.70176067778346796</v>
      </c>
      <c r="AF11" s="5">
        <f t="shared" ca="1" si="6"/>
        <v>7</v>
      </c>
      <c r="AG11" s="2"/>
      <c r="AH11" s="2">
        <v>11</v>
      </c>
      <c r="AI11" s="2">
        <v>3</v>
      </c>
      <c r="AJ11" s="2">
        <v>0</v>
      </c>
      <c r="AM11" s="2">
        <v>10</v>
      </c>
      <c r="AN11" s="6">
        <f t="shared" ca="1" si="7"/>
        <v>1</v>
      </c>
      <c r="AO11" s="6">
        <f t="shared" ca="1" si="8"/>
        <v>5</v>
      </c>
      <c r="AQ11" s="4">
        <f t="shared" ca="1" si="9"/>
        <v>0.56664582254034235</v>
      </c>
      <c r="AR11" s="5">
        <f t="shared" ca="1" si="10"/>
        <v>40</v>
      </c>
      <c r="AS11" s="2"/>
      <c r="AT11" s="2">
        <v>11</v>
      </c>
      <c r="AU11" s="2">
        <v>1</v>
      </c>
      <c r="AV11" s="2">
        <v>2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12"/>
        <v>74</v>
      </c>
      <c r="T12" s="34" t="s">
        <v>3</v>
      </c>
      <c r="U12" s="35">
        <f t="shared" ca="1" si="13"/>
        <v>4</v>
      </c>
      <c r="V12" s="36" t="s">
        <v>5</v>
      </c>
      <c r="W12" s="33">
        <f t="shared" ca="1" si="11"/>
        <v>78</v>
      </c>
      <c r="X12" s="2"/>
      <c r="Y12" s="2">
        <v>11</v>
      </c>
      <c r="Z12" s="6">
        <f t="shared" ca="1" si="2"/>
        <v>7</v>
      </c>
      <c r="AA12" s="6">
        <f t="shared" ca="1" si="3"/>
        <v>0</v>
      </c>
      <c r="AB12" s="28"/>
      <c r="AC12" s="29">
        <f t="shared" ca="1" si="4"/>
        <v>78</v>
      </c>
      <c r="AE12" s="4">
        <f t="shared" ca="1" si="5"/>
        <v>0.74175024752336605</v>
      </c>
      <c r="AF12" s="5">
        <f t="shared" ca="1" si="6"/>
        <v>4</v>
      </c>
      <c r="AG12" s="2"/>
      <c r="AH12" s="2">
        <v>12</v>
      </c>
      <c r="AI12" s="2">
        <v>4</v>
      </c>
      <c r="AJ12" s="2">
        <v>0</v>
      </c>
      <c r="AM12" s="2">
        <v>11</v>
      </c>
      <c r="AN12" s="6">
        <f t="shared" ref="AN12:AN13" ca="1" si="14">VLOOKUP($AR11,$AT$1:$AV$100,2,FALSE)</f>
        <v>4</v>
      </c>
      <c r="AO12" s="6">
        <f t="shared" ca="1" si="8"/>
        <v>4</v>
      </c>
      <c r="AQ12" s="4">
        <f t="shared" ca="1" si="9"/>
        <v>0.20564863625526042</v>
      </c>
      <c r="AR12" s="5">
        <f t="shared" ca="1" si="10"/>
        <v>66</v>
      </c>
      <c r="AS12" s="2"/>
      <c r="AT12" s="2">
        <v>12</v>
      </c>
      <c r="AU12" s="2">
        <v>1</v>
      </c>
      <c r="AV12" s="2">
        <v>3</v>
      </c>
    </row>
    <row r="13" spans="1:48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12"/>
        <v>47</v>
      </c>
      <c r="T13" s="34" t="s">
        <v>3</v>
      </c>
      <c r="U13" s="35">
        <f t="shared" ca="1" si="13"/>
        <v>3</v>
      </c>
      <c r="V13" s="36" t="s">
        <v>5</v>
      </c>
      <c r="W13" s="33">
        <f t="shared" ca="1" si="11"/>
        <v>50</v>
      </c>
      <c r="X13" s="2"/>
      <c r="Y13" s="2">
        <v>12</v>
      </c>
      <c r="Z13" s="6">
        <f t="shared" ca="1" si="2"/>
        <v>4</v>
      </c>
      <c r="AA13" s="6">
        <f t="shared" ca="1" si="3"/>
        <v>0</v>
      </c>
      <c r="AB13" s="28"/>
      <c r="AC13" s="29">
        <f t="shared" ca="1" si="4"/>
        <v>50</v>
      </c>
      <c r="AE13" s="4">
        <f t="shared" ca="1" si="5"/>
        <v>0.58201526212992027</v>
      </c>
      <c r="AF13" s="5">
        <f t="shared" ca="1" si="6"/>
        <v>12</v>
      </c>
      <c r="AG13" s="2"/>
      <c r="AH13" s="2">
        <v>13</v>
      </c>
      <c r="AI13" s="2">
        <v>5</v>
      </c>
      <c r="AJ13" s="2">
        <v>0</v>
      </c>
      <c r="AM13" s="2">
        <v>12</v>
      </c>
      <c r="AN13" s="6">
        <f t="shared" ca="1" si="14"/>
        <v>7</v>
      </c>
      <c r="AO13" s="6">
        <f t="shared" ref="AO13" ca="1" si="15">VLOOKUP($AR12,$AT$1:$AV$100,3,FALSE)</f>
        <v>3</v>
      </c>
      <c r="AQ13" s="4">
        <f t="shared" ca="1" si="9"/>
        <v>0.10787715547671961</v>
      </c>
      <c r="AR13" s="5">
        <f t="shared" ca="1" si="10"/>
        <v>78</v>
      </c>
      <c r="AS13" s="2"/>
      <c r="AT13" s="2">
        <v>13</v>
      </c>
      <c r="AU13" s="2">
        <v>1</v>
      </c>
      <c r="AV13" s="2">
        <v>4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2.7305043365544068E-2</v>
      </c>
      <c r="AF14" s="5">
        <f t="shared" ca="1" si="6"/>
        <v>16</v>
      </c>
      <c r="AG14" s="2"/>
      <c r="AH14" s="2">
        <v>14</v>
      </c>
      <c r="AI14" s="2">
        <v>6</v>
      </c>
      <c r="AJ14" s="2">
        <v>0</v>
      </c>
      <c r="AQ14" s="4">
        <f t="shared" ca="1" si="9"/>
        <v>0.42992140879316776</v>
      </c>
      <c r="AR14" s="5">
        <f t="shared" ca="1" si="10"/>
        <v>49</v>
      </c>
      <c r="AS14" s="2"/>
      <c r="AT14" s="2">
        <v>14</v>
      </c>
      <c r="AU14" s="2">
        <v>1</v>
      </c>
      <c r="AV14" s="2">
        <v>5</v>
      </c>
    </row>
    <row r="15" spans="1:48" ht="44.25" customHeight="1" x14ac:dyDescent="0.25">
      <c r="A15" s="13"/>
      <c r="B15" s="14"/>
      <c r="C15" s="15">
        <f ca="1">Z8</f>
        <v>5</v>
      </c>
      <c r="D15" s="15">
        <f ca="1">AN8</f>
        <v>0</v>
      </c>
      <c r="E15" s="16"/>
      <c r="F15" s="13"/>
      <c r="G15" s="14"/>
      <c r="H15" s="15">
        <f ca="1">Z9</f>
        <v>2</v>
      </c>
      <c r="I15" s="15">
        <f ca="1">AN9</f>
        <v>0</v>
      </c>
      <c r="J15" s="16"/>
      <c r="K15" s="13"/>
      <c r="L15" s="14"/>
      <c r="M15" s="15">
        <f ca="1">Z10</f>
        <v>1</v>
      </c>
      <c r="N15" s="15">
        <f ca="1">AN10</f>
        <v>5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0.65562374732214979</v>
      </c>
      <c r="AF15" s="5">
        <f t="shared" ca="1" si="6"/>
        <v>9</v>
      </c>
      <c r="AG15" s="2"/>
      <c r="AH15" s="2">
        <v>15</v>
      </c>
      <c r="AI15" s="2">
        <v>7</v>
      </c>
      <c r="AJ15" s="2">
        <v>0</v>
      </c>
      <c r="AQ15" s="4">
        <f t="shared" ca="1" si="9"/>
        <v>0.42441969821362968</v>
      </c>
      <c r="AR15" s="5">
        <f t="shared" ca="1" si="10"/>
        <v>51</v>
      </c>
      <c r="AS15" s="2"/>
      <c r="AT15" s="2">
        <v>15</v>
      </c>
      <c r="AU15" s="2">
        <v>1</v>
      </c>
      <c r="AV15" s="2">
        <v>6</v>
      </c>
    </row>
    <row r="16" spans="1:48" ht="44.25" customHeight="1" thickBot="1" x14ac:dyDescent="0.3">
      <c r="A16" s="13"/>
      <c r="B16" s="17" t="s">
        <v>0</v>
      </c>
      <c r="C16" s="18">
        <f ca="1">AA8</f>
        <v>0</v>
      </c>
      <c r="D16" s="18">
        <f ca="1">AO8</f>
        <v>1</v>
      </c>
      <c r="E16" s="16"/>
      <c r="F16" s="13"/>
      <c r="G16" s="17" t="s">
        <v>0</v>
      </c>
      <c r="H16" s="18">
        <f ca="1">AA9</f>
        <v>0</v>
      </c>
      <c r="I16" s="18">
        <f ca="1">AO9</f>
        <v>8</v>
      </c>
      <c r="J16" s="16"/>
      <c r="K16" s="13"/>
      <c r="L16" s="17" t="s">
        <v>0</v>
      </c>
      <c r="M16" s="18">
        <f ca="1">AA10</f>
        <v>0</v>
      </c>
      <c r="N16" s="18">
        <f ca="1">AO10</f>
        <v>8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0.7154028874430185</v>
      </c>
      <c r="AF16" s="5">
        <f t="shared" ca="1" si="6"/>
        <v>5</v>
      </c>
      <c r="AG16" s="2"/>
      <c r="AH16" s="2">
        <v>16</v>
      </c>
      <c r="AI16" s="2">
        <v>8</v>
      </c>
      <c r="AJ16" s="2">
        <v>0</v>
      </c>
      <c r="AQ16" s="4">
        <f t="shared" ca="1" si="9"/>
        <v>0.84355919710752891</v>
      </c>
      <c r="AR16" s="5">
        <f t="shared" ca="1" si="10"/>
        <v>21</v>
      </c>
      <c r="AS16" s="2"/>
      <c r="AT16" s="2">
        <v>16</v>
      </c>
      <c r="AU16" s="2">
        <v>1</v>
      </c>
      <c r="AV16" s="2">
        <v>7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0.69677511680604765</v>
      </c>
      <c r="AR17" s="5">
        <f t="shared" ca="1" si="10"/>
        <v>33</v>
      </c>
      <c r="AS17" s="2"/>
      <c r="AT17" s="2">
        <v>17</v>
      </c>
      <c r="AU17" s="2">
        <v>1</v>
      </c>
      <c r="AV17" s="2">
        <v>8</v>
      </c>
    </row>
    <row r="18" spans="1:48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0.51654409354597175</v>
      </c>
      <c r="AR18" s="5">
        <f t="shared" ca="1" si="10"/>
        <v>43</v>
      </c>
      <c r="AS18" s="2"/>
      <c r="AT18" s="2">
        <v>18</v>
      </c>
      <c r="AU18" s="2">
        <v>1</v>
      </c>
      <c r="AV18" s="2">
        <v>9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0.30934204560662304</v>
      </c>
      <c r="AR19" s="5">
        <f t="shared" ca="1" si="10"/>
        <v>56</v>
      </c>
      <c r="AS19" s="2"/>
      <c r="AT19" s="2">
        <v>19</v>
      </c>
      <c r="AU19" s="2">
        <v>2</v>
      </c>
      <c r="AV19" s="2">
        <v>1</v>
      </c>
    </row>
    <row r="20" spans="1:48" ht="44.25" customHeight="1" x14ac:dyDescent="0.25">
      <c r="A20" s="13"/>
      <c r="B20" s="14"/>
      <c r="C20" s="15">
        <f ca="1">Z11</f>
        <v>7</v>
      </c>
      <c r="D20" s="15">
        <f ca="1">AN11</f>
        <v>1</v>
      </c>
      <c r="E20" s="16"/>
      <c r="F20" s="13"/>
      <c r="G20" s="14"/>
      <c r="H20" s="15">
        <f ca="1">Z12</f>
        <v>7</v>
      </c>
      <c r="I20" s="15">
        <f ca="1">AN12</f>
        <v>4</v>
      </c>
      <c r="J20" s="16"/>
      <c r="K20" s="13"/>
      <c r="L20" s="14"/>
      <c r="M20" s="15">
        <f ca="1">Z13</f>
        <v>4</v>
      </c>
      <c r="N20" s="15">
        <f ca="1">AN13</f>
        <v>7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0.74171240353786494</v>
      </c>
      <c r="AR20" s="5">
        <f t="shared" ca="1" si="10"/>
        <v>27</v>
      </c>
      <c r="AS20" s="2"/>
      <c r="AT20" s="2">
        <v>20</v>
      </c>
      <c r="AU20" s="2">
        <v>2</v>
      </c>
      <c r="AV20" s="2">
        <v>2</v>
      </c>
    </row>
    <row r="21" spans="1:48" ht="44.25" customHeight="1" thickBot="1" x14ac:dyDescent="0.3">
      <c r="A21" s="13"/>
      <c r="B21" s="17" t="s">
        <v>0</v>
      </c>
      <c r="C21" s="18">
        <f ca="1">AA11</f>
        <v>0</v>
      </c>
      <c r="D21" s="18">
        <f ca="1">AO11</f>
        <v>5</v>
      </c>
      <c r="E21" s="16"/>
      <c r="F21" s="13"/>
      <c r="G21" s="17" t="s">
        <v>0</v>
      </c>
      <c r="H21" s="18">
        <f ca="1">AA12</f>
        <v>0</v>
      </c>
      <c r="I21" s="18">
        <f ca="1">AO12</f>
        <v>4</v>
      </c>
      <c r="J21" s="16"/>
      <c r="K21" s="13"/>
      <c r="L21" s="17" t="s">
        <v>0</v>
      </c>
      <c r="M21" s="18">
        <f ca="1">AA13</f>
        <v>0</v>
      </c>
      <c r="N21" s="18">
        <f ca="1">AO13</f>
        <v>3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3.4864909857631687E-2</v>
      </c>
      <c r="AR21" s="5">
        <f t="shared" ca="1" si="10"/>
        <v>87</v>
      </c>
      <c r="AS21" s="2"/>
      <c r="AT21" s="2">
        <v>21</v>
      </c>
      <c r="AU21" s="2">
        <v>2</v>
      </c>
      <c r="AV21" s="2">
        <v>3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0.52559601898234998</v>
      </c>
      <c r="AR22" s="5">
        <f t="shared" ca="1" si="10"/>
        <v>42</v>
      </c>
      <c r="AS22" s="2"/>
      <c r="AT22" s="2">
        <v>22</v>
      </c>
      <c r="AU22" s="2">
        <v>2</v>
      </c>
      <c r="AV22" s="2">
        <v>4</v>
      </c>
    </row>
    <row r="23" spans="1:48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/>
      <c r="AF23" s="5"/>
      <c r="AG23" s="2"/>
      <c r="AH23" s="2"/>
      <c r="AQ23" s="4">
        <f t="shared" ca="1" si="9"/>
        <v>3.7047089694644431E-2</v>
      </c>
      <c r="AR23" s="5">
        <f t="shared" ca="1" si="10"/>
        <v>86</v>
      </c>
      <c r="AS23" s="2"/>
      <c r="AT23" s="2">
        <v>23</v>
      </c>
      <c r="AU23" s="2">
        <v>2</v>
      </c>
      <c r="AV23" s="2">
        <v>5</v>
      </c>
    </row>
    <row r="24" spans="1:48" ht="33.75" customHeight="1" thickBot="1" x14ac:dyDescent="0.3">
      <c r="A24" s="68" t="str">
        <f t="shared" ref="A24:O24" si="16">A1</f>
        <v>たし算 ひっ算 2けた＋1けた ミックス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2.1298117303365283E-2</v>
      </c>
      <c r="AR24" s="5">
        <f t="shared" ca="1" si="10"/>
        <v>88</v>
      </c>
      <c r="AS24" s="2"/>
      <c r="AT24" s="2">
        <v>24</v>
      </c>
      <c r="AU24" s="2">
        <v>2</v>
      </c>
      <c r="AV24" s="2">
        <v>6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/>
      <c r="AF25" s="5"/>
      <c r="AG25" s="2"/>
      <c r="AH25" s="2"/>
      <c r="AM25" s="2"/>
      <c r="AQ25" s="4">
        <f t="shared" ca="1" si="9"/>
        <v>0.83306477991348182</v>
      </c>
      <c r="AR25" s="5">
        <f t="shared" ca="1" si="10"/>
        <v>22</v>
      </c>
      <c r="AS25" s="2"/>
      <c r="AT25" s="2">
        <v>25</v>
      </c>
      <c r="AU25" s="2">
        <v>2</v>
      </c>
      <c r="AV25" s="2">
        <v>7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/>
      <c r="AF26" s="5"/>
      <c r="AG26" s="2"/>
      <c r="AH26" s="2"/>
      <c r="AM26" s="2"/>
      <c r="AQ26" s="4">
        <f t="shared" ca="1" si="9"/>
        <v>0.16003527538557605</v>
      </c>
      <c r="AR26" s="5">
        <f t="shared" ca="1" si="10"/>
        <v>72</v>
      </c>
      <c r="AS26" s="2"/>
      <c r="AT26" s="2">
        <v>26</v>
      </c>
      <c r="AU26" s="2">
        <v>2</v>
      </c>
      <c r="AV26" s="2">
        <v>8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60</v>
      </c>
      <c r="T27" s="34" t="str">
        <f t="shared" si="18"/>
        <v>＋</v>
      </c>
      <c r="U27" s="35">
        <f t="shared" ca="1" si="18"/>
        <v>4</v>
      </c>
      <c r="V27" s="36" t="str">
        <f t="shared" si="18"/>
        <v>＝</v>
      </c>
      <c r="W27" s="33">
        <f t="shared" ca="1" si="18"/>
        <v>64</v>
      </c>
      <c r="X27" s="2"/>
      <c r="Y27" s="2">
        <f>Y2</f>
        <v>1</v>
      </c>
      <c r="Z27" s="6">
        <f t="shared" ref="Z27:AA27" ca="1" si="19">Z2</f>
        <v>6</v>
      </c>
      <c r="AA27" s="6">
        <f t="shared" ca="1" si="19"/>
        <v>0</v>
      </c>
      <c r="AB27" s="28"/>
      <c r="AC27" s="29">
        <f ca="1">AC2</f>
        <v>64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0</v>
      </c>
      <c r="AO27" s="6">
        <f t="shared" ca="1" si="20"/>
        <v>4</v>
      </c>
      <c r="AQ27" s="4">
        <f t="shared" ca="1" si="9"/>
        <v>0.13264503312716613</v>
      </c>
      <c r="AR27" s="5">
        <f t="shared" ca="1" si="10"/>
        <v>75</v>
      </c>
      <c r="AS27" s="2"/>
      <c r="AT27" s="2">
        <v>27</v>
      </c>
      <c r="AU27" s="2">
        <v>2</v>
      </c>
      <c r="AV27" s="2">
        <v>9</v>
      </c>
    </row>
    <row r="28" spans="1:48" ht="44.25" customHeight="1" x14ac:dyDescent="0.25">
      <c r="A28" s="13"/>
      <c r="B28" s="14"/>
      <c r="C28" s="15">
        <f t="shared" ref="C28:N28" ca="1" si="21">C5</f>
        <v>6</v>
      </c>
      <c r="D28" s="15">
        <f t="shared" ca="1" si="21"/>
        <v>0</v>
      </c>
      <c r="E28" s="16"/>
      <c r="F28" s="13"/>
      <c r="G28" s="14"/>
      <c r="H28" s="15">
        <f t="shared" ca="1" si="21"/>
        <v>6</v>
      </c>
      <c r="I28" s="15">
        <f t="shared" ca="1" si="21"/>
        <v>9</v>
      </c>
      <c r="J28" s="16"/>
      <c r="K28" s="13"/>
      <c r="L28" s="14"/>
      <c r="M28" s="15">
        <f t="shared" ca="1" si="21"/>
        <v>3</v>
      </c>
      <c r="N28" s="15">
        <f t="shared" ca="1" si="21"/>
        <v>2</v>
      </c>
      <c r="O28" s="16"/>
      <c r="P28" s="2"/>
      <c r="Q28" s="2"/>
      <c r="R28" s="2">
        <f t="shared" si="18"/>
        <v>2</v>
      </c>
      <c r="S28" s="32">
        <f t="shared" ca="1" si="18"/>
        <v>69</v>
      </c>
      <c r="T28" s="34" t="str">
        <f t="shared" si="18"/>
        <v>＋</v>
      </c>
      <c r="U28" s="35">
        <f t="shared" ca="1" si="18"/>
        <v>4</v>
      </c>
      <c r="V28" s="36" t="str">
        <f t="shared" si="18"/>
        <v>＝</v>
      </c>
      <c r="W28" s="33">
        <f t="shared" ca="1" si="18"/>
        <v>73</v>
      </c>
      <c r="X28" s="2"/>
      <c r="Y28" s="2">
        <f t="shared" ref="Y28:AA38" si="22">Y3</f>
        <v>2</v>
      </c>
      <c r="Z28" s="6">
        <f t="shared" ca="1" si="22"/>
        <v>6</v>
      </c>
      <c r="AA28" s="6">
        <f t="shared" ca="1" si="22"/>
        <v>0</v>
      </c>
      <c r="AB28" s="28"/>
      <c r="AC28" s="29">
        <f t="shared" ref="AC28:AC38" ca="1" si="23">AC3</f>
        <v>73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9</v>
      </c>
      <c r="AO28" s="6">
        <f t="shared" ca="1" si="20"/>
        <v>4</v>
      </c>
      <c r="AQ28" s="4">
        <f t="shared" ca="1" si="9"/>
        <v>0.22973877006639298</v>
      </c>
      <c r="AR28" s="5">
        <f t="shared" ca="1" si="10"/>
        <v>62</v>
      </c>
      <c r="AS28" s="2"/>
      <c r="AT28" s="2">
        <v>28</v>
      </c>
      <c r="AU28" s="2">
        <v>3</v>
      </c>
      <c r="AV28" s="2">
        <v>1</v>
      </c>
    </row>
    <row r="29" spans="1:48" ht="44.25" customHeight="1" thickBot="1" x14ac:dyDescent="0.3">
      <c r="A29" s="13"/>
      <c r="B29" s="17" t="str">
        <f t="shared" ref="B29:N29" si="24">B6</f>
        <v>＋</v>
      </c>
      <c r="C29" s="18">
        <f t="shared" ca="1" si="24"/>
        <v>0</v>
      </c>
      <c r="D29" s="18">
        <f t="shared" ca="1" si="24"/>
        <v>4</v>
      </c>
      <c r="E29" s="16"/>
      <c r="F29" s="13"/>
      <c r="G29" s="17" t="str">
        <f t="shared" si="24"/>
        <v>＋</v>
      </c>
      <c r="H29" s="18">
        <f t="shared" ca="1" si="24"/>
        <v>0</v>
      </c>
      <c r="I29" s="18">
        <f t="shared" ca="1" si="24"/>
        <v>4</v>
      </c>
      <c r="J29" s="16"/>
      <c r="K29" s="13"/>
      <c r="L29" s="17" t="str">
        <f t="shared" si="24"/>
        <v>＋</v>
      </c>
      <c r="M29" s="18">
        <f t="shared" ca="1" si="24"/>
        <v>0</v>
      </c>
      <c r="N29" s="18">
        <f t="shared" ca="1" si="24"/>
        <v>6</v>
      </c>
      <c r="O29" s="16"/>
      <c r="P29" s="2"/>
      <c r="Q29" s="2"/>
      <c r="R29" s="2">
        <f t="shared" si="18"/>
        <v>3</v>
      </c>
      <c r="S29" s="32">
        <f t="shared" ca="1" si="18"/>
        <v>32</v>
      </c>
      <c r="T29" s="34" t="str">
        <f t="shared" si="18"/>
        <v>＋</v>
      </c>
      <c r="U29" s="35">
        <f t="shared" ca="1" si="18"/>
        <v>6</v>
      </c>
      <c r="V29" s="36" t="str">
        <f t="shared" si="18"/>
        <v>＝</v>
      </c>
      <c r="W29" s="33">
        <f t="shared" ca="1" si="18"/>
        <v>38</v>
      </c>
      <c r="X29" s="2"/>
      <c r="Y29" s="2">
        <f t="shared" si="22"/>
        <v>3</v>
      </c>
      <c r="Z29" s="6">
        <f t="shared" ca="1" si="22"/>
        <v>3</v>
      </c>
      <c r="AA29" s="6">
        <f t="shared" ca="1" si="22"/>
        <v>0</v>
      </c>
      <c r="AB29" s="28"/>
      <c r="AC29" s="29">
        <f t="shared" ca="1" si="23"/>
        <v>38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2</v>
      </c>
      <c r="AO29" s="6">
        <f t="shared" ca="1" si="20"/>
        <v>6</v>
      </c>
      <c r="AQ29" s="4">
        <f t="shared" ca="1" si="9"/>
        <v>0.26391857574189848</v>
      </c>
      <c r="AR29" s="5">
        <f t="shared" ca="1" si="10"/>
        <v>60</v>
      </c>
      <c r="AS29" s="2"/>
      <c r="AT29" s="2">
        <v>29</v>
      </c>
      <c r="AU29" s="2">
        <v>3</v>
      </c>
      <c r="AV29" s="2">
        <v>2</v>
      </c>
    </row>
    <row r="30" spans="1:48" ht="54.95" customHeight="1" x14ac:dyDescent="0.25">
      <c r="A30" s="13"/>
      <c r="B30" s="19"/>
      <c r="C30" s="27">
        <f ca="1">MOD(ROUNDDOWN(AC27/10,0),10)</f>
        <v>6</v>
      </c>
      <c r="D30" s="27">
        <f ca="1">MOD(AC27,10)</f>
        <v>4</v>
      </c>
      <c r="E30" s="16"/>
      <c r="F30" s="13"/>
      <c r="G30" s="19"/>
      <c r="H30" s="27">
        <f ca="1">MOD(ROUNDDOWN(AC28/10,0),10)</f>
        <v>7</v>
      </c>
      <c r="I30" s="27">
        <f ca="1">MOD(AC28,10)</f>
        <v>3</v>
      </c>
      <c r="J30" s="16"/>
      <c r="K30" s="13"/>
      <c r="L30" s="19"/>
      <c r="M30" s="27">
        <f ca="1">MOD(ROUNDDOWN(AC29/10,0),10)</f>
        <v>3</v>
      </c>
      <c r="N30" s="27">
        <f ca="1">MOD(AC29,10)</f>
        <v>8</v>
      </c>
      <c r="O30" s="16"/>
      <c r="P30" s="2"/>
      <c r="Q30" s="2"/>
      <c r="R30" s="2">
        <f t="shared" si="18"/>
        <v>4</v>
      </c>
      <c r="S30" s="32">
        <f t="shared" ca="1" si="18"/>
        <v>27</v>
      </c>
      <c r="T30" s="34" t="str">
        <f t="shared" si="18"/>
        <v>＋</v>
      </c>
      <c r="U30" s="35">
        <f t="shared" ca="1" si="18"/>
        <v>4</v>
      </c>
      <c r="V30" s="36" t="str">
        <f t="shared" si="18"/>
        <v>＝</v>
      </c>
      <c r="W30" s="33">
        <f t="shared" ca="1" si="18"/>
        <v>31</v>
      </c>
      <c r="X30" s="2"/>
      <c r="Y30" s="2">
        <f t="shared" si="22"/>
        <v>4</v>
      </c>
      <c r="Z30" s="6">
        <f t="shared" ca="1" si="22"/>
        <v>2</v>
      </c>
      <c r="AA30" s="6">
        <f t="shared" ca="1" si="22"/>
        <v>0</v>
      </c>
      <c r="AB30" s="28"/>
      <c r="AC30" s="29">
        <f t="shared" ca="1" si="23"/>
        <v>31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7</v>
      </c>
      <c r="AO30" s="6">
        <f t="shared" ca="1" si="20"/>
        <v>4</v>
      </c>
      <c r="AQ30" s="4">
        <f t="shared" ca="1" si="9"/>
        <v>0.90209480576911127</v>
      </c>
      <c r="AR30" s="5">
        <f t="shared" ca="1" si="10"/>
        <v>15</v>
      </c>
      <c r="AS30" s="2"/>
      <c r="AT30" s="2">
        <v>30</v>
      </c>
      <c r="AU30" s="2">
        <v>3</v>
      </c>
      <c r="AV30" s="2">
        <v>3</v>
      </c>
    </row>
    <row r="31" spans="1:48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31</v>
      </c>
      <c r="T31" s="34" t="str">
        <f t="shared" si="18"/>
        <v>＋</v>
      </c>
      <c r="U31" s="35">
        <f t="shared" ca="1" si="18"/>
        <v>7</v>
      </c>
      <c r="V31" s="36" t="str">
        <f t="shared" si="18"/>
        <v>＝</v>
      </c>
      <c r="W31" s="33">
        <f t="shared" ca="1" si="18"/>
        <v>38</v>
      </c>
      <c r="X31" s="2"/>
      <c r="Y31" s="2">
        <f t="shared" si="22"/>
        <v>5</v>
      </c>
      <c r="Z31" s="6">
        <f t="shared" ca="1" si="22"/>
        <v>3</v>
      </c>
      <c r="AA31" s="6">
        <f t="shared" ca="1" si="22"/>
        <v>0</v>
      </c>
      <c r="AB31" s="28"/>
      <c r="AC31" s="29">
        <f t="shared" ca="1" si="23"/>
        <v>38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1</v>
      </c>
      <c r="AO31" s="6">
        <f t="shared" ca="1" si="20"/>
        <v>7</v>
      </c>
      <c r="AQ31" s="4">
        <f t="shared" ca="1" si="9"/>
        <v>0.92153608538061049</v>
      </c>
      <c r="AR31" s="5">
        <f t="shared" ca="1" si="10"/>
        <v>12</v>
      </c>
      <c r="AS31" s="2"/>
      <c r="AT31" s="2">
        <v>31</v>
      </c>
      <c r="AU31" s="2">
        <v>3</v>
      </c>
      <c r="AV31" s="2">
        <v>4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89</v>
      </c>
      <c r="T32" s="34" t="str">
        <f t="shared" si="18"/>
        <v>＋</v>
      </c>
      <c r="U32" s="35">
        <f t="shared" ca="1" si="18"/>
        <v>3</v>
      </c>
      <c r="V32" s="36" t="str">
        <f t="shared" si="18"/>
        <v>＝</v>
      </c>
      <c r="W32" s="33">
        <f t="shared" ca="1" si="18"/>
        <v>92</v>
      </c>
      <c r="X32" s="2"/>
      <c r="Y32" s="2">
        <f t="shared" si="22"/>
        <v>6</v>
      </c>
      <c r="Z32" s="6">
        <f t="shared" ca="1" si="22"/>
        <v>8</v>
      </c>
      <c r="AA32" s="6">
        <f t="shared" ca="1" si="22"/>
        <v>0</v>
      </c>
      <c r="AB32" s="28"/>
      <c r="AC32" s="29">
        <f t="shared" ca="1" si="23"/>
        <v>92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9</v>
      </c>
      <c r="AO32" s="6">
        <f t="shared" ca="1" si="20"/>
        <v>3</v>
      </c>
      <c r="AQ32" s="4">
        <f t="shared" ca="1" si="9"/>
        <v>0.11236754335960053</v>
      </c>
      <c r="AR32" s="5">
        <f t="shared" ca="1" si="10"/>
        <v>77</v>
      </c>
      <c r="AS32" s="2"/>
      <c r="AT32" s="2">
        <v>32</v>
      </c>
      <c r="AU32" s="2">
        <v>3</v>
      </c>
      <c r="AV32" s="2">
        <v>5</v>
      </c>
    </row>
    <row r="33" spans="1:48" ht="44.25" customHeight="1" x14ac:dyDescent="0.25">
      <c r="A33" s="13"/>
      <c r="B33" s="14"/>
      <c r="C33" s="15">
        <f t="shared" ref="C33:N33" ca="1" si="25">C10</f>
        <v>2</v>
      </c>
      <c r="D33" s="15">
        <f t="shared" ca="1" si="25"/>
        <v>7</v>
      </c>
      <c r="E33" s="16"/>
      <c r="F33" s="13"/>
      <c r="G33" s="14"/>
      <c r="H33" s="15">
        <f t="shared" ca="1" si="25"/>
        <v>3</v>
      </c>
      <c r="I33" s="15">
        <f t="shared" ca="1" si="25"/>
        <v>1</v>
      </c>
      <c r="J33" s="16"/>
      <c r="K33" s="13"/>
      <c r="L33" s="14"/>
      <c r="M33" s="15">
        <f t="shared" ca="1" si="25"/>
        <v>8</v>
      </c>
      <c r="N33" s="15">
        <f t="shared" ca="1" si="25"/>
        <v>9</v>
      </c>
      <c r="O33" s="16"/>
      <c r="P33" s="2"/>
      <c r="Q33" s="2"/>
      <c r="R33" s="2">
        <f t="shared" si="18"/>
        <v>7</v>
      </c>
      <c r="S33" s="32">
        <f t="shared" ca="1" si="18"/>
        <v>50</v>
      </c>
      <c r="T33" s="34" t="str">
        <f t="shared" si="18"/>
        <v>＋</v>
      </c>
      <c r="U33" s="35">
        <f t="shared" ca="1" si="18"/>
        <v>1</v>
      </c>
      <c r="V33" s="36" t="str">
        <f t="shared" si="18"/>
        <v>＝</v>
      </c>
      <c r="W33" s="33">
        <f t="shared" ca="1" si="18"/>
        <v>51</v>
      </c>
      <c r="X33" s="2"/>
      <c r="Y33" s="2">
        <f t="shared" si="22"/>
        <v>7</v>
      </c>
      <c r="Z33" s="6">
        <f t="shared" ca="1" si="22"/>
        <v>5</v>
      </c>
      <c r="AA33" s="6">
        <f t="shared" ca="1" si="22"/>
        <v>0</v>
      </c>
      <c r="AB33" s="28"/>
      <c r="AC33" s="29">
        <f t="shared" ca="1" si="23"/>
        <v>51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0</v>
      </c>
      <c r="AO33" s="6">
        <f t="shared" ca="1" si="20"/>
        <v>1</v>
      </c>
      <c r="AQ33" s="4">
        <f t="shared" ca="1" si="9"/>
        <v>0.9414911796063532</v>
      </c>
      <c r="AR33" s="5">
        <f t="shared" ca="1" si="10"/>
        <v>6</v>
      </c>
      <c r="AS33" s="2"/>
      <c r="AT33" s="2">
        <v>33</v>
      </c>
      <c r="AU33" s="2">
        <v>3</v>
      </c>
      <c r="AV33" s="2">
        <v>6</v>
      </c>
    </row>
    <row r="34" spans="1:48" ht="44.25" customHeight="1" thickBot="1" x14ac:dyDescent="0.3">
      <c r="A34" s="13"/>
      <c r="B34" s="17" t="str">
        <f t="shared" ref="B34:N34" si="26">B11</f>
        <v>＋</v>
      </c>
      <c r="C34" s="18">
        <f t="shared" ca="1" si="26"/>
        <v>0</v>
      </c>
      <c r="D34" s="18">
        <f t="shared" ca="1" si="26"/>
        <v>4</v>
      </c>
      <c r="E34" s="16"/>
      <c r="F34" s="13"/>
      <c r="G34" s="17" t="str">
        <f t="shared" si="26"/>
        <v>＋</v>
      </c>
      <c r="H34" s="18">
        <f t="shared" ca="1" si="26"/>
        <v>0</v>
      </c>
      <c r="I34" s="18">
        <f t="shared" ca="1" si="26"/>
        <v>7</v>
      </c>
      <c r="J34" s="16"/>
      <c r="K34" s="13"/>
      <c r="L34" s="17" t="str">
        <f t="shared" si="26"/>
        <v>＋</v>
      </c>
      <c r="M34" s="18">
        <f t="shared" ca="1" si="26"/>
        <v>0</v>
      </c>
      <c r="N34" s="18">
        <f t="shared" ca="1" si="26"/>
        <v>3</v>
      </c>
      <c r="O34" s="16"/>
      <c r="P34" s="2"/>
      <c r="Q34" s="2"/>
      <c r="R34" s="2">
        <f t="shared" si="18"/>
        <v>8</v>
      </c>
      <c r="S34" s="32">
        <f t="shared" ca="1" si="18"/>
        <v>20</v>
      </c>
      <c r="T34" s="34" t="str">
        <f t="shared" si="18"/>
        <v>＋</v>
      </c>
      <c r="U34" s="35">
        <f t="shared" ca="1" si="18"/>
        <v>8</v>
      </c>
      <c r="V34" s="36" t="str">
        <f t="shared" si="18"/>
        <v>＝</v>
      </c>
      <c r="W34" s="33">
        <f t="shared" ca="1" si="18"/>
        <v>28</v>
      </c>
      <c r="X34" s="2"/>
      <c r="Y34" s="2">
        <f t="shared" si="22"/>
        <v>8</v>
      </c>
      <c r="Z34" s="6">
        <f t="shared" ca="1" si="22"/>
        <v>2</v>
      </c>
      <c r="AA34" s="6">
        <f t="shared" ca="1" si="22"/>
        <v>0</v>
      </c>
      <c r="AB34" s="28"/>
      <c r="AC34" s="29">
        <f t="shared" ca="1" si="23"/>
        <v>28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0</v>
      </c>
      <c r="AO34" s="6">
        <f t="shared" ca="1" si="20"/>
        <v>8</v>
      </c>
      <c r="AQ34" s="4">
        <f t="shared" ca="1" si="9"/>
        <v>0.93873906703018506</v>
      </c>
      <c r="AR34" s="5">
        <f t="shared" ca="1" si="10"/>
        <v>7</v>
      </c>
      <c r="AS34" s="2"/>
      <c r="AT34" s="2">
        <v>34</v>
      </c>
      <c r="AU34" s="2">
        <v>3</v>
      </c>
      <c r="AV34" s="2">
        <v>7</v>
      </c>
    </row>
    <row r="35" spans="1:48" ht="54.95" customHeight="1" x14ac:dyDescent="0.25">
      <c r="A35" s="13"/>
      <c r="B35" s="24"/>
      <c r="C35" s="27">
        <f ca="1">MOD(ROUNDDOWN(AC30/10,0),10)</f>
        <v>3</v>
      </c>
      <c r="D35" s="27">
        <f ca="1">MOD(AC30,10)</f>
        <v>1</v>
      </c>
      <c r="E35" s="16"/>
      <c r="F35" s="13"/>
      <c r="G35" s="19"/>
      <c r="H35" s="27">
        <f ca="1">MOD(ROUNDDOWN(AC31/10,0),10)</f>
        <v>3</v>
      </c>
      <c r="I35" s="27">
        <f ca="1">MOD(AC31,10)</f>
        <v>8</v>
      </c>
      <c r="J35" s="16"/>
      <c r="K35" s="13"/>
      <c r="L35" s="19"/>
      <c r="M35" s="27">
        <f ca="1">MOD(ROUNDDOWN(AC32/10,0),10)</f>
        <v>9</v>
      </c>
      <c r="N35" s="27">
        <f ca="1">MOD(AC32,10)</f>
        <v>2</v>
      </c>
      <c r="O35" s="16"/>
      <c r="P35" s="2"/>
      <c r="Q35" s="2"/>
      <c r="R35" s="2">
        <f t="shared" si="18"/>
        <v>9</v>
      </c>
      <c r="S35" s="32">
        <f t="shared" ca="1" si="18"/>
        <v>15</v>
      </c>
      <c r="T35" s="34" t="str">
        <f t="shared" si="18"/>
        <v>＋</v>
      </c>
      <c r="U35" s="35">
        <f t="shared" ca="1" si="18"/>
        <v>8</v>
      </c>
      <c r="V35" s="36" t="str">
        <f t="shared" si="18"/>
        <v>＝</v>
      </c>
      <c r="W35" s="33">
        <f t="shared" ca="1" si="18"/>
        <v>23</v>
      </c>
      <c r="X35" s="2"/>
      <c r="Y35" s="2">
        <f t="shared" si="22"/>
        <v>9</v>
      </c>
      <c r="Z35" s="6">
        <f t="shared" ca="1" si="22"/>
        <v>1</v>
      </c>
      <c r="AA35" s="6">
        <f t="shared" ca="1" si="22"/>
        <v>0</v>
      </c>
      <c r="AB35" s="28"/>
      <c r="AC35" s="29">
        <f t="shared" ca="1" si="23"/>
        <v>23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5</v>
      </c>
      <c r="AO35" s="6">
        <f t="shared" ca="1" si="20"/>
        <v>8</v>
      </c>
      <c r="AQ35" s="4">
        <f t="shared" ca="1" si="9"/>
        <v>0.64357808696818963</v>
      </c>
      <c r="AR35" s="5">
        <f t="shared" ca="1" si="10"/>
        <v>35</v>
      </c>
      <c r="AS35" s="2"/>
      <c r="AT35" s="2">
        <v>35</v>
      </c>
      <c r="AU35" s="2">
        <v>3</v>
      </c>
      <c r="AV35" s="2">
        <v>8</v>
      </c>
    </row>
    <row r="36" spans="1:48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71</v>
      </c>
      <c r="T36" s="34" t="str">
        <f t="shared" si="18"/>
        <v>＋</v>
      </c>
      <c r="U36" s="35">
        <f t="shared" ca="1" si="18"/>
        <v>5</v>
      </c>
      <c r="V36" s="36" t="str">
        <f t="shared" si="18"/>
        <v>＝</v>
      </c>
      <c r="W36" s="33">
        <f t="shared" ca="1" si="18"/>
        <v>76</v>
      </c>
      <c r="X36" s="2"/>
      <c r="Y36" s="2">
        <f t="shared" si="22"/>
        <v>10</v>
      </c>
      <c r="Z36" s="6">
        <f t="shared" ca="1" si="22"/>
        <v>7</v>
      </c>
      <c r="AA36" s="6">
        <f t="shared" ca="1" si="22"/>
        <v>0</v>
      </c>
      <c r="AB36" s="28"/>
      <c r="AC36" s="29">
        <f t="shared" ca="1" si="23"/>
        <v>76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1</v>
      </c>
      <c r="AO36" s="6">
        <f t="shared" ca="1" si="27"/>
        <v>5</v>
      </c>
      <c r="AQ36" s="4">
        <f t="shared" ca="1" si="9"/>
        <v>0.50845022664029405</v>
      </c>
      <c r="AR36" s="5">
        <f t="shared" ca="1" si="10"/>
        <v>44</v>
      </c>
      <c r="AS36" s="2"/>
      <c r="AT36" s="2">
        <v>36</v>
      </c>
      <c r="AU36" s="2">
        <v>3</v>
      </c>
      <c r="AV36" s="2">
        <v>9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74</v>
      </c>
      <c r="T37" s="34" t="str">
        <f t="shared" si="18"/>
        <v>＋</v>
      </c>
      <c r="U37" s="35">
        <f t="shared" ca="1" si="18"/>
        <v>4</v>
      </c>
      <c r="V37" s="36" t="str">
        <f t="shared" si="18"/>
        <v>＝</v>
      </c>
      <c r="W37" s="33">
        <f t="shared" ca="1" si="18"/>
        <v>78</v>
      </c>
      <c r="X37" s="2"/>
      <c r="Y37" s="2">
        <f t="shared" si="22"/>
        <v>11</v>
      </c>
      <c r="Z37" s="6">
        <f t="shared" ca="1" si="22"/>
        <v>7</v>
      </c>
      <c r="AA37" s="6">
        <f t="shared" ca="1" si="22"/>
        <v>0</v>
      </c>
      <c r="AB37" s="28"/>
      <c r="AC37" s="29">
        <f t="shared" ca="1" si="23"/>
        <v>78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4</v>
      </c>
      <c r="AO37" s="6">
        <f t="shared" ca="1" si="27"/>
        <v>4</v>
      </c>
      <c r="AQ37" s="4">
        <f t="shared" ca="1" si="9"/>
        <v>0.96542122963722121</v>
      </c>
      <c r="AR37" s="5">
        <f t="shared" ca="1" si="10"/>
        <v>3</v>
      </c>
      <c r="AS37" s="2"/>
      <c r="AT37" s="2">
        <v>37</v>
      </c>
      <c r="AU37" s="2">
        <v>4</v>
      </c>
      <c r="AV37" s="2">
        <v>1</v>
      </c>
    </row>
    <row r="38" spans="1:48" ht="44.25" customHeight="1" x14ac:dyDescent="0.25">
      <c r="A38" s="13"/>
      <c r="B38" s="14"/>
      <c r="C38" s="15">
        <f t="shared" ref="C38:N38" ca="1" si="28">C15</f>
        <v>5</v>
      </c>
      <c r="D38" s="15">
        <f t="shared" ca="1" si="28"/>
        <v>0</v>
      </c>
      <c r="E38" s="16"/>
      <c r="F38" s="13"/>
      <c r="G38" s="14"/>
      <c r="H38" s="15">
        <f t="shared" ca="1" si="28"/>
        <v>2</v>
      </c>
      <c r="I38" s="15">
        <f t="shared" ca="1" si="28"/>
        <v>0</v>
      </c>
      <c r="J38" s="16"/>
      <c r="K38" s="13"/>
      <c r="L38" s="14"/>
      <c r="M38" s="15">
        <f t="shared" ca="1" si="28"/>
        <v>1</v>
      </c>
      <c r="N38" s="15">
        <f t="shared" ca="1" si="28"/>
        <v>5</v>
      </c>
      <c r="O38" s="16"/>
      <c r="P38" s="2"/>
      <c r="Q38" s="2"/>
      <c r="R38" s="2">
        <f t="shared" si="18"/>
        <v>12</v>
      </c>
      <c r="S38" s="32">
        <f t="shared" ca="1" si="18"/>
        <v>47</v>
      </c>
      <c r="T38" s="34" t="str">
        <f t="shared" si="18"/>
        <v>＋</v>
      </c>
      <c r="U38" s="35">
        <f t="shared" ca="1" si="18"/>
        <v>3</v>
      </c>
      <c r="V38" s="36" t="str">
        <f t="shared" si="18"/>
        <v>＝</v>
      </c>
      <c r="W38" s="33">
        <f t="shared" ca="1" si="18"/>
        <v>50</v>
      </c>
      <c r="X38" s="2"/>
      <c r="Y38" s="2">
        <f t="shared" si="22"/>
        <v>12</v>
      </c>
      <c r="Z38" s="6">
        <f t="shared" ca="1" si="22"/>
        <v>4</v>
      </c>
      <c r="AA38" s="6">
        <f t="shared" ca="1" si="22"/>
        <v>0</v>
      </c>
      <c r="AB38" s="28"/>
      <c r="AC38" s="29">
        <f t="shared" ca="1" si="23"/>
        <v>50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7</v>
      </c>
      <c r="AO38" s="6">
        <f t="shared" ca="1" si="27"/>
        <v>3</v>
      </c>
      <c r="AQ38" s="4">
        <f t="shared" ca="1" si="9"/>
        <v>1.5641087074877991E-3</v>
      </c>
      <c r="AR38" s="5">
        <f t="shared" ca="1" si="10"/>
        <v>89</v>
      </c>
      <c r="AS38" s="2"/>
      <c r="AT38" s="2">
        <v>38</v>
      </c>
      <c r="AU38" s="2">
        <v>4</v>
      </c>
      <c r="AV38" s="2">
        <v>2</v>
      </c>
    </row>
    <row r="39" spans="1:48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0</v>
      </c>
      <c r="D39" s="18">
        <f t="shared" ca="1" si="29"/>
        <v>1</v>
      </c>
      <c r="E39" s="16"/>
      <c r="F39" s="13"/>
      <c r="G39" s="17" t="str">
        <f t="shared" si="29"/>
        <v>＋</v>
      </c>
      <c r="H39" s="18">
        <f t="shared" ca="1" si="29"/>
        <v>0</v>
      </c>
      <c r="I39" s="18">
        <f t="shared" ca="1" si="29"/>
        <v>8</v>
      </c>
      <c r="J39" s="16"/>
      <c r="K39" s="13"/>
      <c r="L39" s="17" t="str">
        <f t="shared" si="29"/>
        <v>＋</v>
      </c>
      <c r="M39" s="18">
        <f t="shared" ca="1" si="29"/>
        <v>0</v>
      </c>
      <c r="N39" s="18">
        <f t="shared" ca="1" si="29"/>
        <v>8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9.9276232331160674E-2</v>
      </c>
      <c r="AR39" s="5">
        <f t="shared" ca="1" si="10"/>
        <v>80</v>
      </c>
      <c r="AS39" s="2"/>
      <c r="AT39" s="2">
        <v>39</v>
      </c>
      <c r="AU39" s="2">
        <v>4</v>
      </c>
      <c r="AV39" s="2">
        <v>3</v>
      </c>
    </row>
    <row r="40" spans="1:48" ht="54.95" customHeight="1" x14ac:dyDescent="0.25">
      <c r="A40" s="13"/>
      <c r="B40" s="19"/>
      <c r="C40" s="27">
        <f ca="1">MOD(ROUNDDOWN(AC33/10,0),10)</f>
        <v>5</v>
      </c>
      <c r="D40" s="27">
        <f ca="1">MOD(AC33,10)</f>
        <v>1</v>
      </c>
      <c r="E40" s="16"/>
      <c r="F40" s="13"/>
      <c r="G40" s="19"/>
      <c r="H40" s="27">
        <f ca="1">MOD(ROUNDDOWN(AC34/10,0),10)</f>
        <v>2</v>
      </c>
      <c r="I40" s="27">
        <f ca="1">MOD(AC34,10)</f>
        <v>8</v>
      </c>
      <c r="J40" s="16"/>
      <c r="K40" s="13"/>
      <c r="L40" s="19"/>
      <c r="M40" s="27">
        <f ca="1">MOD(ROUNDDOWN(AC35/10,0),10)</f>
        <v>2</v>
      </c>
      <c r="N40" s="27">
        <f ca="1">MOD(AC35,10)</f>
        <v>3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0.94736105033132667</v>
      </c>
      <c r="AR40" s="5">
        <f t="shared" ca="1" si="10"/>
        <v>5</v>
      </c>
      <c r="AS40" s="2"/>
      <c r="AT40" s="2">
        <v>40</v>
      </c>
      <c r="AU40" s="2">
        <v>4</v>
      </c>
      <c r="AV40" s="2">
        <v>4</v>
      </c>
    </row>
    <row r="41" spans="1:48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0.22841412186604804</v>
      </c>
      <c r="AR41" s="5">
        <f t="shared" ca="1" si="10"/>
        <v>63</v>
      </c>
      <c r="AS41" s="2"/>
      <c r="AT41" s="2">
        <v>41</v>
      </c>
      <c r="AU41" s="2">
        <v>4</v>
      </c>
      <c r="AV41" s="2">
        <v>5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0.91095467014878784</v>
      </c>
      <c r="AR42" s="5">
        <f t="shared" ca="1" si="10"/>
        <v>13</v>
      </c>
      <c r="AS42" s="2"/>
      <c r="AT42" s="2">
        <v>42</v>
      </c>
      <c r="AU42" s="2">
        <v>4</v>
      </c>
      <c r="AV42" s="2">
        <v>6</v>
      </c>
    </row>
    <row r="43" spans="1:48" ht="44.25" customHeight="1" x14ac:dyDescent="0.25">
      <c r="A43" s="13"/>
      <c r="B43" s="14"/>
      <c r="C43" s="15">
        <f t="shared" ref="C43:N43" ca="1" si="30">C20</f>
        <v>7</v>
      </c>
      <c r="D43" s="15">
        <f t="shared" ca="1" si="30"/>
        <v>1</v>
      </c>
      <c r="E43" s="16"/>
      <c r="F43" s="13"/>
      <c r="G43" s="14"/>
      <c r="H43" s="15">
        <f t="shared" ca="1" si="30"/>
        <v>7</v>
      </c>
      <c r="I43" s="15">
        <f t="shared" ca="1" si="30"/>
        <v>4</v>
      </c>
      <c r="J43" s="16"/>
      <c r="K43" s="13"/>
      <c r="L43" s="14"/>
      <c r="M43" s="15">
        <f t="shared" ca="1" si="30"/>
        <v>4</v>
      </c>
      <c r="N43" s="15">
        <f t="shared" ca="1" si="30"/>
        <v>7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7.491162010082153E-2</v>
      </c>
      <c r="AR43" s="5">
        <f t="shared" ca="1" si="10"/>
        <v>83</v>
      </c>
      <c r="AS43" s="2"/>
      <c r="AT43" s="2">
        <v>43</v>
      </c>
      <c r="AU43" s="2">
        <v>4</v>
      </c>
      <c r="AV43" s="2">
        <v>7</v>
      </c>
    </row>
    <row r="44" spans="1:48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0</v>
      </c>
      <c r="D44" s="18">
        <f t="shared" ca="1" si="31"/>
        <v>5</v>
      </c>
      <c r="E44" s="16"/>
      <c r="F44" s="13"/>
      <c r="G44" s="17" t="str">
        <f t="shared" si="31"/>
        <v>＋</v>
      </c>
      <c r="H44" s="18">
        <f t="shared" ca="1" si="31"/>
        <v>0</v>
      </c>
      <c r="I44" s="18">
        <f t="shared" ca="1" si="31"/>
        <v>4</v>
      </c>
      <c r="J44" s="16"/>
      <c r="K44" s="13"/>
      <c r="L44" s="17" t="str">
        <f t="shared" si="31"/>
        <v>＋</v>
      </c>
      <c r="M44" s="18">
        <f t="shared" ca="1" si="31"/>
        <v>0</v>
      </c>
      <c r="N44" s="18">
        <f t="shared" ca="1" si="31"/>
        <v>3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0.38063206529416738</v>
      </c>
      <c r="AR44" s="5">
        <f t="shared" ca="1" si="10"/>
        <v>54</v>
      </c>
      <c r="AS44" s="2"/>
      <c r="AT44" s="2">
        <v>44</v>
      </c>
      <c r="AU44" s="2">
        <v>4</v>
      </c>
      <c r="AV44" s="2">
        <v>8</v>
      </c>
    </row>
    <row r="45" spans="1:48" ht="54.95" customHeight="1" x14ac:dyDescent="0.25">
      <c r="A45" s="13"/>
      <c r="B45" s="19"/>
      <c r="C45" s="27">
        <f ca="1">MOD(ROUNDDOWN(AC36/10,0),10)</f>
        <v>7</v>
      </c>
      <c r="D45" s="27">
        <f ca="1">MOD(AC36,10)</f>
        <v>6</v>
      </c>
      <c r="E45" s="16"/>
      <c r="F45" s="13"/>
      <c r="G45" s="19"/>
      <c r="H45" s="27">
        <f ca="1">MOD(ROUNDDOWN(AC37/10,0),10)</f>
        <v>7</v>
      </c>
      <c r="I45" s="27">
        <f ca="1">MOD(AC37,10)</f>
        <v>8</v>
      </c>
      <c r="J45" s="16"/>
      <c r="K45" s="13"/>
      <c r="L45" s="19"/>
      <c r="M45" s="27">
        <f ca="1">MOD(ROUNDDOWN(AC38/10,0),10)</f>
        <v>5</v>
      </c>
      <c r="N45" s="27">
        <f ca="1">MOD(AC38,10)</f>
        <v>0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0.60383748679090088</v>
      </c>
      <c r="AR45" s="5">
        <f t="shared" ca="1" si="10"/>
        <v>39</v>
      </c>
      <c r="AS45" s="2"/>
      <c r="AT45" s="2">
        <v>45</v>
      </c>
      <c r="AU45" s="2">
        <v>4</v>
      </c>
      <c r="AV45" s="2">
        <v>9</v>
      </c>
    </row>
    <row r="46" spans="1:48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>
        <f t="shared" ca="1" si="9"/>
        <v>0.48434264832881546</v>
      </c>
      <c r="AR46" s="5">
        <f t="shared" ref="AR46:AR90" ca="1" si="32">RANK(AQ46,$AQ$1:$AQ$100,)</f>
        <v>46</v>
      </c>
      <c r="AS46" s="2"/>
      <c r="AT46" s="2">
        <v>46</v>
      </c>
      <c r="AU46" s="2">
        <v>5</v>
      </c>
      <c r="AV46" s="2">
        <v>1</v>
      </c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>
        <f t="shared" ca="1" si="9"/>
        <v>0.61806682554491255</v>
      </c>
      <c r="AR47" s="5">
        <f t="shared" ca="1" si="32"/>
        <v>38</v>
      </c>
      <c r="AT47" s="2">
        <v>47</v>
      </c>
      <c r="AU47" s="2">
        <v>5</v>
      </c>
      <c r="AV47" s="2">
        <v>2</v>
      </c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>
        <f t="shared" ca="1" si="9"/>
        <v>9.3301950849231097E-2</v>
      </c>
      <c r="AR48" s="5">
        <f t="shared" ca="1" si="32"/>
        <v>82</v>
      </c>
      <c r="AT48" s="2">
        <v>48</v>
      </c>
      <c r="AU48" s="2">
        <v>5</v>
      </c>
      <c r="AV48" s="2">
        <v>3</v>
      </c>
    </row>
    <row r="49" spans="16:48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>
        <f t="shared" ca="1" si="9"/>
        <v>0.19374411251835022</v>
      </c>
      <c r="AR49" s="5">
        <f t="shared" ca="1" si="32"/>
        <v>68</v>
      </c>
      <c r="AT49" s="2">
        <v>49</v>
      </c>
      <c r="AU49" s="2">
        <v>5</v>
      </c>
      <c r="AV49" s="2">
        <v>4</v>
      </c>
    </row>
    <row r="50" spans="16:48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>
        <f t="shared" ca="1" si="9"/>
        <v>0.63845321414000811</v>
      </c>
      <c r="AR50" s="5">
        <f t="shared" ca="1" si="32"/>
        <v>36</v>
      </c>
      <c r="AT50" s="2">
        <v>50</v>
      </c>
      <c r="AU50" s="2">
        <v>5</v>
      </c>
      <c r="AV50" s="2">
        <v>5</v>
      </c>
    </row>
    <row r="51" spans="16:48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>
        <f t="shared" ca="1" si="9"/>
        <v>1.8515847417921449E-4</v>
      </c>
      <c r="AR51" s="5">
        <f t="shared" ca="1" si="32"/>
        <v>90</v>
      </c>
      <c r="AT51" s="2">
        <v>51</v>
      </c>
      <c r="AU51" s="2">
        <v>5</v>
      </c>
      <c r="AV51" s="2">
        <v>6</v>
      </c>
    </row>
    <row r="52" spans="16:48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>
        <f t="shared" ca="1" si="9"/>
        <v>0.62473428060674296</v>
      </c>
      <c r="AR52" s="5">
        <f t="shared" ca="1" si="32"/>
        <v>37</v>
      </c>
      <c r="AT52" s="2">
        <v>52</v>
      </c>
      <c r="AU52" s="2">
        <v>5</v>
      </c>
      <c r="AV52" s="2">
        <v>7</v>
      </c>
    </row>
    <row r="53" spans="16:48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>
        <f t="shared" ca="1" si="9"/>
        <v>0.17508388448901002</v>
      </c>
      <c r="AR53" s="5">
        <f t="shared" ca="1" si="32"/>
        <v>69</v>
      </c>
      <c r="AT53" s="2">
        <v>53</v>
      </c>
      <c r="AU53" s="2">
        <v>5</v>
      </c>
      <c r="AV53" s="2">
        <v>8</v>
      </c>
    </row>
    <row r="54" spans="16:48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>
        <f t="shared" ca="1" si="9"/>
        <v>0.40439931887181957</v>
      </c>
      <c r="AR54" s="5">
        <f t="shared" ca="1" si="32"/>
        <v>52</v>
      </c>
      <c r="AT54" s="2">
        <v>54</v>
      </c>
      <c r="AU54" s="2">
        <v>5</v>
      </c>
      <c r="AV54" s="2">
        <v>9</v>
      </c>
    </row>
    <row r="55" spans="16:48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>
        <f t="shared" ca="1" si="9"/>
        <v>0.25044535384385824</v>
      </c>
      <c r="AR55" s="5">
        <f t="shared" ca="1" si="32"/>
        <v>61</v>
      </c>
      <c r="AT55" s="2">
        <v>55</v>
      </c>
      <c r="AU55" s="2">
        <v>6</v>
      </c>
      <c r="AV55" s="2">
        <v>1</v>
      </c>
    </row>
    <row r="56" spans="16:48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>
        <f t="shared" ca="1" si="9"/>
        <v>0.76324563094594522</v>
      </c>
      <c r="AR56" s="5">
        <f t="shared" ca="1" si="32"/>
        <v>25</v>
      </c>
      <c r="AT56" s="2">
        <v>56</v>
      </c>
      <c r="AU56" s="2">
        <v>6</v>
      </c>
      <c r="AV56" s="2">
        <v>2</v>
      </c>
    </row>
    <row r="57" spans="16:48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>
        <f t="shared" ca="1" si="9"/>
        <v>0.49636499531768363</v>
      </c>
      <c r="AR57" s="5">
        <f t="shared" ca="1" si="32"/>
        <v>45</v>
      </c>
      <c r="AT57" s="2">
        <v>57</v>
      </c>
      <c r="AU57" s="2">
        <v>6</v>
      </c>
      <c r="AV57" s="2">
        <v>3</v>
      </c>
    </row>
    <row r="58" spans="16:48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>
        <f t="shared" ca="1" si="9"/>
        <v>0.70132557707413268</v>
      </c>
      <c r="AR58" s="5">
        <f t="shared" ca="1" si="32"/>
        <v>32</v>
      </c>
      <c r="AT58" s="2">
        <v>58</v>
      </c>
      <c r="AU58" s="2">
        <v>6</v>
      </c>
      <c r="AV58" s="2">
        <v>4</v>
      </c>
    </row>
    <row r="59" spans="16:48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>
        <f t="shared" ca="1" si="9"/>
        <v>0.93047799333013304</v>
      </c>
      <c r="AR59" s="5">
        <f t="shared" ca="1" si="32"/>
        <v>10</v>
      </c>
      <c r="AT59" s="2">
        <v>59</v>
      </c>
      <c r="AU59" s="2">
        <v>6</v>
      </c>
      <c r="AV59" s="2">
        <v>5</v>
      </c>
    </row>
    <row r="60" spans="16:48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>
        <f t="shared" ca="1" si="9"/>
        <v>0.71325626002965092</v>
      </c>
      <c r="AR60" s="5">
        <f t="shared" ca="1" si="32"/>
        <v>31</v>
      </c>
      <c r="AT60" s="2">
        <v>60</v>
      </c>
      <c r="AU60" s="2">
        <v>6</v>
      </c>
      <c r="AV60" s="2">
        <v>6</v>
      </c>
    </row>
    <row r="61" spans="16:48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>
        <f t="shared" ca="1" si="9"/>
        <v>0.53485871433828547</v>
      </c>
      <c r="AR61" s="5">
        <f t="shared" ca="1" si="32"/>
        <v>41</v>
      </c>
      <c r="AT61" s="2">
        <v>61</v>
      </c>
      <c r="AU61" s="2">
        <v>6</v>
      </c>
      <c r="AV61" s="2">
        <v>7</v>
      </c>
    </row>
    <row r="62" spans="16:48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>
        <f t="shared" ca="1" si="9"/>
        <v>0.9756430306495919</v>
      </c>
      <c r="AR62" s="5">
        <f t="shared" ca="1" si="32"/>
        <v>2</v>
      </c>
      <c r="AT62" s="2">
        <v>62</v>
      </c>
      <c r="AU62" s="2">
        <v>6</v>
      </c>
      <c r="AV62" s="2">
        <v>8</v>
      </c>
    </row>
    <row r="63" spans="16:48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>
        <f t="shared" ca="1" si="9"/>
        <v>0.92851827483087312</v>
      </c>
      <c r="AR63" s="5">
        <f t="shared" ca="1" si="32"/>
        <v>11</v>
      </c>
      <c r="AT63" s="2">
        <v>63</v>
      </c>
      <c r="AU63" s="2">
        <v>6</v>
      </c>
      <c r="AV63" s="2">
        <v>9</v>
      </c>
    </row>
    <row r="64" spans="16:48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>
        <f t="shared" ca="1" si="9"/>
        <v>0.88838543445488105</v>
      </c>
      <c r="AR64" s="5">
        <f t="shared" ca="1" si="32"/>
        <v>18</v>
      </c>
      <c r="AT64" s="2">
        <v>64</v>
      </c>
      <c r="AU64" s="2">
        <v>7</v>
      </c>
      <c r="AV64" s="2">
        <v>1</v>
      </c>
    </row>
    <row r="65" spans="16:48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>
        <f t="shared" ca="1" si="9"/>
        <v>0.86645488360417999</v>
      </c>
      <c r="AR65" s="5">
        <f t="shared" ca="1" si="32"/>
        <v>20</v>
      </c>
      <c r="AT65" s="2">
        <v>65</v>
      </c>
      <c r="AU65" s="2">
        <v>7</v>
      </c>
      <c r="AV65" s="2">
        <v>2</v>
      </c>
    </row>
    <row r="66" spans="16:48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>
        <f t="shared" ref="AQ66:AQ90" ca="1" si="33">RAND()</f>
        <v>0.89622880542039796</v>
      </c>
      <c r="AR66" s="5">
        <f t="shared" ca="1" si="32"/>
        <v>17</v>
      </c>
      <c r="AT66" s="2">
        <v>66</v>
      </c>
      <c r="AU66" s="2">
        <v>7</v>
      </c>
      <c r="AV66" s="2">
        <v>3</v>
      </c>
    </row>
    <row r="67" spans="16:48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>
        <f t="shared" ca="1" si="33"/>
        <v>0.14290271505173102</v>
      </c>
      <c r="AR67" s="5">
        <f t="shared" ca="1" si="32"/>
        <v>74</v>
      </c>
      <c r="AT67" s="2">
        <v>67</v>
      </c>
      <c r="AU67" s="2">
        <v>7</v>
      </c>
      <c r="AV67" s="2">
        <v>4</v>
      </c>
    </row>
    <row r="68" spans="16:48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>
        <f t="shared" ca="1" si="33"/>
        <v>0.27289269274082473</v>
      </c>
      <c r="AR68" s="5">
        <f t="shared" ca="1" si="32"/>
        <v>59</v>
      </c>
      <c r="AT68" s="2">
        <v>68</v>
      </c>
      <c r="AU68" s="2">
        <v>7</v>
      </c>
      <c r="AV68" s="2">
        <v>5</v>
      </c>
    </row>
    <row r="69" spans="16:48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>
        <f t="shared" ca="1" si="33"/>
        <v>0.73833281993161248</v>
      </c>
      <c r="AR69" s="5">
        <f t="shared" ca="1" si="32"/>
        <v>28</v>
      </c>
      <c r="AT69" s="2">
        <v>69</v>
      </c>
      <c r="AU69" s="2">
        <v>7</v>
      </c>
      <c r="AV69" s="2">
        <v>6</v>
      </c>
    </row>
    <row r="70" spans="16:48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>
        <f t="shared" ca="1" si="33"/>
        <v>0.17126729461613233</v>
      </c>
      <c r="AR70" s="5">
        <f t="shared" ca="1" si="32"/>
        <v>70</v>
      </c>
      <c r="AT70" s="2">
        <v>70</v>
      </c>
      <c r="AU70" s="2">
        <v>7</v>
      </c>
      <c r="AV70" s="2">
        <v>7</v>
      </c>
    </row>
    <row r="71" spans="16:48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>
        <f t="shared" ca="1" si="33"/>
        <v>0.46703879685378946</v>
      </c>
      <c r="AR71" s="5">
        <f t="shared" ca="1" si="32"/>
        <v>48</v>
      </c>
      <c r="AT71" s="2">
        <v>71</v>
      </c>
      <c r="AU71" s="2">
        <v>7</v>
      </c>
      <c r="AV71" s="2">
        <v>8</v>
      </c>
    </row>
    <row r="72" spans="16:48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>
        <f t="shared" ca="1" si="33"/>
        <v>0.21527859051724274</v>
      </c>
      <c r="AR72" s="5">
        <f t="shared" ca="1" si="32"/>
        <v>64</v>
      </c>
      <c r="AT72" s="2">
        <v>72</v>
      </c>
      <c r="AU72" s="2">
        <v>7</v>
      </c>
      <c r="AV72" s="2">
        <v>9</v>
      </c>
    </row>
    <row r="73" spans="16:48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>
        <f t="shared" ca="1" si="33"/>
        <v>0.86714284340196879</v>
      </c>
      <c r="AR73" s="5">
        <f t="shared" ca="1" si="32"/>
        <v>19</v>
      </c>
      <c r="AT73" s="2">
        <v>73</v>
      </c>
      <c r="AU73" s="2">
        <v>8</v>
      </c>
      <c r="AV73" s="2">
        <v>1</v>
      </c>
    </row>
    <row r="74" spans="16:48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>
        <f t="shared" ca="1" si="33"/>
        <v>0.74223331834491924</v>
      </c>
      <c r="AR74" s="5">
        <f t="shared" ca="1" si="32"/>
        <v>26</v>
      </c>
      <c r="AT74" s="2">
        <v>74</v>
      </c>
      <c r="AU74" s="2">
        <v>8</v>
      </c>
      <c r="AV74" s="2">
        <v>2</v>
      </c>
    </row>
    <row r="75" spans="16:48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>
        <f t="shared" ca="1" si="33"/>
        <v>0.27945900447563377</v>
      </c>
      <c r="AR75" s="5">
        <f t="shared" ca="1" si="32"/>
        <v>58</v>
      </c>
      <c r="AT75" s="2">
        <v>75</v>
      </c>
      <c r="AU75" s="2">
        <v>8</v>
      </c>
      <c r="AV75" s="2">
        <v>3</v>
      </c>
    </row>
    <row r="76" spans="16:48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>
        <f t="shared" ca="1" si="33"/>
        <v>0.3448293495428143</v>
      </c>
      <c r="AR76" s="5">
        <f t="shared" ca="1" si="32"/>
        <v>55</v>
      </c>
      <c r="AT76" s="2">
        <v>76</v>
      </c>
      <c r="AU76" s="2">
        <v>8</v>
      </c>
      <c r="AV76" s="2">
        <v>4</v>
      </c>
    </row>
    <row r="77" spans="16:48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>
        <f t="shared" ca="1" si="33"/>
        <v>0.47670218653372076</v>
      </c>
      <c r="AR77" s="5">
        <f t="shared" ca="1" si="32"/>
        <v>47</v>
      </c>
      <c r="AT77" s="2">
        <v>77</v>
      </c>
      <c r="AU77" s="2">
        <v>8</v>
      </c>
      <c r="AV77" s="2">
        <v>5</v>
      </c>
    </row>
    <row r="78" spans="16:48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>
        <f t="shared" ca="1" si="33"/>
        <v>0.80980604339377082</v>
      </c>
      <c r="AR78" s="5">
        <f t="shared" ca="1" si="32"/>
        <v>23</v>
      </c>
      <c r="AT78" s="2">
        <v>78</v>
      </c>
      <c r="AU78" s="2">
        <v>8</v>
      </c>
      <c r="AV78" s="2">
        <v>6</v>
      </c>
    </row>
    <row r="79" spans="16:48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>
        <f t="shared" ca="1" si="33"/>
        <v>0.10123845037962298</v>
      </c>
      <c r="AR79" s="5">
        <f t="shared" ca="1" si="32"/>
        <v>79</v>
      </c>
      <c r="AT79" s="2">
        <v>79</v>
      </c>
      <c r="AU79" s="2">
        <v>8</v>
      </c>
      <c r="AV79" s="2">
        <v>7</v>
      </c>
    </row>
    <row r="80" spans="16:48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>
        <f t="shared" ca="1" si="33"/>
        <v>0.93465449403460543</v>
      </c>
      <c r="AR80" s="5">
        <f t="shared" ca="1" si="32"/>
        <v>9</v>
      </c>
      <c r="AT80" s="2">
        <v>80</v>
      </c>
      <c r="AU80" s="2">
        <v>8</v>
      </c>
      <c r="AV80" s="2">
        <v>8</v>
      </c>
    </row>
    <row r="81" spans="16:48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>
        <f t="shared" ca="1" si="33"/>
        <v>0.72788349875288938</v>
      </c>
      <c r="AR81" s="5">
        <f t="shared" ca="1" si="32"/>
        <v>30</v>
      </c>
      <c r="AT81" s="2">
        <v>81</v>
      </c>
      <c r="AU81" s="2">
        <v>8</v>
      </c>
      <c r="AV81" s="2">
        <v>9</v>
      </c>
    </row>
    <row r="82" spans="16:48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>
        <f t="shared" ca="1" si="33"/>
        <v>0.11402119623882834</v>
      </c>
      <c r="AR82" s="5">
        <f t="shared" ca="1" si="32"/>
        <v>76</v>
      </c>
      <c r="AT82" s="2">
        <v>82</v>
      </c>
      <c r="AU82" s="2">
        <v>9</v>
      </c>
      <c r="AV82" s="2">
        <v>1</v>
      </c>
    </row>
    <row r="83" spans="16:48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>
        <f t="shared" ca="1" si="33"/>
        <v>0.14463631982392267</v>
      </c>
      <c r="AR83" s="5">
        <f t="shared" ca="1" si="32"/>
        <v>73</v>
      </c>
      <c r="AT83" s="2">
        <v>83</v>
      </c>
      <c r="AU83" s="2">
        <v>9</v>
      </c>
      <c r="AV83" s="2">
        <v>2</v>
      </c>
    </row>
    <row r="84" spans="16:48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>
        <f t="shared" ca="1" si="33"/>
        <v>0.4263933414984814</v>
      </c>
      <c r="AR84" s="5">
        <f t="shared" ca="1" si="32"/>
        <v>50</v>
      </c>
      <c r="AT84" s="2">
        <v>84</v>
      </c>
      <c r="AU84" s="2">
        <v>9</v>
      </c>
      <c r="AV84" s="2">
        <v>3</v>
      </c>
    </row>
    <row r="85" spans="16:48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>
        <f t="shared" ca="1" si="33"/>
        <v>0.21222383063686856</v>
      </c>
      <c r="AR85" s="5">
        <f t="shared" ca="1" si="32"/>
        <v>65</v>
      </c>
      <c r="AT85" s="2">
        <v>85</v>
      </c>
      <c r="AU85" s="2">
        <v>9</v>
      </c>
      <c r="AV85" s="2">
        <v>4</v>
      </c>
    </row>
    <row r="86" spans="16:48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>
        <f t="shared" ca="1" si="33"/>
        <v>0.64686341120310631</v>
      </c>
      <c r="AR86" s="5">
        <f t="shared" ca="1" si="32"/>
        <v>34</v>
      </c>
      <c r="AT86" s="2">
        <v>86</v>
      </c>
      <c r="AU86" s="2">
        <v>9</v>
      </c>
      <c r="AV86" s="2">
        <v>5</v>
      </c>
    </row>
    <row r="87" spans="16:48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>
        <f t="shared" ca="1" si="33"/>
        <v>9.4841836304491278E-2</v>
      </c>
      <c r="AR87" s="5">
        <f t="shared" ca="1" si="32"/>
        <v>81</v>
      </c>
      <c r="AT87" s="2">
        <v>87</v>
      </c>
      <c r="AU87" s="2">
        <v>9</v>
      </c>
      <c r="AV87" s="2">
        <v>6</v>
      </c>
    </row>
    <row r="88" spans="16:48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>
        <f t="shared" ca="1" si="33"/>
        <v>0.16834189457374638</v>
      </c>
      <c r="AR88" s="5">
        <f t="shared" ca="1" si="32"/>
        <v>71</v>
      </c>
      <c r="AT88" s="2">
        <v>88</v>
      </c>
      <c r="AU88" s="2">
        <v>9</v>
      </c>
      <c r="AV88" s="2">
        <v>7</v>
      </c>
    </row>
    <row r="89" spans="16:48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>
        <f t="shared" ca="1" si="33"/>
        <v>0.29513148701781389</v>
      </c>
      <c r="AR89" s="5">
        <f t="shared" ca="1" si="32"/>
        <v>57</v>
      </c>
      <c r="AT89" s="2">
        <v>89</v>
      </c>
      <c r="AU89" s="2">
        <v>9</v>
      </c>
      <c r="AV89" s="2">
        <v>8</v>
      </c>
    </row>
    <row r="90" spans="16:48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>
        <f t="shared" ca="1" si="33"/>
        <v>0.73360004317562355</v>
      </c>
      <c r="AR90" s="5">
        <f t="shared" ca="1" si="32"/>
        <v>29</v>
      </c>
      <c r="AT90" s="2">
        <v>90</v>
      </c>
      <c r="AU90" s="2">
        <v>9</v>
      </c>
      <c r="AV90" s="2">
        <v>9</v>
      </c>
    </row>
    <row r="91" spans="16:48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8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8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8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8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8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7uFLla47ctuU+PbETfZNgTTG9Ud+kuyJ98GHiuxHU+BIgKH2/2guzAZhoIj0MboEHdsAyPyvvlCTLMWFsKw9Rg==" saltValue="dHpWSSXNaUJs9RMOXKiYJ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431" priority="12" operator="equal">
      <formula>0</formula>
    </cfRule>
  </conditionalFormatting>
  <conditionalFormatting sqref="C38">
    <cfRule type="cellIs" dxfId="430" priority="11" operator="equal">
      <formula>0</formula>
    </cfRule>
  </conditionalFormatting>
  <conditionalFormatting sqref="H39">
    <cfRule type="cellIs" dxfId="429" priority="10" operator="equal">
      <formula>0</formula>
    </cfRule>
  </conditionalFormatting>
  <conditionalFormatting sqref="H38">
    <cfRule type="cellIs" dxfId="428" priority="9" operator="equal">
      <formula>0</formula>
    </cfRule>
  </conditionalFormatting>
  <conditionalFormatting sqref="M39">
    <cfRule type="cellIs" dxfId="427" priority="8" operator="equal">
      <formula>0</formula>
    </cfRule>
  </conditionalFormatting>
  <conditionalFormatting sqref="M38">
    <cfRule type="cellIs" dxfId="426" priority="7" operator="equal">
      <formula>0</formula>
    </cfRule>
  </conditionalFormatting>
  <conditionalFormatting sqref="M44">
    <cfRule type="cellIs" dxfId="425" priority="6" operator="equal">
      <formula>0</formula>
    </cfRule>
  </conditionalFormatting>
  <conditionalFormatting sqref="M43">
    <cfRule type="cellIs" dxfId="424" priority="5" operator="equal">
      <formula>0</formula>
    </cfRule>
  </conditionalFormatting>
  <conditionalFormatting sqref="H44">
    <cfRule type="cellIs" dxfId="423" priority="4" operator="equal">
      <formula>0</formula>
    </cfRule>
  </conditionalFormatting>
  <conditionalFormatting sqref="H43">
    <cfRule type="cellIs" dxfId="422" priority="3" operator="equal">
      <formula>0</formula>
    </cfRule>
  </conditionalFormatting>
  <conditionalFormatting sqref="C44">
    <cfRule type="cellIs" dxfId="421" priority="2" operator="equal">
      <formula>0</formula>
    </cfRule>
  </conditionalFormatting>
  <conditionalFormatting sqref="C43">
    <cfRule type="cellIs" dxfId="420" priority="1" operator="equal">
      <formula>0</formula>
    </cfRule>
  </conditionalFormatting>
  <conditionalFormatting sqref="C6">
    <cfRule type="cellIs" dxfId="419" priority="48" operator="equal">
      <formula>0</formula>
    </cfRule>
  </conditionalFormatting>
  <conditionalFormatting sqref="C5">
    <cfRule type="cellIs" dxfId="418" priority="47" operator="equal">
      <formula>0</formula>
    </cfRule>
  </conditionalFormatting>
  <conditionalFormatting sqref="H6">
    <cfRule type="cellIs" dxfId="417" priority="46" operator="equal">
      <formula>0</formula>
    </cfRule>
  </conditionalFormatting>
  <conditionalFormatting sqref="H5">
    <cfRule type="cellIs" dxfId="416" priority="45" operator="equal">
      <formula>0</formula>
    </cfRule>
  </conditionalFormatting>
  <conditionalFormatting sqref="M6">
    <cfRule type="cellIs" dxfId="415" priority="44" operator="equal">
      <formula>0</formula>
    </cfRule>
  </conditionalFormatting>
  <conditionalFormatting sqref="M5">
    <cfRule type="cellIs" dxfId="414" priority="43" operator="equal">
      <formula>0</formula>
    </cfRule>
  </conditionalFormatting>
  <conditionalFormatting sqref="M11">
    <cfRule type="cellIs" dxfId="413" priority="42" operator="equal">
      <formula>0</formula>
    </cfRule>
  </conditionalFormatting>
  <conditionalFormatting sqref="M10">
    <cfRule type="cellIs" dxfId="412" priority="41" operator="equal">
      <formula>0</formula>
    </cfRule>
  </conditionalFormatting>
  <conditionalFormatting sqref="H11">
    <cfRule type="cellIs" dxfId="411" priority="40" operator="equal">
      <formula>0</formula>
    </cfRule>
  </conditionalFormatting>
  <conditionalFormatting sqref="H10">
    <cfRule type="cellIs" dxfId="410" priority="39" operator="equal">
      <formula>0</formula>
    </cfRule>
  </conditionalFormatting>
  <conditionalFormatting sqref="C11">
    <cfRule type="cellIs" dxfId="409" priority="38" operator="equal">
      <formula>0</formula>
    </cfRule>
  </conditionalFormatting>
  <conditionalFormatting sqref="C10">
    <cfRule type="cellIs" dxfId="408" priority="37" operator="equal">
      <formula>0</formula>
    </cfRule>
  </conditionalFormatting>
  <conditionalFormatting sqref="C16">
    <cfRule type="cellIs" dxfId="407" priority="36" operator="equal">
      <formula>0</formula>
    </cfRule>
  </conditionalFormatting>
  <conditionalFormatting sqref="C15">
    <cfRule type="cellIs" dxfId="406" priority="35" operator="equal">
      <formula>0</formula>
    </cfRule>
  </conditionalFormatting>
  <conditionalFormatting sqref="H16">
    <cfRule type="cellIs" dxfId="405" priority="34" operator="equal">
      <formula>0</formula>
    </cfRule>
  </conditionalFormatting>
  <conditionalFormatting sqref="H15">
    <cfRule type="cellIs" dxfId="404" priority="33" operator="equal">
      <formula>0</formula>
    </cfRule>
  </conditionalFormatting>
  <conditionalFormatting sqref="M16">
    <cfRule type="cellIs" dxfId="403" priority="32" operator="equal">
      <formula>0</formula>
    </cfRule>
  </conditionalFormatting>
  <conditionalFormatting sqref="M15">
    <cfRule type="cellIs" dxfId="402" priority="31" operator="equal">
      <formula>0</formula>
    </cfRule>
  </conditionalFormatting>
  <conditionalFormatting sqref="M21">
    <cfRule type="cellIs" dxfId="401" priority="30" operator="equal">
      <formula>0</formula>
    </cfRule>
  </conditionalFormatting>
  <conditionalFormatting sqref="M20">
    <cfRule type="cellIs" dxfId="400" priority="29" operator="equal">
      <formula>0</formula>
    </cfRule>
  </conditionalFormatting>
  <conditionalFormatting sqref="H21">
    <cfRule type="cellIs" dxfId="399" priority="28" operator="equal">
      <formula>0</formula>
    </cfRule>
  </conditionalFormatting>
  <conditionalFormatting sqref="H20">
    <cfRule type="cellIs" dxfId="398" priority="27" operator="equal">
      <formula>0</formula>
    </cfRule>
  </conditionalFormatting>
  <conditionalFormatting sqref="C21">
    <cfRule type="cellIs" dxfId="397" priority="26" operator="equal">
      <formula>0</formula>
    </cfRule>
  </conditionalFormatting>
  <conditionalFormatting sqref="C20">
    <cfRule type="cellIs" dxfId="396" priority="25" operator="equal">
      <formula>0</formula>
    </cfRule>
  </conditionalFormatting>
  <conditionalFormatting sqref="C29">
    <cfRule type="cellIs" dxfId="395" priority="24" operator="equal">
      <formula>0</formula>
    </cfRule>
  </conditionalFormatting>
  <conditionalFormatting sqref="C28">
    <cfRule type="cellIs" dxfId="394" priority="23" operator="equal">
      <formula>0</formula>
    </cfRule>
  </conditionalFormatting>
  <conditionalFormatting sqref="H29">
    <cfRule type="cellIs" dxfId="393" priority="22" operator="equal">
      <formula>0</formula>
    </cfRule>
  </conditionalFormatting>
  <conditionalFormatting sqref="H28">
    <cfRule type="cellIs" dxfId="392" priority="21" operator="equal">
      <formula>0</formula>
    </cfRule>
  </conditionalFormatting>
  <conditionalFormatting sqref="M29">
    <cfRule type="cellIs" dxfId="391" priority="20" operator="equal">
      <formula>0</formula>
    </cfRule>
  </conditionalFormatting>
  <conditionalFormatting sqref="M28">
    <cfRule type="cellIs" dxfId="390" priority="19" operator="equal">
      <formula>0</formula>
    </cfRule>
  </conditionalFormatting>
  <conditionalFormatting sqref="M34">
    <cfRule type="cellIs" dxfId="389" priority="18" operator="equal">
      <formula>0</formula>
    </cfRule>
  </conditionalFormatting>
  <conditionalFormatting sqref="M33">
    <cfRule type="cellIs" dxfId="388" priority="17" operator="equal">
      <formula>0</formula>
    </cfRule>
  </conditionalFormatting>
  <conditionalFormatting sqref="H34">
    <cfRule type="cellIs" dxfId="387" priority="16" operator="equal">
      <formula>0</formula>
    </cfRule>
  </conditionalFormatting>
  <conditionalFormatting sqref="H33">
    <cfRule type="cellIs" dxfId="386" priority="15" operator="equal">
      <formula>0</formula>
    </cfRule>
  </conditionalFormatting>
  <conditionalFormatting sqref="C34">
    <cfRule type="cellIs" dxfId="385" priority="14" operator="equal">
      <formula>0</formula>
    </cfRule>
  </conditionalFormatting>
  <conditionalFormatting sqref="C33">
    <cfRule type="cellIs" dxfId="384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2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11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0.66608266496608259</v>
      </c>
      <c r="AF1" s="5">
        <f ca="1">RANK(AE1,$AE$1:$AE$28,)</f>
        <v>9</v>
      </c>
      <c r="AG1" s="2"/>
      <c r="AH1" s="2">
        <v>1</v>
      </c>
      <c r="AI1" s="2">
        <v>0</v>
      </c>
      <c r="AJ1" s="2">
        <v>1</v>
      </c>
      <c r="AQ1" s="4">
        <f ca="1">RAND()</f>
        <v>0.4319142693149276</v>
      </c>
      <c r="AR1" s="5">
        <f ca="1">RANK(AQ1,$AQ$1:$AQ$100,)</f>
        <v>28</v>
      </c>
      <c r="AS1" s="2"/>
      <c r="AT1" s="2">
        <v>1</v>
      </c>
      <c r="AU1" s="2">
        <v>1</v>
      </c>
      <c r="AV1" s="2">
        <v>0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t="shared" ref="S2:S10" ca="1" si="0">Z2*10+AN2</f>
        <v>4</v>
      </c>
      <c r="T2" s="34" t="s">
        <v>3</v>
      </c>
      <c r="U2" s="35">
        <f t="shared" ref="U2:U10" ca="1" si="1">AA2*10+AO2</f>
        <v>93</v>
      </c>
      <c r="V2" s="36" t="s">
        <v>5</v>
      </c>
      <c r="W2" s="33">
        <f ca="1">S2+U2</f>
        <v>97</v>
      </c>
      <c r="X2" s="2"/>
      <c r="Y2" s="2">
        <v>1</v>
      </c>
      <c r="Z2" s="6">
        <f t="shared" ref="Z2:Z13" ca="1" si="2">VLOOKUP($AF1,$AH$1:$AJ$100,2,FALSE)</f>
        <v>0</v>
      </c>
      <c r="AA2" s="6">
        <f t="shared" ref="AA2:AA13" ca="1" si="3">VLOOKUP($AF1,$AH$1:$AJ$100,3,FALSE)</f>
        <v>9</v>
      </c>
      <c r="AB2" s="28"/>
      <c r="AC2" s="29">
        <f t="shared" ref="AC2:AC13" ca="1" si="4">(Z2+AA2)*10+(AN2+AO2)</f>
        <v>97</v>
      </c>
      <c r="AE2" s="4">
        <f t="shared" ref="AE2:AE18" ca="1" si="5">RAND()</f>
        <v>0.84594119773810084</v>
      </c>
      <c r="AF2" s="5">
        <f t="shared" ref="AF2:AF18" ca="1" si="6">RANK(AE2,$AE$1:$AE$28,)</f>
        <v>3</v>
      </c>
      <c r="AG2" s="2"/>
      <c r="AH2" s="2">
        <v>2</v>
      </c>
      <c r="AI2" s="2">
        <v>0</v>
      </c>
      <c r="AJ2" s="2">
        <v>2</v>
      </c>
      <c r="AM2" s="2">
        <v>1</v>
      </c>
      <c r="AN2" s="6">
        <f t="shared" ref="AN2:AN11" ca="1" si="7">VLOOKUP($AR1,$AT$1:$AV$100,2,FALSE)</f>
        <v>4</v>
      </c>
      <c r="AO2" s="6">
        <f t="shared" ref="AO2:AO12" ca="1" si="8">VLOOKUP($AR1,$AT$1:$AV$100,3,FALSE)</f>
        <v>3</v>
      </c>
      <c r="AQ2" s="4">
        <f t="shared" ref="AQ2:AQ45" ca="1" si="9">RAND()</f>
        <v>0.60621916620897109</v>
      </c>
      <c r="AR2" s="5">
        <f t="shared" ref="AR2:AR45" ca="1" si="10">RANK(AQ2,$AQ$1:$AQ$100,)</f>
        <v>16</v>
      </c>
      <c r="AS2" s="2"/>
      <c r="AT2" s="2">
        <v>2</v>
      </c>
      <c r="AU2" s="2">
        <v>1</v>
      </c>
      <c r="AV2" s="2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ca="1" si="0"/>
        <v>2</v>
      </c>
      <c r="T3" s="34" t="s">
        <v>6</v>
      </c>
      <c r="U3" s="35">
        <f t="shared" ca="1" si="1"/>
        <v>36</v>
      </c>
      <c r="V3" s="36" t="s">
        <v>7</v>
      </c>
      <c r="W3" s="33">
        <f t="shared" ref="W3:W13" ca="1" si="11">S3+U3</f>
        <v>38</v>
      </c>
      <c r="X3" s="2"/>
      <c r="Y3" s="2">
        <v>2</v>
      </c>
      <c r="Z3" s="6">
        <f t="shared" ca="1" si="2"/>
        <v>0</v>
      </c>
      <c r="AA3" s="6">
        <f t="shared" ca="1" si="3"/>
        <v>3</v>
      </c>
      <c r="AB3" s="28"/>
      <c r="AC3" s="29">
        <f t="shared" ca="1" si="4"/>
        <v>38</v>
      </c>
      <c r="AE3" s="4">
        <f t="shared" ca="1" si="5"/>
        <v>0.68111794760767741</v>
      </c>
      <c r="AF3" s="5">
        <f t="shared" ca="1" si="6"/>
        <v>8</v>
      </c>
      <c r="AG3" s="2"/>
      <c r="AH3" s="2">
        <v>3</v>
      </c>
      <c r="AI3" s="2">
        <v>0</v>
      </c>
      <c r="AJ3" s="2">
        <v>3</v>
      </c>
      <c r="AM3" s="2">
        <v>2</v>
      </c>
      <c r="AN3" s="6">
        <f t="shared" ca="1" si="7"/>
        <v>2</v>
      </c>
      <c r="AO3" s="6">
        <f t="shared" ca="1" si="8"/>
        <v>6</v>
      </c>
      <c r="AQ3" s="4">
        <f t="shared" ca="1" si="9"/>
        <v>0.52708145757142488</v>
      </c>
      <c r="AR3" s="5">
        <f t="shared" ca="1" si="10"/>
        <v>22</v>
      </c>
      <c r="AS3" s="2"/>
      <c r="AT3" s="2">
        <v>3</v>
      </c>
      <c r="AU3" s="2">
        <v>1</v>
      </c>
      <c r="AV3" s="2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0"/>
        <v>3</v>
      </c>
      <c r="T4" s="34" t="s">
        <v>6</v>
      </c>
      <c r="U4" s="35">
        <f t="shared" ca="1" si="1"/>
        <v>84</v>
      </c>
      <c r="V4" s="36" t="s">
        <v>7</v>
      </c>
      <c r="W4" s="33">
        <f t="shared" ca="1" si="11"/>
        <v>87</v>
      </c>
      <c r="X4" s="2"/>
      <c r="Y4" s="2">
        <v>3</v>
      </c>
      <c r="Z4" s="6">
        <f t="shared" ca="1" si="2"/>
        <v>0</v>
      </c>
      <c r="AA4" s="6">
        <f t="shared" ca="1" si="3"/>
        <v>8</v>
      </c>
      <c r="AB4" s="28"/>
      <c r="AC4" s="29">
        <f t="shared" ca="1" si="4"/>
        <v>87</v>
      </c>
      <c r="AE4" s="4">
        <f t="shared" ca="1" si="5"/>
        <v>0.64824617361082482</v>
      </c>
      <c r="AF4" s="5">
        <f t="shared" ca="1" si="6"/>
        <v>10</v>
      </c>
      <c r="AG4" s="2"/>
      <c r="AH4" s="2">
        <v>4</v>
      </c>
      <c r="AI4" s="2">
        <v>0</v>
      </c>
      <c r="AJ4" s="2">
        <v>4</v>
      </c>
      <c r="AM4" s="2">
        <v>3</v>
      </c>
      <c r="AN4" s="6">
        <f t="shared" ca="1" si="7"/>
        <v>3</v>
      </c>
      <c r="AO4" s="6">
        <f t="shared" ca="1" si="8"/>
        <v>4</v>
      </c>
      <c r="AQ4" s="4">
        <f t="shared" ca="1" si="9"/>
        <v>0.17611522067755037</v>
      </c>
      <c r="AR4" s="5">
        <f t="shared" ca="1" si="10"/>
        <v>38</v>
      </c>
      <c r="AS4" s="2"/>
      <c r="AT4" s="2">
        <v>4</v>
      </c>
      <c r="AU4" s="2">
        <v>1</v>
      </c>
      <c r="AV4" s="2">
        <v>3</v>
      </c>
    </row>
    <row r="5" spans="1:48" ht="44.25" customHeight="1" x14ac:dyDescent="0.25">
      <c r="A5" s="13"/>
      <c r="B5" s="14"/>
      <c r="C5" s="15">
        <f ca="1">Z2</f>
        <v>0</v>
      </c>
      <c r="D5" s="15">
        <f ca="1">AN2</f>
        <v>4</v>
      </c>
      <c r="E5" s="16"/>
      <c r="F5" s="13"/>
      <c r="G5" s="14"/>
      <c r="H5" s="15">
        <f ca="1">Z3</f>
        <v>0</v>
      </c>
      <c r="I5" s="15">
        <f ca="1">AN3</f>
        <v>2</v>
      </c>
      <c r="J5" s="16"/>
      <c r="K5" s="13"/>
      <c r="L5" s="14"/>
      <c r="M5" s="15">
        <f ca="1">Z4</f>
        <v>0</v>
      </c>
      <c r="N5" s="15">
        <f ca="1">AN4</f>
        <v>3</v>
      </c>
      <c r="O5" s="16"/>
      <c r="P5" s="2"/>
      <c r="Q5" s="2"/>
      <c r="R5" s="2">
        <v>4</v>
      </c>
      <c r="S5" s="32">
        <f t="shared" ca="1" si="0"/>
        <v>6</v>
      </c>
      <c r="T5" s="34" t="s">
        <v>6</v>
      </c>
      <c r="U5" s="35">
        <f t="shared" ca="1" si="1"/>
        <v>12</v>
      </c>
      <c r="V5" s="36" t="s">
        <v>7</v>
      </c>
      <c r="W5" s="33">
        <f t="shared" ca="1" si="11"/>
        <v>18</v>
      </c>
      <c r="X5" s="2"/>
      <c r="Y5" s="2">
        <v>4</v>
      </c>
      <c r="Z5" s="6">
        <f t="shared" ca="1" si="2"/>
        <v>0</v>
      </c>
      <c r="AA5" s="6">
        <f t="shared" ca="1" si="3"/>
        <v>1</v>
      </c>
      <c r="AB5" s="28"/>
      <c r="AC5" s="29">
        <f t="shared" ca="1" si="4"/>
        <v>18</v>
      </c>
      <c r="AE5" s="4">
        <f t="shared" ca="1" si="5"/>
        <v>0.94346315408513237</v>
      </c>
      <c r="AF5" s="5">
        <f t="shared" ca="1" si="6"/>
        <v>1</v>
      </c>
      <c r="AG5" s="2"/>
      <c r="AH5" s="2">
        <v>5</v>
      </c>
      <c r="AI5" s="2">
        <v>0</v>
      </c>
      <c r="AJ5" s="2">
        <v>5</v>
      </c>
      <c r="AM5" s="2">
        <v>4</v>
      </c>
      <c r="AN5" s="6">
        <f t="shared" ca="1" si="7"/>
        <v>6</v>
      </c>
      <c r="AO5" s="6">
        <f t="shared" ca="1" si="8"/>
        <v>2</v>
      </c>
      <c r="AQ5" s="4">
        <f t="shared" ca="1" si="9"/>
        <v>0.98144449106293763</v>
      </c>
      <c r="AR5" s="5">
        <f t="shared" ca="1" si="10"/>
        <v>2</v>
      </c>
      <c r="AS5" s="2"/>
      <c r="AT5" s="2">
        <v>5</v>
      </c>
      <c r="AU5" s="2">
        <v>1</v>
      </c>
      <c r="AV5" s="2">
        <v>4</v>
      </c>
    </row>
    <row r="6" spans="1:48" ht="44.25" customHeight="1" thickBot="1" x14ac:dyDescent="0.3">
      <c r="A6" s="13"/>
      <c r="B6" s="17" t="s">
        <v>0</v>
      </c>
      <c r="C6" s="18">
        <f ca="1">AA2</f>
        <v>9</v>
      </c>
      <c r="D6" s="18">
        <f ca="1">AO2</f>
        <v>3</v>
      </c>
      <c r="E6" s="16"/>
      <c r="F6" s="13"/>
      <c r="G6" s="17" t="s">
        <v>0</v>
      </c>
      <c r="H6" s="18">
        <f ca="1">AA3</f>
        <v>3</v>
      </c>
      <c r="I6" s="18">
        <f ca="1">AO3</f>
        <v>6</v>
      </c>
      <c r="J6" s="16"/>
      <c r="K6" s="13"/>
      <c r="L6" s="17" t="s">
        <v>0</v>
      </c>
      <c r="M6" s="18">
        <f ca="1">AA4</f>
        <v>8</v>
      </c>
      <c r="N6" s="18">
        <f ca="1">AO4</f>
        <v>4</v>
      </c>
      <c r="O6" s="16"/>
      <c r="P6" s="2"/>
      <c r="Q6" s="2"/>
      <c r="R6" s="2">
        <v>5</v>
      </c>
      <c r="S6" s="32">
        <f t="shared" ca="1" si="0"/>
        <v>1</v>
      </c>
      <c r="T6" s="34" t="s">
        <v>6</v>
      </c>
      <c r="U6" s="35">
        <f t="shared" ca="1" si="1"/>
        <v>11</v>
      </c>
      <c r="V6" s="36" t="s">
        <v>7</v>
      </c>
      <c r="W6" s="33">
        <f t="shared" ca="1" si="11"/>
        <v>12</v>
      </c>
      <c r="X6" s="2"/>
      <c r="Y6" s="2">
        <v>5</v>
      </c>
      <c r="Z6" s="6">
        <f t="shared" ca="1" si="2"/>
        <v>0</v>
      </c>
      <c r="AA6" s="6">
        <f t="shared" ca="1" si="3"/>
        <v>1</v>
      </c>
      <c r="AB6" s="28"/>
      <c r="AC6" s="29">
        <f t="shared" ca="1" si="4"/>
        <v>12</v>
      </c>
      <c r="AE6" s="4">
        <f t="shared" ca="1" si="5"/>
        <v>0.70439673582374074</v>
      </c>
      <c r="AF6" s="5">
        <f t="shared" ca="1" si="6"/>
        <v>6</v>
      </c>
      <c r="AG6" s="2"/>
      <c r="AH6" s="2">
        <v>6</v>
      </c>
      <c r="AI6" s="2">
        <v>0</v>
      </c>
      <c r="AJ6" s="2">
        <v>6</v>
      </c>
      <c r="AM6" s="2">
        <v>5</v>
      </c>
      <c r="AN6" s="6">
        <f t="shared" ca="1" si="7"/>
        <v>1</v>
      </c>
      <c r="AO6" s="6">
        <f t="shared" ca="1" si="8"/>
        <v>1</v>
      </c>
      <c r="AQ6" s="4">
        <f t="shared" ca="1" si="9"/>
        <v>0.87992160790192508</v>
      </c>
      <c r="AR6" s="5">
        <f t="shared" ca="1" si="10"/>
        <v>6</v>
      </c>
      <c r="AS6" s="2"/>
      <c r="AT6" s="2">
        <v>6</v>
      </c>
      <c r="AU6" s="2">
        <v>1</v>
      </c>
      <c r="AV6" s="2">
        <v>5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0"/>
        <v>1</v>
      </c>
      <c r="T7" s="34" t="s">
        <v>3</v>
      </c>
      <c r="U7" s="35">
        <f t="shared" ca="1" si="1"/>
        <v>65</v>
      </c>
      <c r="V7" s="36" t="s">
        <v>5</v>
      </c>
      <c r="W7" s="33">
        <f t="shared" ca="1" si="11"/>
        <v>66</v>
      </c>
      <c r="X7" s="2"/>
      <c r="Y7" s="2">
        <v>6</v>
      </c>
      <c r="Z7" s="6">
        <f t="shared" ca="1" si="2"/>
        <v>0</v>
      </c>
      <c r="AA7" s="6">
        <f t="shared" ca="1" si="3"/>
        <v>6</v>
      </c>
      <c r="AB7" s="28"/>
      <c r="AC7" s="29">
        <f t="shared" ca="1" si="4"/>
        <v>66</v>
      </c>
      <c r="AE7" s="4">
        <f t="shared" ca="1" si="5"/>
        <v>0.63526319748668536</v>
      </c>
      <c r="AF7" s="5">
        <f t="shared" ca="1" si="6"/>
        <v>11</v>
      </c>
      <c r="AG7" s="2"/>
      <c r="AH7" s="2">
        <v>7</v>
      </c>
      <c r="AI7" s="2">
        <v>0</v>
      </c>
      <c r="AJ7" s="2">
        <v>7</v>
      </c>
      <c r="AM7" s="2">
        <v>6</v>
      </c>
      <c r="AN7" s="6">
        <f t="shared" ca="1" si="7"/>
        <v>1</v>
      </c>
      <c r="AO7" s="6">
        <f t="shared" ca="1" si="8"/>
        <v>5</v>
      </c>
      <c r="AQ7" s="4">
        <f t="shared" ca="1" si="9"/>
        <v>0.18091944831988371</v>
      </c>
      <c r="AR7" s="5">
        <f t="shared" ca="1" si="10"/>
        <v>37</v>
      </c>
      <c r="AS7" s="2"/>
      <c r="AT7" s="2">
        <v>7</v>
      </c>
      <c r="AU7" s="2">
        <v>1</v>
      </c>
      <c r="AV7" s="2">
        <v>6</v>
      </c>
    </row>
    <row r="8" spans="1:48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0"/>
        <v>6</v>
      </c>
      <c r="T8" s="34" t="s">
        <v>3</v>
      </c>
      <c r="U8" s="35">
        <f t="shared" ca="1" si="1"/>
        <v>21</v>
      </c>
      <c r="V8" s="36" t="s">
        <v>5</v>
      </c>
      <c r="W8" s="33">
        <f t="shared" ca="1" si="11"/>
        <v>27</v>
      </c>
      <c r="X8" s="2"/>
      <c r="Y8" s="2">
        <v>7</v>
      </c>
      <c r="Z8" s="6">
        <f t="shared" ca="1" si="2"/>
        <v>0</v>
      </c>
      <c r="AA8" s="6">
        <f t="shared" ca="1" si="3"/>
        <v>2</v>
      </c>
      <c r="AB8" s="28"/>
      <c r="AC8" s="29">
        <f t="shared" ca="1" si="4"/>
        <v>27</v>
      </c>
      <c r="AE8" s="4">
        <f t="shared" ca="1" si="5"/>
        <v>0.91685495322812605</v>
      </c>
      <c r="AF8" s="5">
        <f t="shared" ca="1" si="6"/>
        <v>2</v>
      </c>
      <c r="AG8" s="2"/>
      <c r="AH8" s="2">
        <v>8</v>
      </c>
      <c r="AI8" s="2">
        <v>0</v>
      </c>
      <c r="AJ8" s="2">
        <v>8</v>
      </c>
      <c r="AM8" s="2">
        <v>7</v>
      </c>
      <c r="AN8" s="6">
        <f t="shared" ca="1" si="7"/>
        <v>6</v>
      </c>
      <c r="AO8" s="6">
        <f t="shared" ca="1" si="8"/>
        <v>1</v>
      </c>
      <c r="AQ8" s="4">
        <f t="shared" ca="1" si="9"/>
        <v>0.15495621625352285</v>
      </c>
      <c r="AR8" s="5">
        <f t="shared" ca="1" si="10"/>
        <v>39</v>
      </c>
      <c r="AS8" s="2"/>
      <c r="AT8" s="2">
        <v>8</v>
      </c>
      <c r="AU8" s="2">
        <v>1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0"/>
        <v>6</v>
      </c>
      <c r="T9" s="34" t="s">
        <v>3</v>
      </c>
      <c r="U9" s="35">
        <f t="shared" ca="1" si="1"/>
        <v>23</v>
      </c>
      <c r="V9" s="36" t="s">
        <v>5</v>
      </c>
      <c r="W9" s="33">
        <f t="shared" ca="1" si="11"/>
        <v>29</v>
      </c>
      <c r="X9" s="2"/>
      <c r="Y9" s="2">
        <v>8</v>
      </c>
      <c r="Z9" s="6">
        <f t="shared" ca="1" si="2"/>
        <v>0</v>
      </c>
      <c r="AA9" s="6">
        <f t="shared" ca="1" si="3"/>
        <v>2</v>
      </c>
      <c r="AB9" s="28"/>
      <c r="AC9" s="29">
        <f t="shared" ca="1" si="4"/>
        <v>29</v>
      </c>
      <c r="AE9" s="4">
        <f t="shared" ca="1" si="5"/>
        <v>2.553455107652558E-2</v>
      </c>
      <c r="AF9" s="5">
        <f t="shared" ca="1" si="6"/>
        <v>18</v>
      </c>
      <c r="AG9" s="2"/>
      <c r="AH9" s="2">
        <v>9</v>
      </c>
      <c r="AI9" s="2">
        <v>0</v>
      </c>
      <c r="AJ9" s="2">
        <v>9</v>
      </c>
      <c r="AM9" s="2">
        <v>8</v>
      </c>
      <c r="AN9" s="6">
        <f t="shared" ca="1" si="7"/>
        <v>6</v>
      </c>
      <c r="AO9" s="6">
        <f t="shared" ca="1" si="8"/>
        <v>3</v>
      </c>
      <c r="AQ9" s="4">
        <f t="shared" ca="1" si="9"/>
        <v>8.2490925628645018E-2</v>
      </c>
      <c r="AR9" s="5">
        <f t="shared" ca="1" si="10"/>
        <v>43</v>
      </c>
      <c r="AS9" s="2"/>
      <c r="AT9" s="2">
        <v>9</v>
      </c>
      <c r="AU9" s="2">
        <v>1</v>
      </c>
      <c r="AV9" s="2">
        <v>8</v>
      </c>
    </row>
    <row r="10" spans="1:48" ht="44.25" customHeight="1" x14ac:dyDescent="0.25">
      <c r="A10" s="13"/>
      <c r="B10" s="14"/>
      <c r="C10" s="15">
        <f ca="1">Z5</f>
        <v>0</v>
      </c>
      <c r="D10" s="15">
        <f ca="1">AN5</f>
        <v>6</v>
      </c>
      <c r="E10" s="16"/>
      <c r="F10" s="13"/>
      <c r="G10" s="14"/>
      <c r="H10" s="15">
        <f ca="1">Z6</f>
        <v>0</v>
      </c>
      <c r="I10" s="15">
        <f ca="1">AN6</f>
        <v>1</v>
      </c>
      <c r="J10" s="16"/>
      <c r="K10" s="13"/>
      <c r="L10" s="14"/>
      <c r="M10" s="15">
        <f ca="1">Z7</f>
        <v>0</v>
      </c>
      <c r="N10" s="15">
        <f ca="1">AN7</f>
        <v>1</v>
      </c>
      <c r="O10" s="16"/>
      <c r="P10" s="2"/>
      <c r="Q10" s="2"/>
      <c r="R10" s="2">
        <v>9</v>
      </c>
      <c r="S10" s="32">
        <f t="shared" ca="1" si="0"/>
        <v>8</v>
      </c>
      <c r="T10" s="34" t="s">
        <v>3</v>
      </c>
      <c r="U10" s="35">
        <f t="shared" ca="1" si="1"/>
        <v>90</v>
      </c>
      <c r="V10" s="36" t="s">
        <v>5</v>
      </c>
      <c r="W10" s="33">
        <f t="shared" ca="1" si="11"/>
        <v>98</v>
      </c>
      <c r="X10" s="2"/>
      <c r="Y10" s="2">
        <v>9</v>
      </c>
      <c r="Z10" s="6">
        <f t="shared" ca="1" si="2"/>
        <v>0</v>
      </c>
      <c r="AA10" s="6">
        <f t="shared" ca="1" si="3"/>
        <v>9</v>
      </c>
      <c r="AB10" s="28"/>
      <c r="AC10" s="29">
        <f t="shared" ca="1" si="4"/>
        <v>98</v>
      </c>
      <c r="AE10" s="4">
        <f t="shared" ca="1" si="5"/>
        <v>0.82714517188191095</v>
      </c>
      <c r="AF10" s="5">
        <f t="shared" ca="1" si="6"/>
        <v>4</v>
      </c>
      <c r="AG10" s="2"/>
      <c r="AH10" s="2">
        <v>10</v>
      </c>
      <c r="AI10" s="2">
        <v>0</v>
      </c>
      <c r="AJ10" s="2">
        <v>1</v>
      </c>
      <c r="AM10" s="2">
        <v>9</v>
      </c>
      <c r="AN10" s="6">
        <f t="shared" ca="1" si="7"/>
        <v>8</v>
      </c>
      <c r="AO10" s="6">
        <f t="shared" ca="1" si="8"/>
        <v>0</v>
      </c>
      <c r="AQ10" s="4">
        <f t="shared" ca="1" si="9"/>
        <v>0.55150495101713159</v>
      </c>
      <c r="AR10" s="5">
        <f t="shared" ca="1" si="10"/>
        <v>20</v>
      </c>
      <c r="AS10" s="2"/>
      <c r="AT10" s="2">
        <v>10</v>
      </c>
      <c r="AU10" s="2">
        <v>2</v>
      </c>
      <c r="AV10" s="2">
        <v>0</v>
      </c>
    </row>
    <row r="11" spans="1:48" ht="44.25" customHeight="1" thickBot="1" x14ac:dyDescent="0.3">
      <c r="A11" s="13"/>
      <c r="B11" s="17" t="s">
        <v>0</v>
      </c>
      <c r="C11" s="18">
        <f ca="1">AA5</f>
        <v>1</v>
      </c>
      <c r="D11" s="18">
        <f ca="1">AO5</f>
        <v>2</v>
      </c>
      <c r="E11" s="16"/>
      <c r="F11" s="13"/>
      <c r="G11" s="17" t="s">
        <v>0</v>
      </c>
      <c r="H11" s="18">
        <f ca="1">AA6</f>
        <v>1</v>
      </c>
      <c r="I11" s="18">
        <f ca="1">AO6</f>
        <v>1</v>
      </c>
      <c r="J11" s="16"/>
      <c r="K11" s="13"/>
      <c r="L11" s="17" t="s">
        <v>0</v>
      </c>
      <c r="M11" s="18">
        <f ca="1">AA7</f>
        <v>6</v>
      </c>
      <c r="N11" s="18">
        <f ca="1">AO7</f>
        <v>5</v>
      </c>
      <c r="O11" s="16"/>
      <c r="P11" s="2"/>
      <c r="Q11" s="2"/>
      <c r="R11" s="2">
        <v>10</v>
      </c>
      <c r="S11" s="32">
        <f t="shared" ref="S11:S13" ca="1" si="12">Z11*10+AN11</f>
        <v>3</v>
      </c>
      <c r="T11" s="34" t="s">
        <v>3</v>
      </c>
      <c r="U11" s="35">
        <f t="shared" ref="U11:U13" ca="1" si="13">AA11*10+AO11</f>
        <v>42</v>
      </c>
      <c r="V11" s="36" t="s">
        <v>5</v>
      </c>
      <c r="W11" s="33">
        <f t="shared" ca="1" si="11"/>
        <v>45</v>
      </c>
      <c r="X11" s="2"/>
      <c r="Y11" s="2">
        <v>10</v>
      </c>
      <c r="Z11" s="6">
        <f t="shared" ca="1" si="2"/>
        <v>0</v>
      </c>
      <c r="AA11" s="6">
        <f t="shared" ca="1" si="3"/>
        <v>4</v>
      </c>
      <c r="AB11" s="28"/>
      <c r="AC11" s="29">
        <f t="shared" ca="1" si="4"/>
        <v>45</v>
      </c>
      <c r="AE11" s="4">
        <f t="shared" ca="1" si="5"/>
        <v>0.30204363004296153</v>
      </c>
      <c r="AF11" s="5">
        <f t="shared" ca="1" si="6"/>
        <v>17</v>
      </c>
      <c r="AG11" s="2"/>
      <c r="AH11" s="2">
        <v>11</v>
      </c>
      <c r="AI11" s="2">
        <v>0</v>
      </c>
      <c r="AJ11" s="2">
        <v>2</v>
      </c>
      <c r="AM11" s="2">
        <v>10</v>
      </c>
      <c r="AN11" s="6">
        <f t="shared" ca="1" si="7"/>
        <v>3</v>
      </c>
      <c r="AO11" s="6">
        <f t="shared" ca="1" si="8"/>
        <v>2</v>
      </c>
      <c r="AQ11" s="4">
        <f t="shared" ca="1" si="9"/>
        <v>0.43209110568376274</v>
      </c>
      <c r="AR11" s="5">
        <f t="shared" ca="1" si="10"/>
        <v>26</v>
      </c>
      <c r="AS11" s="2"/>
      <c r="AT11" s="2">
        <v>11</v>
      </c>
      <c r="AU11" s="2">
        <v>2</v>
      </c>
      <c r="AV11" s="2">
        <v>1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12"/>
        <v>4</v>
      </c>
      <c r="T12" s="34" t="s">
        <v>3</v>
      </c>
      <c r="U12" s="35">
        <f t="shared" ca="1" si="13"/>
        <v>81</v>
      </c>
      <c r="V12" s="36" t="s">
        <v>5</v>
      </c>
      <c r="W12" s="33">
        <f t="shared" ca="1" si="11"/>
        <v>85</v>
      </c>
      <c r="X12" s="2"/>
      <c r="Y12" s="2">
        <v>11</v>
      </c>
      <c r="Z12" s="6">
        <f t="shared" ca="1" si="2"/>
        <v>0</v>
      </c>
      <c r="AA12" s="6">
        <f t="shared" ca="1" si="3"/>
        <v>8</v>
      </c>
      <c r="AB12" s="28"/>
      <c r="AC12" s="29">
        <f t="shared" ca="1" si="4"/>
        <v>85</v>
      </c>
      <c r="AE12" s="4">
        <f t="shared" ca="1" si="5"/>
        <v>0.52600851987883468</v>
      </c>
      <c r="AF12" s="5">
        <f t="shared" ca="1" si="6"/>
        <v>12</v>
      </c>
      <c r="AG12" s="2"/>
      <c r="AH12" s="2">
        <v>12</v>
      </c>
      <c r="AI12" s="2">
        <v>0</v>
      </c>
      <c r="AJ12" s="2">
        <v>3</v>
      </c>
      <c r="AM12" s="2">
        <v>11</v>
      </c>
      <c r="AN12" s="6">
        <f t="shared" ref="AN12:AN13" ca="1" si="14">VLOOKUP($AR11,$AT$1:$AV$100,2,FALSE)</f>
        <v>4</v>
      </c>
      <c r="AO12" s="6">
        <f t="shared" ca="1" si="8"/>
        <v>1</v>
      </c>
      <c r="AQ12" s="4">
        <f t="shared" ca="1" si="9"/>
        <v>0.44745729103395504</v>
      </c>
      <c r="AR12" s="5">
        <f t="shared" ca="1" si="10"/>
        <v>23</v>
      </c>
      <c r="AS12" s="2"/>
      <c r="AT12" s="2">
        <v>12</v>
      </c>
      <c r="AU12" s="2">
        <v>2</v>
      </c>
      <c r="AV12" s="2">
        <v>2</v>
      </c>
    </row>
    <row r="13" spans="1:48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12"/>
        <v>3</v>
      </c>
      <c r="T13" s="34" t="s">
        <v>3</v>
      </c>
      <c r="U13" s="35">
        <f t="shared" ca="1" si="13"/>
        <v>35</v>
      </c>
      <c r="V13" s="36" t="s">
        <v>5</v>
      </c>
      <c r="W13" s="33">
        <f t="shared" ca="1" si="11"/>
        <v>38</v>
      </c>
      <c r="X13" s="2"/>
      <c r="Y13" s="2">
        <v>12</v>
      </c>
      <c r="Z13" s="6">
        <f t="shared" ca="1" si="2"/>
        <v>0</v>
      </c>
      <c r="AA13" s="6">
        <f t="shared" ca="1" si="3"/>
        <v>3</v>
      </c>
      <c r="AB13" s="28"/>
      <c r="AC13" s="29">
        <f t="shared" ca="1" si="4"/>
        <v>38</v>
      </c>
      <c r="AE13" s="4">
        <f t="shared" ca="1" si="5"/>
        <v>0.38392087217129489</v>
      </c>
      <c r="AF13" s="5">
        <f t="shared" ca="1" si="6"/>
        <v>15</v>
      </c>
      <c r="AG13" s="2"/>
      <c r="AH13" s="2">
        <v>13</v>
      </c>
      <c r="AI13" s="2">
        <v>0</v>
      </c>
      <c r="AJ13" s="2">
        <v>4</v>
      </c>
      <c r="AM13" s="2">
        <v>12</v>
      </c>
      <c r="AN13" s="6">
        <f t="shared" ca="1" si="14"/>
        <v>3</v>
      </c>
      <c r="AO13" s="6">
        <f t="shared" ref="AO13" ca="1" si="15">VLOOKUP($AR12,$AT$1:$AV$100,3,FALSE)</f>
        <v>5</v>
      </c>
      <c r="AQ13" s="4">
        <f t="shared" ca="1" si="9"/>
        <v>0.55873974136303362</v>
      </c>
      <c r="AR13" s="5">
        <f t="shared" ca="1" si="10"/>
        <v>18</v>
      </c>
      <c r="AS13" s="2"/>
      <c r="AT13" s="2">
        <v>13</v>
      </c>
      <c r="AU13" s="2">
        <v>2</v>
      </c>
      <c r="AV13" s="2">
        <v>3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0.71650514223520112</v>
      </c>
      <c r="AF14" s="5">
        <f t="shared" ca="1" si="6"/>
        <v>5</v>
      </c>
      <c r="AG14" s="2"/>
      <c r="AH14" s="2">
        <v>14</v>
      </c>
      <c r="AI14" s="2">
        <v>0</v>
      </c>
      <c r="AJ14" s="2">
        <v>5</v>
      </c>
      <c r="AQ14" s="4">
        <f t="shared" ca="1" si="9"/>
        <v>0.20063815798233697</v>
      </c>
      <c r="AR14" s="5">
        <f t="shared" ca="1" si="10"/>
        <v>35</v>
      </c>
      <c r="AS14" s="2"/>
      <c r="AT14" s="2">
        <v>14</v>
      </c>
      <c r="AU14" s="2">
        <v>2</v>
      </c>
      <c r="AV14" s="2">
        <v>4</v>
      </c>
    </row>
    <row r="15" spans="1:48" ht="44.25" customHeight="1" x14ac:dyDescent="0.25">
      <c r="A15" s="13"/>
      <c r="B15" s="14"/>
      <c r="C15" s="15">
        <f ca="1">Z8</f>
        <v>0</v>
      </c>
      <c r="D15" s="15">
        <f ca="1">AN8</f>
        <v>6</v>
      </c>
      <c r="E15" s="16"/>
      <c r="F15" s="13"/>
      <c r="G15" s="14"/>
      <c r="H15" s="15">
        <f ca="1">Z9</f>
        <v>0</v>
      </c>
      <c r="I15" s="15">
        <f ca="1">AN9</f>
        <v>6</v>
      </c>
      <c r="J15" s="16"/>
      <c r="K15" s="13"/>
      <c r="L15" s="14"/>
      <c r="M15" s="15">
        <f ca="1">Z10</f>
        <v>0</v>
      </c>
      <c r="N15" s="15">
        <f ca="1">AN10</f>
        <v>8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0.40875996072931664</v>
      </c>
      <c r="AF15" s="5">
        <f t="shared" ca="1" si="6"/>
        <v>14</v>
      </c>
      <c r="AG15" s="2"/>
      <c r="AH15" s="2">
        <v>15</v>
      </c>
      <c r="AI15" s="2">
        <v>0</v>
      </c>
      <c r="AJ15" s="2">
        <v>6</v>
      </c>
      <c r="AQ15" s="4">
        <f t="shared" ca="1" si="9"/>
        <v>0.53794676672880237</v>
      </c>
      <c r="AR15" s="5">
        <f t="shared" ca="1" si="10"/>
        <v>21</v>
      </c>
      <c r="AS15" s="2"/>
      <c r="AT15" s="2">
        <v>15</v>
      </c>
      <c r="AU15" s="2">
        <v>2</v>
      </c>
      <c r="AV15" s="2">
        <v>5</v>
      </c>
    </row>
    <row r="16" spans="1:48" ht="44.25" customHeight="1" thickBot="1" x14ac:dyDescent="0.3">
      <c r="A16" s="13"/>
      <c r="B16" s="17" t="s">
        <v>0</v>
      </c>
      <c r="C16" s="18">
        <f ca="1">AA8</f>
        <v>2</v>
      </c>
      <c r="D16" s="18">
        <f ca="1">AO8</f>
        <v>1</v>
      </c>
      <c r="E16" s="16"/>
      <c r="F16" s="13"/>
      <c r="G16" s="17" t="s">
        <v>0</v>
      </c>
      <c r="H16" s="18">
        <f ca="1">AA9</f>
        <v>2</v>
      </c>
      <c r="I16" s="18">
        <f ca="1">AO9</f>
        <v>3</v>
      </c>
      <c r="J16" s="16"/>
      <c r="K16" s="13"/>
      <c r="L16" s="17" t="s">
        <v>0</v>
      </c>
      <c r="M16" s="18">
        <f ca="1">AA10</f>
        <v>9</v>
      </c>
      <c r="N16" s="18">
        <f ca="1">AO10</f>
        <v>0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0.68676874240073782</v>
      </c>
      <c r="AF16" s="5">
        <f t="shared" ca="1" si="6"/>
        <v>7</v>
      </c>
      <c r="AG16" s="2"/>
      <c r="AH16" s="2">
        <v>16</v>
      </c>
      <c r="AI16" s="2">
        <v>0</v>
      </c>
      <c r="AJ16" s="2">
        <v>7</v>
      </c>
      <c r="AQ16" s="4">
        <f t="shared" ca="1" si="9"/>
        <v>0.63572020620418446</v>
      </c>
      <c r="AR16" s="5">
        <f t="shared" ca="1" si="10"/>
        <v>14</v>
      </c>
      <c r="AS16" s="2"/>
      <c r="AT16" s="2">
        <v>16</v>
      </c>
      <c r="AU16" s="2">
        <v>2</v>
      </c>
      <c r="AV16" s="2">
        <v>6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5"/>
        <v>0.42685153769366746</v>
      </c>
      <c r="AF17" s="5">
        <f t="shared" ca="1" si="6"/>
        <v>13</v>
      </c>
      <c r="AG17" s="2"/>
      <c r="AH17" s="2">
        <v>17</v>
      </c>
      <c r="AI17" s="2">
        <v>0</v>
      </c>
      <c r="AJ17" s="2">
        <v>8</v>
      </c>
      <c r="AQ17" s="4">
        <f t="shared" ca="1" si="9"/>
        <v>0.22754560127238754</v>
      </c>
      <c r="AR17" s="5">
        <f t="shared" ca="1" si="10"/>
        <v>34</v>
      </c>
      <c r="AS17" s="2"/>
      <c r="AT17" s="2">
        <v>17</v>
      </c>
      <c r="AU17" s="2">
        <v>2</v>
      </c>
      <c r="AV17" s="2">
        <v>7</v>
      </c>
    </row>
    <row r="18" spans="1:48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5"/>
        <v>0.37680710840239529</v>
      </c>
      <c r="AF18" s="5">
        <f t="shared" ca="1" si="6"/>
        <v>16</v>
      </c>
      <c r="AG18" s="2"/>
      <c r="AH18" s="2">
        <v>18</v>
      </c>
      <c r="AI18" s="2">
        <v>0</v>
      </c>
      <c r="AJ18" s="2">
        <v>9</v>
      </c>
      <c r="AQ18" s="4">
        <f t="shared" ca="1" si="9"/>
        <v>0.24621581719629559</v>
      </c>
      <c r="AR18" s="5">
        <f t="shared" ca="1" si="10"/>
        <v>33</v>
      </c>
      <c r="AS18" s="2"/>
      <c r="AT18" s="2">
        <v>18</v>
      </c>
      <c r="AU18" s="2">
        <v>3</v>
      </c>
      <c r="AV18" s="2">
        <v>0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0.43428103646814109</v>
      </c>
      <c r="AR19" s="5">
        <f t="shared" ca="1" si="10"/>
        <v>25</v>
      </c>
      <c r="AS19" s="2"/>
      <c r="AT19" s="2">
        <v>19</v>
      </c>
      <c r="AU19" s="2">
        <v>3</v>
      </c>
      <c r="AV19" s="2">
        <v>1</v>
      </c>
    </row>
    <row r="20" spans="1:48" ht="44.25" customHeight="1" x14ac:dyDescent="0.25">
      <c r="A20" s="13"/>
      <c r="B20" s="14"/>
      <c r="C20" s="15">
        <f ca="1">Z11</f>
        <v>0</v>
      </c>
      <c r="D20" s="15">
        <f ca="1">AN11</f>
        <v>3</v>
      </c>
      <c r="E20" s="16"/>
      <c r="F20" s="13"/>
      <c r="G20" s="14"/>
      <c r="H20" s="15">
        <f ca="1">Z12</f>
        <v>0</v>
      </c>
      <c r="I20" s="15">
        <f ca="1">AN12</f>
        <v>4</v>
      </c>
      <c r="J20" s="16"/>
      <c r="K20" s="13"/>
      <c r="L20" s="14"/>
      <c r="M20" s="15">
        <f ca="1">Z13</f>
        <v>0</v>
      </c>
      <c r="N20" s="15">
        <f ca="1">AN13</f>
        <v>3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0.38405924487037746</v>
      </c>
      <c r="AR20" s="5">
        <f t="shared" ca="1" si="10"/>
        <v>30</v>
      </c>
      <c r="AS20" s="2"/>
      <c r="AT20" s="2">
        <v>20</v>
      </c>
      <c r="AU20" s="2">
        <v>3</v>
      </c>
      <c r="AV20" s="2">
        <v>2</v>
      </c>
    </row>
    <row r="21" spans="1:48" ht="44.25" customHeight="1" thickBot="1" x14ac:dyDescent="0.3">
      <c r="A21" s="13"/>
      <c r="B21" s="17" t="s">
        <v>0</v>
      </c>
      <c r="C21" s="18">
        <f ca="1">AA11</f>
        <v>4</v>
      </c>
      <c r="D21" s="18">
        <f ca="1">AO11</f>
        <v>2</v>
      </c>
      <c r="E21" s="16"/>
      <c r="F21" s="13"/>
      <c r="G21" s="17" t="s">
        <v>0</v>
      </c>
      <c r="H21" s="18">
        <f ca="1">AA12</f>
        <v>8</v>
      </c>
      <c r="I21" s="18">
        <f ca="1">AO12</f>
        <v>1</v>
      </c>
      <c r="J21" s="16"/>
      <c r="K21" s="13"/>
      <c r="L21" s="17" t="s">
        <v>0</v>
      </c>
      <c r="M21" s="18">
        <f ca="1">AA13</f>
        <v>3</v>
      </c>
      <c r="N21" s="18">
        <f ca="1">AO13</f>
        <v>5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0.37117369027301905</v>
      </c>
      <c r="AR21" s="5">
        <f t="shared" ca="1" si="10"/>
        <v>31</v>
      </c>
      <c r="AS21" s="2"/>
      <c r="AT21" s="2">
        <v>21</v>
      </c>
      <c r="AU21" s="2">
        <v>3</v>
      </c>
      <c r="AV21" s="2">
        <v>3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0.55683913280936304</v>
      </c>
      <c r="AR22" s="5">
        <f t="shared" ca="1" si="10"/>
        <v>19</v>
      </c>
      <c r="AS22" s="2"/>
      <c r="AT22" s="2">
        <v>22</v>
      </c>
      <c r="AU22" s="2">
        <v>3</v>
      </c>
      <c r="AV22" s="2">
        <v>4</v>
      </c>
    </row>
    <row r="23" spans="1:48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/>
      <c r="AF23" s="5"/>
      <c r="AG23" s="2"/>
      <c r="AH23" s="2"/>
      <c r="AQ23" s="4">
        <f t="shared" ca="1" si="9"/>
        <v>0.42307032675790801</v>
      </c>
      <c r="AR23" s="5">
        <f t="shared" ca="1" si="10"/>
        <v>29</v>
      </c>
      <c r="AS23" s="2"/>
      <c r="AT23" s="2">
        <v>23</v>
      </c>
      <c r="AU23" s="2">
        <v>3</v>
      </c>
      <c r="AV23" s="2">
        <v>5</v>
      </c>
    </row>
    <row r="24" spans="1:48" ht="33.75" customHeight="1" thickBot="1" x14ac:dyDescent="0.3">
      <c r="A24" s="68" t="str">
        <f t="shared" ref="A24:O24" si="16">A1</f>
        <v>たし算 ひっ算 1けた＋2けた くり上がりなし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0.4348945497864023</v>
      </c>
      <c r="AR24" s="5">
        <f t="shared" ca="1" si="10"/>
        <v>24</v>
      </c>
      <c r="AS24" s="2"/>
      <c r="AT24" s="2">
        <v>24</v>
      </c>
      <c r="AU24" s="2">
        <v>3</v>
      </c>
      <c r="AV24" s="2">
        <v>6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/>
      <c r="AF25" s="5"/>
      <c r="AG25" s="2"/>
      <c r="AH25" s="2"/>
      <c r="AM25" s="2"/>
      <c r="AQ25" s="4">
        <f t="shared" ca="1" si="9"/>
        <v>0.62283570468838356</v>
      </c>
      <c r="AR25" s="5">
        <f t="shared" ca="1" si="10"/>
        <v>15</v>
      </c>
      <c r="AS25" s="2"/>
      <c r="AT25" s="2">
        <v>25</v>
      </c>
      <c r="AU25" s="2">
        <v>4</v>
      </c>
      <c r="AV25" s="2">
        <v>0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/>
      <c r="AF26" s="5"/>
      <c r="AG26" s="2"/>
      <c r="AH26" s="2"/>
      <c r="AM26" s="2"/>
      <c r="AQ26" s="4">
        <f t="shared" ca="1" si="9"/>
        <v>0.43207172748314915</v>
      </c>
      <c r="AR26" s="5">
        <f t="shared" ca="1" si="10"/>
        <v>27</v>
      </c>
      <c r="AS26" s="2"/>
      <c r="AT26" s="2">
        <v>26</v>
      </c>
      <c r="AU26" s="2">
        <v>4</v>
      </c>
      <c r="AV26" s="2">
        <v>1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4</v>
      </c>
      <c r="T27" s="34" t="str">
        <f t="shared" si="18"/>
        <v>＋</v>
      </c>
      <c r="U27" s="35">
        <f t="shared" ca="1" si="18"/>
        <v>93</v>
      </c>
      <c r="V27" s="36" t="str">
        <f t="shared" si="18"/>
        <v>＝</v>
      </c>
      <c r="W27" s="33">
        <f t="shared" ca="1" si="18"/>
        <v>97</v>
      </c>
      <c r="X27" s="2"/>
      <c r="Y27" s="2">
        <f>Y2</f>
        <v>1</v>
      </c>
      <c r="Z27" s="6">
        <f t="shared" ref="Z27:AA27" ca="1" si="19">Z2</f>
        <v>0</v>
      </c>
      <c r="AA27" s="6">
        <f t="shared" ca="1" si="19"/>
        <v>9</v>
      </c>
      <c r="AB27" s="28"/>
      <c r="AC27" s="29">
        <f ca="1">AC2</f>
        <v>97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4</v>
      </c>
      <c r="AO27" s="6">
        <f t="shared" ca="1" si="20"/>
        <v>3</v>
      </c>
      <c r="AQ27" s="4">
        <f t="shared" ca="1" si="9"/>
        <v>0.11772514569133097</v>
      </c>
      <c r="AR27" s="5">
        <f t="shared" ca="1" si="10"/>
        <v>41</v>
      </c>
      <c r="AS27" s="2"/>
      <c r="AT27" s="2">
        <v>27</v>
      </c>
      <c r="AU27" s="2">
        <v>4</v>
      </c>
      <c r="AV27" s="2">
        <v>2</v>
      </c>
    </row>
    <row r="28" spans="1:48" ht="44.25" customHeight="1" x14ac:dyDescent="0.25">
      <c r="A28" s="13"/>
      <c r="B28" s="14"/>
      <c r="C28" s="15">
        <f t="shared" ref="C28:N28" ca="1" si="21">C5</f>
        <v>0</v>
      </c>
      <c r="D28" s="15">
        <f t="shared" ca="1" si="21"/>
        <v>4</v>
      </c>
      <c r="E28" s="16"/>
      <c r="F28" s="13"/>
      <c r="G28" s="14"/>
      <c r="H28" s="15">
        <f t="shared" ca="1" si="21"/>
        <v>0</v>
      </c>
      <c r="I28" s="15">
        <f t="shared" ca="1" si="21"/>
        <v>2</v>
      </c>
      <c r="J28" s="16"/>
      <c r="K28" s="13"/>
      <c r="L28" s="14"/>
      <c r="M28" s="15">
        <f t="shared" ca="1" si="21"/>
        <v>0</v>
      </c>
      <c r="N28" s="15">
        <f t="shared" ca="1" si="21"/>
        <v>3</v>
      </c>
      <c r="O28" s="16"/>
      <c r="P28" s="2"/>
      <c r="Q28" s="2"/>
      <c r="R28" s="2">
        <f t="shared" si="18"/>
        <v>2</v>
      </c>
      <c r="S28" s="32">
        <f t="shared" ca="1" si="18"/>
        <v>2</v>
      </c>
      <c r="T28" s="34" t="str">
        <f t="shared" si="18"/>
        <v>＋</v>
      </c>
      <c r="U28" s="35">
        <f t="shared" ca="1" si="18"/>
        <v>36</v>
      </c>
      <c r="V28" s="36" t="str">
        <f t="shared" si="18"/>
        <v>＝</v>
      </c>
      <c r="W28" s="33">
        <f t="shared" ca="1" si="18"/>
        <v>38</v>
      </c>
      <c r="X28" s="2"/>
      <c r="Y28" s="2">
        <f t="shared" ref="Y28:AA38" si="22">Y3</f>
        <v>2</v>
      </c>
      <c r="Z28" s="6">
        <f t="shared" ca="1" si="22"/>
        <v>0</v>
      </c>
      <c r="AA28" s="6">
        <f t="shared" ca="1" si="22"/>
        <v>3</v>
      </c>
      <c r="AB28" s="28"/>
      <c r="AC28" s="29">
        <f t="shared" ref="AC28:AC38" ca="1" si="23">AC3</f>
        <v>38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2</v>
      </c>
      <c r="AO28" s="6">
        <f t="shared" ca="1" si="20"/>
        <v>6</v>
      </c>
      <c r="AQ28" s="4">
        <f t="shared" ca="1" si="9"/>
        <v>0.65158141289147964</v>
      </c>
      <c r="AR28" s="5">
        <f t="shared" ca="1" si="10"/>
        <v>12</v>
      </c>
      <c r="AS28" s="2"/>
      <c r="AT28" s="2">
        <v>28</v>
      </c>
      <c r="AU28" s="2">
        <v>4</v>
      </c>
      <c r="AV28" s="2">
        <v>3</v>
      </c>
    </row>
    <row r="29" spans="1:48" ht="44.25" customHeight="1" thickBot="1" x14ac:dyDescent="0.3">
      <c r="A29" s="13"/>
      <c r="B29" s="17" t="str">
        <f t="shared" ref="B29:N29" si="24">B6</f>
        <v>＋</v>
      </c>
      <c r="C29" s="18">
        <f t="shared" ca="1" si="24"/>
        <v>9</v>
      </c>
      <c r="D29" s="18">
        <f t="shared" ca="1" si="24"/>
        <v>3</v>
      </c>
      <c r="E29" s="16"/>
      <c r="F29" s="13"/>
      <c r="G29" s="17" t="str">
        <f t="shared" si="24"/>
        <v>＋</v>
      </c>
      <c r="H29" s="18">
        <f t="shared" ca="1" si="24"/>
        <v>3</v>
      </c>
      <c r="I29" s="18">
        <f t="shared" ca="1" si="24"/>
        <v>6</v>
      </c>
      <c r="J29" s="16"/>
      <c r="K29" s="13"/>
      <c r="L29" s="17" t="str">
        <f t="shared" si="24"/>
        <v>＋</v>
      </c>
      <c r="M29" s="18">
        <f t="shared" ca="1" si="24"/>
        <v>8</v>
      </c>
      <c r="N29" s="18">
        <f t="shared" ca="1" si="24"/>
        <v>4</v>
      </c>
      <c r="O29" s="16"/>
      <c r="P29" s="2"/>
      <c r="Q29" s="2"/>
      <c r="R29" s="2">
        <f t="shared" si="18"/>
        <v>3</v>
      </c>
      <c r="S29" s="32">
        <f t="shared" ca="1" si="18"/>
        <v>3</v>
      </c>
      <c r="T29" s="34" t="str">
        <f t="shared" si="18"/>
        <v>＋</v>
      </c>
      <c r="U29" s="35">
        <f t="shared" ca="1" si="18"/>
        <v>84</v>
      </c>
      <c r="V29" s="36" t="str">
        <f t="shared" si="18"/>
        <v>＝</v>
      </c>
      <c r="W29" s="33">
        <f t="shared" ca="1" si="18"/>
        <v>87</v>
      </c>
      <c r="X29" s="2"/>
      <c r="Y29" s="2">
        <f t="shared" si="22"/>
        <v>3</v>
      </c>
      <c r="Z29" s="6">
        <f t="shared" ca="1" si="22"/>
        <v>0</v>
      </c>
      <c r="AA29" s="6">
        <f t="shared" ca="1" si="22"/>
        <v>8</v>
      </c>
      <c r="AB29" s="28"/>
      <c r="AC29" s="29">
        <f t="shared" ca="1" si="23"/>
        <v>87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3</v>
      </c>
      <c r="AO29" s="6">
        <f t="shared" ca="1" si="20"/>
        <v>4</v>
      </c>
      <c r="AQ29" s="4">
        <f t="shared" ca="1" si="9"/>
        <v>0.85982254436614269</v>
      </c>
      <c r="AR29" s="5">
        <f t="shared" ca="1" si="10"/>
        <v>8</v>
      </c>
      <c r="AS29" s="2"/>
      <c r="AT29" s="2">
        <v>29</v>
      </c>
      <c r="AU29" s="2">
        <v>4</v>
      </c>
      <c r="AV29" s="2">
        <v>4</v>
      </c>
    </row>
    <row r="30" spans="1:48" ht="54.95" customHeight="1" x14ac:dyDescent="0.25">
      <c r="A30" s="13"/>
      <c r="B30" s="19"/>
      <c r="C30" s="27">
        <f ca="1">MOD(ROUNDDOWN(AC27/10,0),10)</f>
        <v>9</v>
      </c>
      <c r="D30" s="27">
        <f ca="1">MOD(AC27,10)</f>
        <v>7</v>
      </c>
      <c r="E30" s="16"/>
      <c r="F30" s="13"/>
      <c r="G30" s="19"/>
      <c r="H30" s="27">
        <f ca="1">MOD(ROUNDDOWN(AC28/10,0),10)</f>
        <v>3</v>
      </c>
      <c r="I30" s="27">
        <f ca="1">MOD(AC28,10)</f>
        <v>8</v>
      </c>
      <c r="J30" s="16"/>
      <c r="K30" s="13"/>
      <c r="L30" s="19"/>
      <c r="M30" s="27">
        <f ca="1">MOD(ROUNDDOWN(AC29/10,0),10)</f>
        <v>8</v>
      </c>
      <c r="N30" s="27">
        <f ca="1">MOD(AC29,10)</f>
        <v>7</v>
      </c>
      <c r="O30" s="16"/>
      <c r="P30" s="2"/>
      <c r="Q30" s="2"/>
      <c r="R30" s="2">
        <f t="shared" si="18"/>
        <v>4</v>
      </c>
      <c r="S30" s="32">
        <f t="shared" ca="1" si="18"/>
        <v>6</v>
      </c>
      <c r="T30" s="34" t="str">
        <f t="shared" si="18"/>
        <v>＋</v>
      </c>
      <c r="U30" s="35">
        <f t="shared" ca="1" si="18"/>
        <v>12</v>
      </c>
      <c r="V30" s="36" t="str">
        <f t="shared" si="18"/>
        <v>＝</v>
      </c>
      <c r="W30" s="33">
        <f t="shared" ca="1" si="18"/>
        <v>18</v>
      </c>
      <c r="X30" s="2"/>
      <c r="Y30" s="2">
        <f t="shared" si="22"/>
        <v>4</v>
      </c>
      <c r="Z30" s="6">
        <f t="shared" ca="1" si="22"/>
        <v>0</v>
      </c>
      <c r="AA30" s="6">
        <f t="shared" ca="1" si="22"/>
        <v>1</v>
      </c>
      <c r="AB30" s="28"/>
      <c r="AC30" s="29">
        <f t="shared" ca="1" si="23"/>
        <v>18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6</v>
      </c>
      <c r="AO30" s="6">
        <f t="shared" ca="1" si="20"/>
        <v>2</v>
      </c>
      <c r="AQ30" s="4">
        <f t="shared" ca="1" si="9"/>
        <v>0.64712233265655761</v>
      </c>
      <c r="AR30" s="5">
        <f t="shared" ca="1" si="10"/>
        <v>13</v>
      </c>
      <c r="AS30" s="2"/>
      <c r="AT30" s="2">
        <v>30</v>
      </c>
      <c r="AU30" s="2">
        <v>4</v>
      </c>
      <c r="AV30" s="2">
        <v>5</v>
      </c>
    </row>
    <row r="31" spans="1:48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1</v>
      </c>
      <c r="T31" s="34" t="str">
        <f t="shared" si="18"/>
        <v>＋</v>
      </c>
      <c r="U31" s="35">
        <f t="shared" ca="1" si="18"/>
        <v>11</v>
      </c>
      <c r="V31" s="36" t="str">
        <f t="shared" si="18"/>
        <v>＝</v>
      </c>
      <c r="W31" s="33">
        <f t="shared" ca="1" si="18"/>
        <v>12</v>
      </c>
      <c r="X31" s="2"/>
      <c r="Y31" s="2">
        <f t="shared" si="22"/>
        <v>5</v>
      </c>
      <c r="Z31" s="6">
        <f t="shared" ca="1" si="22"/>
        <v>0</v>
      </c>
      <c r="AA31" s="6">
        <f t="shared" ca="1" si="22"/>
        <v>1</v>
      </c>
      <c r="AB31" s="28"/>
      <c r="AC31" s="29">
        <f t="shared" ca="1" si="23"/>
        <v>12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1</v>
      </c>
      <c r="AO31" s="6">
        <f t="shared" ca="1" si="20"/>
        <v>1</v>
      </c>
      <c r="AQ31" s="4">
        <f t="shared" ca="1" si="9"/>
        <v>0.10932742753412683</v>
      </c>
      <c r="AR31" s="5">
        <f t="shared" ca="1" si="10"/>
        <v>42</v>
      </c>
      <c r="AS31" s="2"/>
      <c r="AT31" s="2">
        <v>31</v>
      </c>
      <c r="AU31" s="2">
        <v>5</v>
      </c>
      <c r="AV31" s="2">
        <v>0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1</v>
      </c>
      <c r="T32" s="34" t="str">
        <f t="shared" si="18"/>
        <v>＋</v>
      </c>
      <c r="U32" s="35">
        <f t="shared" ca="1" si="18"/>
        <v>65</v>
      </c>
      <c r="V32" s="36" t="str">
        <f t="shared" si="18"/>
        <v>＝</v>
      </c>
      <c r="W32" s="33">
        <f t="shared" ca="1" si="18"/>
        <v>66</v>
      </c>
      <c r="X32" s="2"/>
      <c r="Y32" s="2">
        <f t="shared" si="22"/>
        <v>6</v>
      </c>
      <c r="Z32" s="6">
        <f t="shared" ca="1" si="22"/>
        <v>0</v>
      </c>
      <c r="AA32" s="6">
        <f t="shared" ca="1" si="22"/>
        <v>6</v>
      </c>
      <c r="AB32" s="28"/>
      <c r="AC32" s="29">
        <f t="shared" ca="1" si="23"/>
        <v>66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1</v>
      </c>
      <c r="AO32" s="6">
        <f t="shared" ca="1" si="20"/>
        <v>5</v>
      </c>
      <c r="AQ32" s="4">
        <f t="shared" ca="1" si="9"/>
        <v>0.15386154906527039</v>
      </c>
      <c r="AR32" s="5">
        <f t="shared" ca="1" si="10"/>
        <v>40</v>
      </c>
      <c r="AS32" s="2"/>
      <c r="AT32" s="2">
        <v>32</v>
      </c>
      <c r="AU32" s="2">
        <v>5</v>
      </c>
      <c r="AV32" s="2">
        <v>1</v>
      </c>
    </row>
    <row r="33" spans="1:48" ht="44.25" customHeight="1" x14ac:dyDescent="0.25">
      <c r="A33" s="13"/>
      <c r="B33" s="14"/>
      <c r="C33" s="15">
        <f t="shared" ref="C33:N33" ca="1" si="25">C10</f>
        <v>0</v>
      </c>
      <c r="D33" s="15">
        <f t="shared" ca="1" si="25"/>
        <v>6</v>
      </c>
      <c r="E33" s="16"/>
      <c r="F33" s="13"/>
      <c r="G33" s="14"/>
      <c r="H33" s="15">
        <f t="shared" ca="1" si="25"/>
        <v>0</v>
      </c>
      <c r="I33" s="15">
        <f t="shared" ca="1" si="25"/>
        <v>1</v>
      </c>
      <c r="J33" s="16"/>
      <c r="K33" s="13"/>
      <c r="L33" s="14"/>
      <c r="M33" s="15">
        <f t="shared" ca="1" si="25"/>
        <v>0</v>
      </c>
      <c r="N33" s="15">
        <f t="shared" ca="1" si="25"/>
        <v>1</v>
      </c>
      <c r="O33" s="16"/>
      <c r="P33" s="2"/>
      <c r="Q33" s="2"/>
      <c r="R33" s="2">
        <f t="shared" si="18"/>
        <v>7</v>
      </c>
      <c r="S33" s="32">
        <f t="shared" ca="1" si="18"/>
        <v>6</v>
      </c>
      <c r="T33" s="34" t="str">
        <f t="shared" si="18"/>
        <v>＋</v>
      </c>
      <c r="U33" s="35">
        <f t="shared" ca="1" si="18"/>
        <v>21</v>
      </c>
      <c r="V33" s="36" t="str">
        <f t="shared" si="18"/>
        <v>＝</v>
      </c>
      <c r="W33" s="33">
        <f t="shared" ca="1" si="18"/>
        <v>27</v>
      </c>
      <c r="X33" s="2"/>
      <c r="Y33" s="2">
        <f t="shared" si="22"/>
        <v>7</v>
      </c>
      <c r="Z33" s="6">
        <f t="shared" ca="1" si="22"/>
        <v>0</v>
      </c>
      <c r="AA33" s="6">
        <f t="shared" ca="1" si="22"/>
        <v>2</v>
      </c>
      <c r="AB33" s="28"/>
      <c r="AC33" s="29">
        <f t="shared" ca="1" si="23"/>
        <v>27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6</v>
      </c>
      <c r="AO33" s="6">
        <f t="shared" ca="1" si="20"/>
        <v>1</v>
      </c>
      <c r="AQ33" s="4">
        <f t="shared" ca="1" si="9"/>
        <v>0.86941592882124497</v>
      </c>
      <c r="AR33" s="5">
        <f t="shared" ca="1" si="10"/>
        <v>7</v>
      </c>
      <c r="AS33" s="2"/>
      <c r="AT33" s="2">
        <v>33</v>
      </c>
      <c r="AU33" s="2">
        <v>5</v>
      </c>
      <c r="AV33" s="2">
        <v>2</v>
      </c>
    </row>
    <row r="34" spans="1:48" ht="44.25" customHeight="1" thickBot="1" x14ac:dyDescent="0.3">
      <c r="A34" s="13"/>
      <c r="B34" s="17" t="str">
        <f t="shared" ref="B34:N34" si="26">B11</f>
        <v>＋</v>
      </c>
      <c r="C34" s="18">
        <f t="shared" ca="1" si="26"/>
        <v>1</v>
      </c>
      <c r="D34" s="18">
        <f t="shared" ca="1" si="26"/>
        <v>2</v>
      </c>
      <c r="E34" s="16"/>
      <c r="F34" s="13"/>
      <c r="G34" s="17" t="str">
        <f t="shared" si="26"/>
        <v>＋</v>
      </c>
      <c r="H34" s="18">
        <f t="shared" ca="1" si="26"/>
        <v>1</v>
      </c>
      <c r="I34" s="18">
        <f t="shared" ca="1" si="26"/>
        <v>1</v>
      </c>
      <c r="J34" s="16"/>
      <c r="K34" s="13"/>
      <c r="L34" s="17" t="str">
        <f t="shared" si="26"/>
        <v>＋</v>
      </c>
      <c r="M34" s="18">
        <f t="shared" ca="1" si="26"/>
        <v>6</v>
      </c>
      <c r="N34" s="18">
        <f t="shared" ca="1" si="26"/>
        <v>5</v>
      </c>
      <c r="O34" s="16"/>
      <c r="P34" s="2"/>
      <c r="Q34" s="2"/>
      <c r="R34" s="2">
        <f t="shared" si="18"/>
        <v>8</v>
      </c>
      <c r="S34" s="32">
        <f t="shared" ca="1" si="18"/>
        <v>6</v>
      </c>
      <c r="T34" s="34" t="str">
        <f t="shared" si="18"/>
        <v>＋</v>
      </c>
      <c r="U34" s="35">
        <f t="shared" ca="1" si="18"/>
        <v>23</v>
      </c>
      <c r="V34" s="36" t="str">
        <f t="shared" si="18"/>
        <v>＝</v>
      </c>
      <c r="W34" s="33">
        <f t="shared" ca="1" si="18"/>
        <v>29</v>
      </c>
      <c r="X34" s="2"/>
      <c r="Y34" s="2">
        <f t="shared" si="22"/>
        <v>8</v>
      </c>
      <c r="Z34" s="6">
        <f t="shared" ca="1" si="22"/>
        <v>0</v>
      </c>
      <c r="AA34" s="6">
        <f t="shared" ca="1" si="22"/>
        <v>2</v>
      </c>
      <c r="AB34" s="28"/>
      <c r="AC34" s="29">
        <f t="shared" ca="1" si="23"/>
        <v>29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6</v>
      </c>
      <c r="AO34" s="6">
        <f t="shared" ca="1" si="20"/>
        <v>3</v>
      </c>
      <c r="AQ34" s="4">
        <f t="shared" ca="1" si="9"/>
        <v>0.26685185759291441</v>
      </c>
      <c r="AR34" s="5">
        <f t="shared" ca="1" si="10"/>
        <v>32</v>
      </c>
      <c r="AS34" s="2"/>
      <c r="AT34" s="2">
        <v>34</v>
      </c>
      <c r="AU34" s="2">
        <v>5</v>
      </c>
      <c r="AV34" s="2">
        <v>3</v>
      </c>
    </row>
    <row r="35" spans="1:48" ht="54.95" customHeight="1" x14ac:dyDescent="0.25">
      <c r="A35" s="13"/>
      <c r="B35" s="24"/>
      <c r="C35" s="27">
        <f ca="1">MOD(ROUNDDOWN(AC30/10,0),10)</f>
        <v>1</v>
      </c>
      <c r="D35" s="27">
        <f ca="1">MOD(AC30,10)</f>
        <v>8</v>
      </c>
      <c r="E35" s="16"/>
      <c r="F35" s="13"/>
      <c r="G35" s="19"/>
      <c r="H35" s="27">
        <f ca="1">MOD(ROUNDDOWN(AC31/10,0),10)</f>
        <v>1</v>
      </c>
      <c r="I35" s="27">
        <f ca="1">MOD(AC31,10)</f>
        <v>2</v>
      </c>
      <c r="J35" s="16"/>
      <c r="K35" s="13"/>
      <c r="L35" s="19"/>
      <c r="M35" s="27">
        <f ca="1">MOD(ROUNDDOWN(AC32/10,0),10)</f>
        <v>6</v>
      </c>
      <c r="N35" s="27">
        <f ca="1">MOD(AC32,10)</f>
        <v>6</v>
      </c>
      <c r="O35" s="16"/>
      <c r="P35" s="2"/>
      <c r="Q35" s="2"/>
      <c r="R35" s="2">
        <f t="shared" si="18"/>
        <v>9</v>
      </c>
      <c r="S35" s="32">
        <f t="shared" ca="1" si="18"/>
        <v>8</v>
      </c>
      <c r="T35" s="34" t="str">
        <f t="shared" si="18"/>
        <v>＋</v>
      </c>
      <c r="U35" s="35">
        <f t="shared" ca="1" si="18"/>
        <v>90</v>
      </c>
      <c r="V35" s="36" t="str">
        <f t="shared" si="18"/>
        <v>＝</v>
      </c>
      <c r="W35" s="33">
        <f t="shared" ca="1" si="18"/>
        <v>98</v>
      </c>
      <c r="X35" s="2"/>
      <c r="Y35" s="2">
        <f t="shared" si="22"/>
        <v>9</v>
      </c>
      <c r="Z35" s="6">
        <f t="shared" ca="1" si="22"/>
        <v>0</v>
      </c>
      <c r="AA35" s="6">
        <f t="shared" ca="1" si="22"/>
        <v>9</v>
      </c>
      <c r="AB35" s="28"/>
      <c r="AC35" s="29">
        <f t="shared" ca="1" si="23"/>
        <v>98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8</v>
      </c>
      <c r="AO35" s="6">
        <f t="shared" ca="1" si="20"/>
        <v>0</v>
      </c>
      <c r="AQ35" s="4">
        <f t="shared" ca="1" si="9"/>
        <v>0.992466515514558</v>
      </c>
      <c r="AR35" s="5">
        <f t="shared" ca="1" si="10"/>
        <v>1</v>
      </c>
      <c r="AS35" s="2"/>
      <c r="AT35" s="2">
        <v>35</v>
      </c>
      <c r="AU35" s="2">
        <v>5</v>
      </c>
      <c r="AV35" s="2">
        <v>4</v>
      </c>
    </row>
    <row r="36" spans="1:48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3</v>
      </c>
      <c r="T36" s="34" t="str">
        <f t="shared" si="18"/>
        <v>＋</v>
      </c>
      <c r="U36" s="35">
        <f t="shared" ca="1" si="18"/>
        <v>42</v>
      </c>
      <c r="V36" s="36" t="str">
        <f t="shared" si="18"/>
        <v>＝</v>
      </c>
      <c r="W36" s="33">
        <f t="shared" ca="1" si="18"/>
        <v>45</v>
      </c>
      <c r="X36" s="2"/>
      <c r="Y36" s="2">
        <f t="shared" si="22"/>
        <v>10</v>
      </c>
      <c r="Z36" s="6">
        <f t="shared" ca="1" si="22"/>
        <v>0</v>
      </c>
      <c r="AA36" s="6">
        <f t="shared" ca="1" si="22"/>
        <v>4</v>
      </c>
      <c r="AB36" s="28"/>
      <c r="AC36" s="29">
        <f t="shared" ca="1" si="23"/>
        <v>45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3</v>
      </c>
      <c r="AO36" s="6">
        <f t="shared" ca="1" si="27"/>
        <v>2</v>
      </c>
      <c r="AQ36" s="4">
        <f t="shared" ca="1" si="9"/>
        <v>0.90854862242053436</v>
      </c>
      <c r="AR36" s="5">
        <f t="shared" ca="1" si="10"/>
        <v>3</v>
      </c>
      <c r="AS36" s="2"/>
      <c r="AT36" s="2">
        <v>36</v>
      </c>
      <c r="AU36" s="2">
        <v>6</v>
      </c>
      <c r="AV36" s="2">
        <v>0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4</v>
      </c>
      <c r="T37" s="34" t="str">
        <f t="shared" si="18"/>
        <v>＋</v>
      </c>
      <c r="U37" s="35">
        <f t="shared" ca="1" si="18"/>
        <v>81</v>
      </c>
      <c r="V37" s="36" t="str">
        <f t="shared" si="18"/>
        <v>＝</v>
      </c>
      <c r="W37" s="33">
        <f t="shared" ca="1" si="18"/>
        <v>85</v>
      </c>
      <c r="X37" s="2"/>
      <c r="Y37" s="2">
        <f t="shared" si="22"/>
        <v>11</v>
      </c>
      <c r="Z37" s="6">
        <f t="shared" ca="1" si="22"/>
        <v>0</v>
      </c>
      <c r="AA37" s="6">
        <f t="shared" ca="1" si="22"/>
        <v>8</v>
      </c>
      <c r="AB37" s="28"/>
      <c r="AC37" s="29">
        <f t="shared" ca="1" si="23"/>
        <v>85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4</v>
      </c>
      <c r="AO37" s="6">
        <f t="shared" ca="1" si="27"/>
        <v>1</v>
      </c>
      <c r="AQ37" s="4">
        <f t="shared" ca="1" si="9"/>
        <v>0.73308866251399463</v>
      </c>
      <c r="AR37" s="5">
        <f t="shared" ca="1" si="10"/>
        <v>9</v>
      </c>
      <c r="AS37" s="2"/>
      <c r="AT37" s="2">
        <v>37</v>
      </c>
      <c r="AU37" s="2">
        <v>6</v>
      </c>
      <c r="AV37" s="2">
        <v>1</v>
      </c>
    </row>
    <row r="38" spans="1:48" ht="44.25" customHeight="1" x14ac:dyDescent="0.25">
      <c r="A38" s="13"/>
      <c r="B38" s="14"/>
      <c r="C38" s="15">
        <f t="shared" ref="C38:N38" ca="1" si="28">C15</f>
        <v>0</v>
      </c>
      <c r="D38" s="15">
        <f t="shared" ca="1" si="28"/>
        <v>6</v>
      </c>
      <c r="E38" s="16"/>
      <c r="F38" s="13"/>
      <c r="G38" s="14"/>
      <c r="H38" s="15">
        <f t="shared" ca="1" si="28"/>
        <v>0</v>
      </c>
      <c r="I38" s="15">
        <f t="shared" ca="1" si="28"/>
        <v>6</v>
      </c>
      <c r="J38" s="16"/>
      <c r="K38" s="13"/>
      <c r="L38" s="14"/>
      <c r="M38" s="15">
        <f t="shared" ca="1" si="28"/>
        <v>0</v>
      </c>
      <c r="N38" s="15">
        <f t="shared" ca="1" si="28"/>
        <v>8</v>
      </c>
      <c r="O38" s="16"/>
      <c r="P38" s="2"/>
      <c r="Q38" s="2"/>
      <c r="R38" s="2">
        <f t="shared" si="18"/>
        <v>12</v>
      </c>
      <c r="S38" s="32">
        <f t="shared" ca="1" si="18"/>
        <v>3</v>
      </c>
      <c r="T38" s="34" t="str">
        <f t="shared" si="18"/>
        <v>＋</v>
      </c>
      <c r="U38" s="35">
        <f t="shared" ca="1" si="18"/>
        <v>35</v>
      </c>
      <c r="V38" s="36" t="str">
        <f t="shared" si="18"/>
        <v>＝</v>
      </c>
      <c r="W38" s="33">
        <f t="shared" ca="1" si="18"/>
        <v>38</v>
      </c>
      <c r="X38" s="2"/>
      <c r="Y38" s="2">
        <f t="shared" si="22"/>
        <v>12</v>
      </c>
      <c r="Z38" s="6">
        <f t="shared" ca="1" si="22"/>
        <v>0</v>
      </c>
      <c r="AA38" s="6">
        <f t="shared" ca="1" si="22"/>
        <v>3</v>
      </c>
      <c r="AB38" s="28"/>
      <c r="AC38" s="29">
        <f t="shared" ca="1" si="23"/>
        <v>38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3</v>
      </c>
      <c r="AO38" s="6">
        <f t="shared" ca="1" si="27"/>
        <v>5</v>
      </c>
      <c r="AQ38" s="4">
        <f t="shared" ca="1" si="9"/>
        <v>0.88954586922723367</v>
      </c>
      <c r="AR38" s="5">
        <f t="shared" ca="1" si="10"/>
        <v>4</v>
      </c>
      <c r="AS38" s="2"/>
      <c r="AT38" s="2">
        <v>38</v>
      </c>
      <c r="AU38" s="2">
        <v>6</v>
      </c>
      <c r="AV38" s="2">
        <v>2</v>
      </c>
    </row>
    <row r="39" spans="1:48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2</v>
      </c>
      <c r="D39" s="18">
        <f t="shared" ca="1" si="29"/>
        <v>1</v>
      </c>
      <c r="E39" s="16"/>
      <c r="F39" s="13"/>
      <c r="G39" s="17" t="str">
        <f t="shared" si="29"/>
        <v>＋</v>
      </c>
      <c r="H39" s="18">
        <f t="shared" ca="1" si="29"/>
        <v>2</v>
      </c>
      <c r="I39" s="18">
        <f t="shared" ca="1" si="29"/>
        <v>3</v>
      </c>
      <c r="J39" s="16"/>
      <c r="K39" s="13"/>
      <c r="L39" s="17" t="str">
        <f t="shared" si="29"/>
        <v>＋</v>
      </c>
      <c r="M39" s="18">
        <f t="shared" ca="1" si="29"/>
        <v>9</v>
      </c>
      <c r="N39" s="18">
        <f t="shared" ca="1" si="29"/>
        <v>0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0.20011707156911029</v>
      </c>
      <c r="AR39" s="5">
        <f t="shared" ca="1" si="10"/>
        <v>36</v>
      </c>
      <c r="AS39" s="2"/>
      <c r="AT39" s="2">
        <v>39</v>
      </c>
      <c r="AU39" s="2">
        <v>6</v>
      </c>
      <c r="AV39" s="2">
        <v>3</v>
      </c>
    </row>
    <row r="40" spans="1:48" ht="54.95" customHeight="1" x14ac:dyDescent="0.25">
      <c r="A40" s="13"/>
      <c r="B40" s="19"/>
      <c r="C40" s="27">
        <f ca="1">MOD(ROUNDDOWN(AC33/10,0),10)</f>
        <v>2</v>
      </c>
      <c r="D40" s="27">
        <f ca="1">MOD(AC33,10)</f>
        <v>7</v>
      </c>
      <c r="E40" s="16"/>
      <c r="F40" s="13"/>
      <c r="G40" s="19"/>
      <c r="H40" s="27">
        <f ca="1">MOD(ROUNDDOWN(AC34/10,0),10)</f>
        <v>2</v>
      </c>
      <c r="I40" s="27">
        <f ca="1">MOD(AC34,10)</f>
        <v>9</v>
      </c>
      <c r="J40" s="16"/>
      <c r="K40" s="13"/>
      <c r="L40" s="19"/>
      <c r="M40" s="27">
        <f ca="1">MOD(ROUNDDOWN(AC35/10,0),10)</f>
        <v>9</v>
      </c>
      <c r="N40" s="27">
        <f ca="1">MOD(AC35,10)</f>
        <v>8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0.88016616960185601</v>
      </c>
      <c r="AR40" s="5">
        <f t="shared" ca="1" si="10"/>
        <v>5</v>
      </c>
      <c r="AS40" s="2"/>
      <c r="AT40" s="2">
        <v>40</v>
      </c>
      <c r="AU40" s="2">
        <v>7</v>
      </c>
      <c r="AV40" s="2">
        <v>0</v>
      </c>
    </row>
    <row r="41" spans="1:48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0.56929569679086611</v>
      </c>
      <c r="AR41" s="5">
        <f t="shared" ca="1" si="10"/>
        <v>17</v>
      </c>
      <c r="AS41" s="2"/>
      <c r="AT41" s="2">
        <v>41</v>
      </c>
      <c r="AU41" s="2">
        <v>7</v>
      </c>
      <c r="AV41" s="2">
        <v>1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0.69613442728300634</v>
      </c>
      <c r="AR42" s="5">
        <f t="shared" ca="1" si="10"/>
        <v>11</v>
      </c>
      <c r="AS42" s="2"/>
      <c r="AT42" s="2">
        <v>42</v>
      </c>
      <c r="AU42" s="2">
        <v>7</v>
      </c>
      <c r="AV42" s="2">
        <v>2</v>
      </c>
    </row>
    <row r="43" spans="1:48" ht="44.25" customHeight="1" x14ac:dyDescent="0.25">
      <c r="A43" s="13"/>
      <c r="B43" s="14"/>
      <c r="C43" s="15">
        <f t="shared" ref="C43:N43" ca="1" si="30">C20</f>
        <v>0</v>
      </c>
      <c r="D43" s="15">
        <f t="shared" ca="1" si="30"/>
        <v>3</v>
      </c>
      <c r="E43" s="16"/>
      <c r="F43" s="13"/>
      <c r="G43" s="14"/>
      <c r="H43" s="15">
        <f t="shared" ca="1" si="30"/>
        <v>0</v>
      </c>
      <c r="I43" s="15">
        <f t="shared" ca="1" si="30"/>
        <v>4</v>
      </c>
      <c r="J43" s="16"/>
      <c r="K43" s="13"/>
      <c r="L43" s="14"/>
      <c r="M43" s="15">
        <f t="shared" ca="1" si="30"/>
        <v>0</v>
      </c>
      <c r="N43" s="15">
        <f t="shared" ca="1" si="30"/>
        <v>3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0.71310014459097026</v>
      </c>
      <c r="AR43" s="5">
        <f t="shared" ca="1" si="10"/>
        <v>10</v>
      </c>
      <c r="AS43" s="2"/>
      <c r="AT43" s="2">
        <v>43</v>
      </c>
      <c r="AU43" s="2">
        <v>8</v>
      </c>
      <c r="AV43" s="2">
        <v>0</v>
      </c>
    </row>
    <row r="44" spans="1:48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4</v>
      </c>
      <c r="D44" s="18">
        <f t="shared" ca="1" si="31"/>
        <v>2</v>
      </c>
      <c r="E44" s="16"/>
      <c r="F44" s="13"/>
      <c r="G44" s="17" t="str">
        <f t="shared" si="31"/>
        <v>＋</v>
      </c>
      <c r="H44" s="18">
        <f t="shared" ca="1" si="31"/>
        <v>8</v>
      </c>
      <c r="I44" s="18">
        <f t="shared" ca="1" si="31"/>
        <v>1</v>
      </c>
      <c r="J44" s="16"/>
      <c r="K44" s="13"/>
      <c r="L44" s="17" t="str">
        <f t="shared" si="31"/>
        <v>＋</v>
      </c>
      <c r="M44" s="18">
        <f t="shared" ca="1" si="31"/>
        <v>3</v>
      </c>
      <c r="N44" s="18">
        <f t="shared" ca="1" si="31"/>
        <v>5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7.4122803508353985E-2</v>
      </c>
      <c r="AR44" s="5">
        <f t="shared" ca="1" si="10"/>
        <v>44</v>
      </c>
      <c r="AS44" s="2"/>
      <c r="AT44" s="2">
        <v>44</v>
      </c>
      <c r="AU44" s="2">
        <v>8</v>
      </c>
      <c r="AV44" s="2">
        <v>1</v>
      </c>
    </row>
    <row r="45" spans="1:48" ht="54.95" customHeight="1" x14ac:dyDescent="0.25">
      <c r="A45" s="13"/>
      <c r="B45" s="19"/>
      <c r="C45" s="27">
        <f ca="1">MOD(ROUNDDOWN(AC36/10,0),10)</f>
        <v>4</v>
      </c>
      <c r="D45" s="27">
        <f ca="1">MOD(AC36,10)</f>
        <v>5</v>
      </c>
      <c r="E45" s="16"/>
      <c r="F45" s="13"/>
      <c r="G45" s="19"/>
      <c r="H45" s="27">
        <f ca="1">MOD(ROUNDDOWN(AC37/10,0),10)</f>
        <v>8</v>
      </c>
      <c r="I45" s="27">
        <f ca="1">MOD(AC37,10)</f>
        <v>5</v>
      </c>
      <c r="J45" s="16"/>
      <c r="K45" s="13"/>
      <c r="L45" s="19"/>
      <c r="M45" s="27">
        <f ca="1">MOD(ROUNDDOWN(AC38/10,0),10)</f>
        <v>3</v>
      </c>
      <c r="N45" s="27">
        <f ca="1">MOD(AC38,10)</f>
        <v>8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3.366654177878492E-2</v>
      </c>
      <c r="AR45" s="5">
        <f t="shared" ca="1" si="10"/>
        <v>45</v>
      </c>
      <c r="AS45" s="2"/>
      <c r="AT45" s="2">
        <v>45</v>
      </c>
      <c r="AU45" s="2">
        <v>9</v>
      </c>
      <c r="AV45" s="2">
        <v>0</v>
      </c>
    </row>
    <row r="46" spans="1:48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+sTWFPj+TrqilN52etimUmdhdoLLU9lnacLS2jWWi7xoQs1RP8jNjyLjcsqI9ivWikyelpTLEGCwa4dWtQypHg==" saltValue="/d4qjg8b9T7m7Y6oKsgK4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383" priority="12" operator="equal">
      <formula>0</formula>
    </cfRule>
  </conditionalFormatting>
  <conditionalFormatting sqref="C38">
    <cfRule type="cellIs" dxfId="382" priority="11" operator="equal">
      <formula>0</formula>
    </cfRule>
  </conditionalFormatting>
  <conditionalFormatting sqref="H39">
    <cfRule type="cellIs" dxfId="381" priority="10" operator="equal">
      <formula>0</formula>
    </cfRule>
  </conditionalFormatting>
  <conditionalFormatting sqref="H38">
    <cfRule type="cellIs" dxfId="380" priority="9" operator="equal">
      <formula>0</formula>
    </cfRule>
  </conditionalFormatting>
  <conditionalFormatting sqref="M39">
    <cfRule type="cellIs" dxfId="379" priority="8" operator="equal">
      <formula>0</formula>
    </cfRule>
  </conditionalFormatting>
  <conditionalFormatting sqref="M38">
    <cfRule type="cellIs" dxfId="378" priority="7" operator="equal">
      <formula>0</formula>
    </cfRule>
  </conditionalFormatting>
  <conditionalFormatting sqref="M44">
    <cfRule type="cellIs" dxfId="377" priority="6" operator="equal">
      <formula>0</formula>
    </cfRule>
  </conditionalFormatting>
  <conditionalFormatting sqref="M43">
    <cfRule type="cellIs" dxfId="376" priority="5" operator="equal">
      <formula>0</formula>
    </cfRule>
  </conditionalFormatting>
  <conditionalFormatting sqref="H44">
    <cfRule type="cellIs" dxfId="375" priority="4" operator="equal">
      <formula>0</formula>
    </cfRule>
  </conditionalFormatting>
  <conditionalFormatting sqref="H43">
    <cfRule type="cellIs" dxfId="374" priority="3" operator="equal">
      <formula>0</formula>
    </cfRule>
  </conditionalFormatting>
  <conditionalFormatting sqref="C44">
    <cfRule type="cellIs" dxfId="373" priority="2" operator="equal">
      <formula>0</formula>
    </cfRule>
  </conditionalFormatting>
  <conditionalFormatting sqref="C43">
    <cfRule type="cellIs" dxfId="372" priority="1" operator="equal">
      <formula>0</formula>
    </cfRule>
  </conditionalFormatting>
  <conditionalFormatting sqref="C6">
    <cfRule type="cellIs" dxfId="371" priority="48" operator="equal">
      <formula>0</formula>
    </cfRule>
  </conditionalFormatting>
  <conditionalFormatting sqref="C5">
    <cfRule type="cellIs" dxfId="370" priority="47" operator="equal">
      <formula>0</formula>
    </cfRule>
  </conditionalFormatting>
  <conditionalFormatting sqref="H6">
    <cfRule type="cellIs" dxfId="369" priority="46" operator="equal">
      <formula>0</formula>
    </cfRule>
  </conditionalFormatting>
  <conditionalFormatting sqref="H5">
    <cfRule type="cellIs" dxfId="368" priority="45" operator="equal">
      <formula>0</formula>
    </cfRule>
  </conditionalFormatting>
  <conditionalFormatting sqref="M6">
    <cfRule type="cellIs" dxfId="367" priority="44" operator="equal">
      <formula>0</formula>
    </cfRule>
  </conditionalFormatting>
  <conditionalFormatting sqref="M5">
    <cfRule type="cellIs" dxfId="366" priority="43" operator="equal">
      <formula>0</formula>
    </cfRule>
  </conditionalFormatting>
  <conditionalFormatting sqref="M11">
    <cfRule type="cellIs" dxfId="365" priority="42" operator="equal">
      <formula>0</formula>
    </cfRule>
  </conditionalFormatting>
  <conditionalFormatting sqref="M10">
    <cfRule type="cellIs" dxfId="364" priority="41" operator="equal">
      <formula>0</formula>
    </cfRule>
  </conditionalFormatting>
  <conditionalFormatting sqref="H11">
    <cfRule type="cellIs" dxfId="363" priority="40" operator="equal">
      <formula>0</formula>
    </cfRule>
  </conditionalFormatting>
  <conditionalFormatting sqref="H10">
    <cfRule type="cellIs" dxfId="362" priority="39" operator="equal">
      <formula>0</formula>
    </cfRule>
  </conditionalFormatting>
  <conditionalFormatting sqref="C11">
    <cfRule type="cellIs" dxfId="361" priority="38" operator="equal">
      <formula>0</formula>
    </cfRule>
  </conditionalFormatting>
  <conditionalFormatting sqref="C10">
    <cfRule type="cellIs" dxfId="360" priority="37" operator="equal">
      <formula>0</formula>
    </cfRule>
  </conditionalFormatting>
  <conditionalFormatting sqref="C16">
    <cfRule type="cellIs" dxfId="359" priority="36" operator="equal">
      <formula>0</formula>
    </cfRule>
  </conditionalFormatting>
  <conditionalFormatting sqref="C15">
    <cfRule type="cellIs" dxfId="358" priority="35" operator="equal">
      <formula>0</formula>
    </cfRule>
  </conditionalFormatting>
  <conditionalFormatting sqref="H16">
    <cfRule type="cellIs" dxfId="357" priority="34" operator="equal">
      <formula>0</formula>
    </cfRule>
  </conditionalFormatting>
  <conditionalFormatting sqref="H15">
    <cfRule type="cellIs" dxfId="356" priority="33" operator="equal">
      <formula>0</formula>
    </cfRule>
  </conditionalFormatting>
  <conditionalFormatting sqref="M16">
    <cfRule type="cellIs" dxfId="355" priority="32" operator="equal">
      <formula>0</formula>
    </cfRule>
  </conditionalFormatting>
  <conditionalFormatting sqref="M15">
    <cfRule type="cellIs" dxfId="354" priority="31" operator="equal">
      <formula>0</formula>
    </cfRule>
  </conditionalFormatting>
  <conditionalFormatting sqref="M21">
    <cfRule type="cellIs" dxfId="353" priority="30" operator="equal">
      <formula>0</formula>
    </cfRule>
  </conditionalFormatting>
  <conditionalFormatting sqref="M20">
    <cfRule type="cellIs" dxfId="352" priority="29" operator="equal">
      <formula>0</formula>
    </cfRule>
  </conditionalFormatting>
  <conditionalFormatting sqref="H21">
    <cfRule type="cellIs" dxfId="351" priority="28" operator="equal">
      <formula>0</formula>
    </cfRule>
  </conditionalFormatting>
  <conditionalFormatting sqref="H20">
    <cfRule type="cellIs" dxfId="350" priority="27" operator="equal">
      <formula>0</formula>
    </cfRule>
  </conditionalFormatting>
  <conditionalFormatting sqref="C21">
    <cfRule type="cellIs" dxfId="349" priority="26" operator="equal">
      <formula>0</formula>
    </cfRule>
  </conditionalFormatting>
  <conditionalFormatting sqref="C20">
    <cfRule type="cellIs" dxfId="348" priority="25" operator="equal">
      <formula>0</formula>
    </cfRule>
  </conditionalFormatting>
  <conditionalFormatting sqref="C29">
    <cfRule type="cellIs" dxfId="347" priority="24" operator="equal">
      <formula>0</formula>
    </cfRule>
  </conditionalFormatting>
  <conditionalFormatting sqref="C28">
    <cfRule type="cellIs" dxfId="346" priority="23" operator="equal">
      <formula>0</formula>
    </cfRule>
  </conditionalFormatting>
  <conditionalFormatting sqref="H29">
    <cfRule type="cellIs" dxfId="345" priority="22" operator="equal">
      <formula>0</formula>
    </cfRule>
  </conditionalFormatting>
  <conditionalFormatting sqref="H28">
    <cfRule type="cellIs" dxfId="344" priority="21" operator="equal">
      <formula>0</formula>
    </cfRule>
  </conditionalFormatting>
  <conditionalFormatting sqref="M29">
    <cfRule type="cellIs" dxfId="343" priority="20" operator="equal">
      <formula>0</formula>
    </cfRule>
  </conditionalFormatting>
  <conditionalFormatting sqref="M28">
    <cfRule type="cellIs" dxfId="342" priority="19" operator="equal">
      <formula>0</formula>
    </cfRule>
  </conditionalFormatting>
  <conditionalFormatting sqref="M34">
    <cfRule type="cellIs" dxfId="341" priority="18" operator="equal">
      <formula>0</formula>
    </cfRule>
  </conditionalFormatting>
  <conditionalFormatting sqref="M33">
    <cfRule type="cellIs" dxfId="340" priority="17" operator="equal">
      <formula>0</formula>
    </cfRule>
  </conditionalFormatting>
  <conditionalFormatting sqref="H34">
    <cfRule type="cellIs" dxfId="339" priority="16" operator="equal">
      <formula>0</formula>
    </cfRule>
  </conditionalFormatting>
  <conditionalFormatting sqref="H33">
    <cfRule type="cellIs" dxfId="338" priority="15" operator="equal">
      <formula>0</formula>
    </cfRule>
  </conditionalFormatting>
  <conditionalFormatting sqref="C34">
    <cfRule type="cellIs" dxfId="337" priority="14" operator="equal">
      <formula>0</formula>
    </cfRule>
  </conditionalFormatting>
  <conditionalFormatting sqref="C33">
    <cfRule type="cellIs" dxfId="336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opLeftCell="A13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12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0.1756679298064191</v>
      </c>
      <c r="AF1" s="5">
        <f ca="1">RANK(AE1,$AE$1:$AE$28,)</f>
        <v>12</v>
      </c>
      <c r="AG1" s="2"/>
      <c r="AH1" s="2">
        <v>1</v>
      </c>
      <c r="AI1" s="2">
        <v>0</v>
      </c>
      <c r="AJ1" s="2">
        <v>1</v>
      </c>
      <c r="AQ1" s="4">
        <f ca="1">RAND()</f>
        <v>0.39239175750907862</v>
      </c>
      <c r="AR1" s="5">
        <f ca="1">RANK(AQ1,$AQ$1:$AQ$100,)</f>
        <v>22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t="shared" ref="S2:S10" ca="1" si="0">Z2*10+AN2</f>
        <v>7</v>
      </c>
      <c r="T2" s="34" t="s">
        <v>3</v>
      </c>
      <c r="U2" s="35">
        <f t="shared" ref="U2:U10" ca="1" si="1">AA2*10+AO2</f>
        <v>43</v>
      </c>
      <c r="V2" s="36" t="s">
        <v>5</v>
      </c>
      <c r="W2" s="33">
        <f ca="1">S2+U2</f>
        <v>50</v>
      </c>
      <c r="X2" s="2"/>
      <c r="Y2" s="2">
        <v>1</v>
      </c>
      <c r="Z2" s="6">
        <f t="shared" ref="Z2:Z13" ca="1" si="2">VLOOKUP($AF1,$AH$1:$AJ$100,2,FALSE)</f>
        <v>0</v>
      </c>
      <c r="AA2" s="6">
        <f t="shared" ref="AA2:AA13" ca="1" si="3">VLOOKUP($AF1,$AH$1:$AJ$100,3,FALSE)</f>
        <v>4</v>
      </c>
      <c r="AB2" s="28"/>
      <c r="AC2" s="29">
        <f t="shared" ref="AC2:AC13" ca="1" si="4">(Z2+AA2)*10+(AN2+AO2)</f>
        <v>50</v>
      </c>
      <c r="AE2" s="4">
        <f t="shared" ref="AE2:AE16" ca="1" si="5">RAND()</f>
        <v>0.36068759655874083</v>
      </c>
      <c r="AF2" s="5">
        <f t="shared" ref="AF2:AF16" ca="1" si="6">RANK(AE2,$AE$1:$AE$28,)</f>
        <v>8</v>
      </c>
      <c r="AG2" s="2"/>
      <c r="AH2" s="2">
        <v>2</v>
      </c>
      <c r="AI2" s="2">
        <v>0</v>
      </c>
      <c r="AJ2" s="2">
        <v>2</v>
      </c>
      <c r="AM2" s="2">
        <v>1</v>
      </c>
      <c r="AN2" s="6">
        <f t="shared" ref="AN2:AN11" ca="1" si="7">VLOOKUP($AR1,$AT$1:$AV$100,2,FALSE)</f>
        <v>7</v>
      </c>
      <c r="AO2" s="6">
        <f t="shared" ref="AO2:AO12" ca="1" si="8">VLOOKUP($AR1,$AT$1:$AV$100,3,FALSE)</f>
        <v>3</v>
      </c>
      <c r="AQ2" s="4">
        <f t="shared" ref="AQ2:AQ45" ca="1" si="9">RAND()</f>
        <v>0.35518125868414763</v>
      </c>
      <c r="AR2" s="5">
        <f t="shared" ref="AR2:AR45" ca="1" si="10">RANK(AQ2,$AQ$1:$AQ$100,)</f>
        <v>24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ca="1" si="0"/>
        <v>7</v>
      </c>
      <c r="T3" s="34" t="s">
        <v>6</v>
      </c>
      <c r="U3" s="35">
        <f t="shared" ca="1" si="1"/>
        <v>85</v>
      </c>
      <c r="V3" s="36" t="s">
        <v>7</v>
      </c>
      <c r="W3" s="33">
        <f t="shared" ref="W3:W13" ca="1" si="11">S3+U3</f>
        <v>92</v>
      </c>
      <c r="X3" s="2"/>
      <c r="Y3" s="2">
        <v>2</v>
      </c>
      <c r="Z3" s="6">
        <f t="shared" ca="1" si="2"/>
        <v>0</v>
      </c>
      <c r="AA3" s="6">
        <f t="shared" ca="1" si="3"/>
        <v>8</v>
      </c>
      <c r="AB3" s="28"/>
      <c r="AC3" s="29">
        <f t="shared" ca="1" si="4"/>
        <v>92</v>
      </c>
      <c r="AE3" s="4">
        <f t="shared" ca="1" si="5"/>
        <v>0.31950776123894165</v>
      </c>
      <c r="AF3" s="5">
        <f t="shared" ca="1" si="6"/>
        <v>9</v>
      </c>
      <c r="AG3" s="2"/>
      <c r="AH3" s="2">
        <v>3</v>
      </c>
      <c r="AI3" s="2">
        <v>0</v>
      </c>
      <c r="AJ3" s="2">
        <v>3</v>
      </c>
      <c r="AM3" s="2">
        <v>2</v>
      </c>
      <c r="AN3" s="6">
        <f t="shared" ca="1" si="7"/>
        <v>7</v>
      </c>
      <c r="AO3" s="6">
        <f t="shared" ca="1" si="8"/>
        <v>5</v>
      </c>
      <c r="AQ3" s="4">
        <f t="shared" ca="1" si="9"/>
        <v>0.20967874052644642</v>
      </c>
      <c r="AR3" s="5">
        <f t="shared" ca="1" si="10"/>
        <v>32</v>
      </c>
      <c r="AS3" s="2"/>
      <c r="AT3" s="2">
        <v>3</v>
      </c>
      <c r="AU3" s="2">
        <v>2</v>
      </c>
      <c r="AV3" s="2">
        <v>9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0"/>
        <v>8</v>
      </c>
      <c r="T4" s="34" t="s">
        <v>6</v>
      </c>
      <c r="U4" s="35">
        <f t="shared" ca="1" si="1"/>
        <v>15</v>
      </c>
      <c r="V4" s="36" t="s">
        <v>7</v>
      </c>
      <c r="W4" s="33">
        <f t="shared" ca="1" si="11"/>
        <v>23</v>
      </c>
      <c r="X4" s="2"/>
      <c r="Y4" s="2">
        <v>3</v>
      </c>
      <c r="Z4" s="6">
        <f t="shared" ca="1" si="2"/>
        <v>0</v>
      </c>
      <c r="AA4" s="6">
        <f t="shared" ca="1" si="3"/>
        <v>1</v>
      </c>
      <c r="AB4" s="28"/>
      <c r="AC4" s="29">
        <f t="shared" ca="1" si="4"/>
        <v>23</v>
      </c>
      <c r="AE4" s="4">
        <f t="shared" ca="1" si="5"/>
        <v>0.93307349044340515</v>
      </c>
      <c r="AF4" s="5">
        <f t="shared" ca="1" si="6"/>
        <v>1</v>
      </c>
      <c r="AG4" s="2"/>
      <c r="AH4" s="2">
        <v>4</v>
      </c>
      <c r="AI4" s="2">
        <v>0</v>
      </c>
      <c r="AJ4" s="2">
        <v>4</v>
      </c>
      <c r="AM4" s="2">
        <v>3</v>
      </c>
      <c r="AN4" s="6">
        <f t="shared" ca="1" si="7"/>
        <v>8</v>
      </c>
      <c r="AO4" s="6">
        <f t="shared" ca="1" si="8"/>
        <v>5</v>
      </c>
      <c r="AQ4" s="4">
        <f t="shared" ca="1" si="9"/>
        <v>0.77722231808080056</v>
      </c>
      <c r="AR4" s="5">
        <f t="shared" ca="1" si="10"/>
        <v>10</v>
      </c>
      <c r="AS4" s="2"/>
      <c r="AT4" s="2">
        <v>4</v>
      </c>
      <c r="AU4" s="2">
        <v>3</v>
      </c>
      <c r="AV4" s="2">
        <v>7</v>
      </c>
    </row>
    <row r="5" spans="1:48" ht="44.25" customHeight="1" x14ac:dyDescent="0.25">
      <c r="A5" s="13"/>
      <c r="B5" s="14"/>
      <c r="C5" s="15">
        <f ca="1">Z2</f>
        <v>0</v>
      </c>
      <c r="D5" s="15">
        <f ca="1">AN2</f>
        <v>7</v>
      </c>
      <c r="E5" s="16"/>
      <c r="F5" s="13"/>
      <c r="G5" s="14"/>
      <c r="H5" s="15">
        <f ca="1">Z3</f>
        <v>0</v>
      </c>
      <c r="I5" s="15">
        <f ca="1">AN3</f>
        <v>7</v>
      </c>
      <c r="J5" s="16"/>
      <c r="K5" s="13"/>
      <c r="L5" s="14"/>
      <c r="M5" s="15">
        <f ca="1">Z4</f>
        <v>0</v>
      </c>
      <c r="N5" s="15">
        <f ca="1">AN4</f>
        <v>8</v>
      </c>
      <c r="O5" s="16"/>
      <c r="P5" s="2"/>
      <c r="Q5" s="2"/>
      <c r="R5" s="2">
        <v>4</v>
      </c>
      <c r="S5" s="32">
        <f t="shared" ca="1" si="0"/>
        <v>4</v>
      </c>
      <c r="T5" s="34" t="s">
        <v>6</v>
      </c>
      <c r="U5" s="35">
        <f t="shared" ca="1" si="1"/>
        <v>19</v>
      </c>
      <c r="V5" s="36" t="s">
        <v>7</v>
      </c>
      <c r="W5" s="33">
        <f t="shared" ca="1" si="11"/>
        <v>23</v>
      </c>
      <c r="X5" s="2"/>
      <c r="Y5" s="2">
        <v>4</v>
      </c>
      <c r="Z5" s="6">
        <f t="shared" ca="1" si="2"/>
        <v>0</v>
      </c>
      <c r="AA5" s="6">
        <f t="shared" ca="1" si="3"/>
        <v>1</v>
      </c>
      <c r="AB5" s="28"/>
      <c r="AC5" s="29">
        <f t="shared" ca="1" si="4"/>
        <v>23</v>
      </c>
      <c r="AE5" s="4">
        <f t="shared" ca="1" si="5"/>
        <v>0.12889169047578419</v>
      </c>
      <c r="AF5" s="5">
        <f t="shared" ca="1" si="6"/>
        <v>14</v>
      </c>
      <c r="AG5" s="2"/>
      <c r="AH5" s="2">
        <v>5</v>
      </c>
      <c r="AI5" s="2">
        <v>0</v>
      </c>
      <c r="AJ5" s="2">
        <v>5</v>
      </c>
      <c r="AM5" s="2">
        <v>4</v>
      </c>
      <c r="AN5" s="6">
        <f t="shared" ca="1" si="7"/>
        <v>4</v>
      </c>
      <c r="AO5" s="6">
        <f t="shared" ca="1" si="8"/>
        <v>9</v>
      </c>
      <c r="AQ5" s="4">
        <f t="shared" ca="1" si="9"/>
        <v>0.58890708944664227</v>
      </c>
      <c r="AR5" s="5">
        <f t="shared" ca="1" si="10"/>
        <v>17</v>
      </c>
      <c r="AS5" s="2"/>
      <c r="AT5" s="2">
        <v>5</v>
      </c>
      <c r="AU5" s="2">
        <v>3</v>
      </c>
      <c r="AV5" s="2">
        <v>8</v>
      </c>
    </row>
    <row r="6" spans="1:48" ht="44.25" customHeight="1" thickBot="1" x14ac:dyDescent="0.3">
      <c r="A6" s="13"/>
      <c r="B6" s="17" t="s">
        <v>0</v>
      </c>
      <c r="C6" s="18">
        <f ca="1">AA2</f>
        <v>4</v>
      </c>
      <c r="D6" s="18">
        <f ca="1">AO2</f>
        <v>3</v>
      </c>
      <c r="E6" s="16"/>
      <c r="F6" s="13"/>
      <c r="G6" s="17" t="s">
        <v>0</v>
      </c>
      <c r="H6" s="18">
        <f ca="1">AA3</f>
        <v>8</v>
      </c>
      <c r="I6" s="18">
        <f ca="1">AO3</f>
        <v>5</v>
      </c>
      <c r="J6" s="16"/>
      <c r="K6" s="13"/>
      <c r="L6" s="17" t="s">
        <v>0</v>
      </c>
      <c r="M6" s="18">
        <f ca="1">AA4</f>
        <v>1</v>
      </c>
      <c r="N6" s="18">
        <f ca="1">AO4</f>
        <v>5</v>
      </c>
      <c r="O6" s="16"/>
      <c r="P6" s="2"/>
      <c r="Q6" s="2"/>
      <c r="R6" s="2">
        <v>5</v>
      </c>
      <c r="S6" s="32">
        <f t="shared" ca="1" si="0"/>
        <v>6</v>
      </c>
      <c r="T6" s="34" t="s">
        <v>6</v>
      </c>
      <c r="U6" s="35">
        <f t="shared" ca="1" si="1"/>
        <v>65</v>
      </c>
      <c r="V6" s="36" t="s">
        <v>7</v>
      </c>
      <c r="W6" s="33">
        <f t="shared" ca="1" si="11"/>
        <v>71</v>
      </c>
      <c r="X6" s="2"/>
      <c r="Y6" s="2">
        <v>5</v>
      </c>
      <c r="Z6" s="6">
        <f t="shared" ca="1" si="2"/>
        <v>0</v>
      </c>
      <c r="AA6" s="6">
        <f t="shared" ca="1" si="3"/>
        <v>6</v>
      </c>
      <c r="AB6" s="28"/>
      <c r="AC6" s="29">
        <f t="shared" ca="1" si="4"/>
        <v>71</v>
      </c>
      <c r="AE6" s="4">
        <f t="shared" ca="1" si="5"/>
        <v>0.46627864046679224</v>
      </c>
      <c r="AF6" s="5">
        <f t="shared" ca="1" si="6"/>
        <v>5</v>
      </c>
      <c r="AG6" s="2"/>
      <c r="AH6" s="2">
        <v>6</v>
      </c>
      <c r="AI6" s="2">
        <v>0</v>
      </c>
      <c r="AJ6" s="2">
        <v>6</v>
      </c>
      <c r="AM6" s="2">
        <v>5</v>
      </c>
      <c r="AN6" s="6">
        <f t="shared" ca="1" si="7"/>
        <v>6</v>
      </c>
      <c r="AO6" s="6">
        <f t="shared" ca="1" si="8"/>
        <v>5</v>
      </c>
      <c r="AQ6" s="4">
        <f t="shared" ca="1" si="9"/>
        <v>0.23080621759253761</v>
      </c>
      <c r="AR6" s="5">
        <f t="shared" ca="1" si="10"/>
        <v>30</v>
      </c>
      <c r="AS6" s="2"/>
      <c r="AT6" s="2">
        <v>6</v>
      </c>
      <c r="AU6" s="2">
        <v>3</v>
      </c>
      <c r="AV6" s="2">
        <v>9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0"/>
        <v>8</v>
      </c>
      <c r="T7" s="34" t="s">
        <v>3</v>
      </c>
      <c r="U7" s="35">
        <f t="shared" ca="1" si="1"/>
        <v>53</v>
      </c>
      <c r="V7" s="36" t="s">
        <v>5</v>
      </c>
      <c r="W7" s="33">
        <f t="shared" ca="1" si="11"/>
        <v>61</v>
      </c>
      <c r="X7" s="2"/>
      <c r="Y7" s="2">
        <v>6</v>
      </c>
      <c r="Z7" s="6">
        <f t="shared" ca="1" si="2"/>
        <v>0</v>
      </c>
      <c r="AA7" s="6">
        <f t="shared" ca="1" si="3"/>
        <v>5</v>
      </c>
      <c r="AB7" s="28"/>
      <c r="AC7" s="29">
        <f t="shared" ca="1" si="4"/>
        <v>61</v>
      </c>
      <c r="AE7" s="4">
        <f t="shared" ca="1" si="5"/>
        <v>1.5846578528452948E-2</v>
      </c>
      <c r="AF7" s="5">
        <f t="shared" ca="1" si="6"/>
        <v>15</v>
      </c>
      <c r="AG7" s="2"/>
      <c r="AH7" s="2">
        <v>7</v>
      </c>
      <c r="AI7" s="2">
        <v>0</v>
      </c>
      <c r="AJ7" s="2">
        <v>7</v>
      </c>
      <c r="AM7" s="2">
        <v>6</v>
      </c>
      <c r="AN7" s="6">
        <f t="shared" ca="1" si="7"/>
        <v>8</v>
      </c>
      <c r="AO7" s="6">
        <f t="shared" ca="1" si="8"/>
        <v>3</v>
      </c>
      <c r="AQ7" s="4">
        <f t="shared" ca="1" si="9"/>
        <v>0.16832482955612438</v>
      </c>
      <c r="AR7" s="5">
        <f t="shared" ca="1" si="10"/>
        <v>35</v>
      </c>
      <c r="AS7" s="2"/>
      <c r="AT7" s="2">
        <v>7</v>
      </c>
      <c r="AU7" s="2">
        <v>4</v>
      </c>
      <c r="AV7" s="2">
        <v>6</v>
      </c>
    </row>
    <row r="8" spans="1:48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0"/>
        <v>8</v>
      </c>
      <c r="T8" s="34" t="s">
        <v>3</v>
      </c>
      <c r="U8" s="35">
        <f t="shared" ca="1" si="1"/>
        <v>78</v>
      </c>
      <c r="V8" s="36" t="s">
        <v>5</v>
      </c>
      <c r="W8" s="33">
        <f t="shared" ca="1" si="11"/>
        <v>86</v>
      </c>
      <c r="X8" s="2"/>
      <c r="Y8" s="2">
        <v>7</v>
      </c>
      <c r="Z8" s="6">
        <f t="shared" ca="1" si="2"/>
        <v>0</v>
      </c>
      <c r="AA8" s="6">
        <f t="shared" ca="1" si="3"/>
        <v>7</v>
      </c>
      <c r="AB8" s="28"/>
      <c r="AC8" s="29">
        <f t="shared" ca="1" si="4"/>
        <v>86</v>
      </c>
      <c r="AE8" s="4">
        <f t="shared" ca="1" si="5"/>
        <v>0.17430528754415486</v>
      </c>
      <c r="AF8" s="5">
        <f t="shared" ca="1" si="6"/>
        <v>13</v>
      </c>
      <c r="AG8" s="2"/>
      <c r="AH8" s="2">
        <v>8</v>
      </c>
      <c r="AI8" s="2">
        <v>0</v>
      </c>
      <c r="AJ8" s="2">
        <v>8</v>
      </c>
      <c r="AM8" s="2">
        <v>7</v>
      </c>
      <c r="AN8" s="6">
        <f t="shared" ca="1" si="7"/>
        <v>8</v>
      </c>
      <c r="AO8" s="6">
        <f t="shared" ca="1" si="8"/>
        <v>8</v>
      </c>
      <c r="AQ8" s="4">
        <f t="shared" ca="1" si="9"/>
        <v>0.63001943216359391</v>
      </c>
      <c r="AR8" s="5">
        <f t="shared" ca="1" si="10"/>
        <v>14</v>
      </c>
      <c r="AS8" s="2"/>
      <c r="AT8" s="2">
        <v>8</v>
      </c>
      <c r="AU8" s="2">
        <v>4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0"/>
        <v>5</v>
      </c>
      <c r="T9" s="34" t="s">
        <v>3</v>
      </c>
      <c r="U9" s="35">
        <f t="shared" ca="1" si="1"/>
        <v>58</v>
      </c>
      <c r="V9" s="36" t="s">
        <v>5</v>
      </c>
      <c r="W9" s="33">
        <f t="shared" ca="1" si="11"/>
        <v>63</v>
      </c>
      <c r="X9" s="2"/>
      <c r="Y9" s="2">
        <v>8</v>
      </c>
      <c r="Z9" s="6">
        <f t="shared" ca="1" si="2"/>
        <v>0</v>
      </c>
      <c r="AA9" s="6">
        <f t="shared" ca="1" si="3"/>
        <v>5</v>
      </c>
      <c r="AB9" s="28"/>
      <c r="AC9" s="29">
        <f t="shared" ca="1" si="4"/>
        <v>63</v>
      </c>
      <c r="AE9" s="4">
        <f t="shared" ca="1" si="5"/>
        <v>0.23073670380836464</v>
      </c>
      <c r="AF9" s="5">
        <f t="shared" ca="1" si="6"/>
        <v>11</v>
      </c>
      <c r="AG9" s="2"/>
      <c r="AH9" s="2">
        <v>9</v>
      </c>
      <c r="AI9" s="2">
        <v>0</v>
      </c>
      <c r="AJ9" s="2">
        <v>1</v>
      </c>
      <c r="AM9" s="2">
        <v>8</v>
      </c>
      <c r="AN9" s="6">
        <f t="shared" ca="1" si="7"/>
        <v>5</v>
      </c>
      <c r="AO9" s="6">
        <f t="shared" ca="1" si="8"/>
        <v>8</v>
      </c>
      <c r="AQ9" s="4">
        <f t="shared" ca="1" si="9"/>
        <v>0.42220409111308199</v>
      </c>
      <c r="AR9" s="5">
        <f t="shared" ca="1" si="10"/>
        <v>20</v>
      </c>
      <c r="AS9" s="2"/>
      <c r="AT9" s="2">
        <v>9</v>
      </c>
      <c r="AU9" s="2">
        <v>4</v>
      </c>
      <c r="AV9" s="2">
        <v>8</v>
      </c>
    </row>
    <row r="10" spans="1:48" ht="44.25" customHeight="1" x14ac:dyDescent="0.25">
      <c r="A10" s="13"/>
      <c r="B10" s="14"/>
      <c r="C10" s="15">
        <f ca="1">Z5</f>
        <v>0</v>
      </c>
      <c r="D10" s="15">
        <f ca="1">AN5</f>
        <v>4</v>
      </c>
      <c r="E10" s="16"/>
      <c r="F10" s="13"/>
      <c r="G10" s="14"/>
      <c r="H10" s="15">
        <f ca="1">Z6</f>
        <v>0</v>
      </c>
      <c r="I10" s="15">
        <f ca="1">AN6</f>
        <v>6</v>
      </c>
      <c r="J10" s="16"/>
      <c r="K10" s="13"/>
      <c r="L10" s="14"/>
      <c r="M10" s="15">
        <f ca="1">Z7</f>
        <v>0</v>
      </c>
      <c r="N10" s="15">
        <f ca="1">AN7</f>
        <v>8</v>
      </c>
      <c r="O10" s="16"/>
      <c r="P10" s="2"/>
      <c r="Q10" s="2"/>
      <c r="R10" s="2">
        <v>9</v>
      </c>
      <c r="S10" s="32">
        <f t="shared" ca="1" si="0"/>
        <v>6</v>
      </c>
      <c r="T10" s="34" t="s">
        <v>3</v>
      </c>
      <c r="U10" s="35">
        <f t="shared" ca="1" si="1"/>
        <v>38</v>
      </c>
      <c r="V10" s="36" t="s">
        <v>5</v>
      </c>
      <c r="W10" s="33">
        <f t="shared" ca="1" si="11"/>
        <v>44</v>
      </c>
      <c r="X10" s="2"/>
      <c r="Y10" s="2">
        <v>9</v>
      </c>
      <c r="Z10" s="6">
        <f t="shared" ca="1" si="2"/>
        <v>0</v>
      </c>
      <c r="AA10" s="6">
        <f t="shared" ca="1" si="3"/>
        <v>3</v>
      </c>
      <c r="AB10" s="28"/>
      <c r="AC10" s="29">
        <f t="shared" ca="1" si="4"/>
        <v>44</v>
      </c>
      <c r="AE10" s="4">
        <f t="shared" ca="1" si="5"/>
        <v>0.47263344096653825</v>
      </c>
      <c r="AF10" s="5">
        <f t="shared" ca="1" si="6"/>
        <v>3</v>
      </c>
      <c r="AG10" s="2"/>
      <c r="AH10" s="2">
        <v>10</v>
      </c>
      <c r="AI10" s="2">
        <v>0</v>
      </c>
      <c r="AJ10" s="2">
        <v>2</v>
      </c>
      <c r="AM10" s="2">
        <v>9</v>
      </c>
      <c r="AN10" s="6">
        <f t="shared" ca="1" si="7"/>
        <v>6</v>
      </c>
      <c r="AO10" s="6">
        <f t="shared" ca="1" si="8"/>
        <v>8</v>
      </c>
      <c r="AQ10" s="4">
        <f t="shared" ca="1" si="9"/>
        <v>0.17527265601071396</v>
      </c>
      <c r="AR10" s="5">
        <f t="shared" ca="1" si="10"/>
        <v>34</v>
      </c>
      <c r="AS10" s="2"/>
      <c r="AT10" s="2">
        <v>10</v>
      </c>
      <c r="AU10" s="2">
        <v>4</v>
      </c>
      <c r="AV10" s="2">
        <v>9</v>
      </c>
    </row>
    <row r="11" spans="1:48" ht="44.25" customHeight="1" thickBot="1" x14ac:dyDescent="0.3">
      <c r="A11" s="13"/>
      <c r="B11" s="17" t="s">
        <v>0</v>
      </c>
      <c r="C11" s="18">
        <f ca="1">AA5</f>
        <v>1</v>
      </c>
      <c r="D11" s="18">
        <f ca="1">AO5</f>
        <v>9</v>
      </c>
      <c r="E11" s="16"/>
      <c r="F11" s="13"/>
      <c r="G11" s="17" t="s">
        <v>0</v>
      </c>
      <c r="H11" s="18">
        <f ca="1">AA6</f>
        <v>6</v>
      </c>
      <c r="I11" s="18">
        <f ca="1">AO6</f>
        <v>5</v>
      </c>
      <c r="J11" s="16"/>
      <c r="K11" s="13"/>
      <c r="L11" s="17" t="s">
        <v>0</v>
      </c>
      <c r="M11" s="18">
        <f ca="1">AA7</f>
        <v>5</v>
      </c>
      <c r="N11" s="18">
        <f ca="1">AO7</f>
        <v>3</v>
      </c>
      <c r="O11" s="16"/>
      <c r="P11" s="2"/>
      <c r="Q11" s="2"/>
      <c r="R11" s="2">
        <v>10</v>
      </c>
      <c r="S11" s="32">
        <f t="shared" ref="S11:S13" ca="1" si="12">Z11*10+AN11</f>
        <v>8</v>
      </c>
      <c r="T11" s="34" t="s">
        <v>3</v>
      </c>
      <c r="U11" s="35">
        <f t="shared" ref="U11:U13" ca="1" si="13">AA11*10+AO11</f>
        <v>37</v>
      </c>
      <c r="V11" s="36" t="s">
        <v>5</v>
      </c>
      <c r="W11" s="33">
        <f t="shared" ca="1" si="11"/>
        <v>45</v>
      </c>
      <c r="X11" s="2"/>
      <c r="Y11" s="2">
        <v>10</v>
      </c>
      <c r="Z11" s="6">
        <f t="shared" ca="1" si="2"/>
        <v>0</v>
      </c>
      <c r="AA11" s="6">
        <f t="shared" ca="1" si="3"/>
        <v>3</v>
      </c>
      <c r="AB11" s="28"/>
      <c r="AC11" s="29">
        <f t="shared" ca="1" si="4"/>
        <v>45</v>
      </c>
      <c r="AE11" s="4">
        <f t="shared" ca="1" si="5"/>
        <v>0.70230562558653464</v>
      </c>
      <c r="AF11" s="5">
        <f t="shared" ca="1" si="6"/>
        <v>2</v>
      </c>
      <c r="AG11" s="2"/>
      <c r="AH11" s="2">
        <v>11</v>
      </c>
      <c r="AI11" s="2">
        <v>0</v>
      </c>
      <c r="AJ11" s="2">
        <v>3</v>
      </c>
      <c r="AM11" s="2">
        <v>10</v>
      </c>
      <c r="AN11" s="6">
        <f t="shared" ca="1" si="7"/>
        <v>8</v>
      </c>
      <c r="AO11" s="6">
        <f t="shared" ca="1" si="8"/>
        <v>7</v>
      </c>
      <c r="AQ11" s="4">
        <f t="shared" ca="1" si="9"/>
        <v>0.14899453813475738</v>
      </c>
      <c r="AR11" s="5">
        <f t="shared" ca="1" si="10"/>
        <v>37</v>
      </c>
      <c r="AS11" s="2"/>
      <c r="AT11" s="2">
        <v>11</v>
      </c>
      <c r="AU11" s="2">
        <v>5</v>
      </c>
      <c r="AV11" s="2">
        <v>5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12"/>
        <v>9</v>
      </c>
      <c r="T12" s="34" t="s">
        <v>3</v>
      </c>
      <c r="U12" s="35">
        <f t="shared" ca="1" si="13"/>
        <v>21</v>
      </c>
      <c r="V12" s="36" t="s">
        <v>5</v>
      </c>
      <c r="W12" s="33">
        <f t="shared" ca="1" si="11"/>
        <v>30</v>
      </c>
      <c r="X12" s="2"/>
      <c r="Y12" s="2">
        <v>11</v>
      </c>
      <c r="Z12" s="6">
        <f t="shared" ca="1" si="2"/>
        <v>0</v>
      </c>
      <c r="AA12" s="6">
        <f t="shared" ca="1" si="3"/>
        <v>2</v>
      </c>
      <c r="AB12" s="28"/>
      <c r="AC12" s="29">
        <f t="shared" ca="1" si="4"/>
        <v>30</v>
      </c>
      <c r="AE12" s="4">
        <f t="shared" ca="1" si="5"/>
        <v>0.30341757929456337</v>
      </c>
      <c r="AF12" s="5">
        <f t="shared" ca="1" si="6"/>
        <v>10</v>
      </c>
      <c r="AG12" s="2"/>
      <c r="AH12" s="2">
        <v>12</v>
      </c>
      <c r="AI12" s="2">
        <v>0</v>
      </c>
      <c r="AJ12" s="2">
        <v>4</v>
      </c>
      <c r="AM12" s="2">
        <v>11</v>
      </c>
      <c r="AN12" s="6">
        <f t="shared" ref="AN12:AN13" ca="1" si="14">VLOOKUP($AR11,$AT$1:$AV$100,2,FALSE)</f>
        <v>9</v>
      </c>
      <c r="AO12" s="6">
        <f t="shared" ca="1" si="8"/>
        <v>1</v>
      </c>
      <c r="AQ12" s="4">
        <f t="shared" ca="1" si="9"/>
        <v>0.75787291326425243</v>
      </c>
      <c r="AR12" s="5">
        <f t="shared" ca="1" si="10"/>
        <v>11</v>
      </c>
      <c r="AS12" s="2"/>
      <c r="AT12" s="2">
        <v>12</v>
      </c>
      <c r="AU12" s="2">
        <v>5</v>
      </c>
      <c r="AV12" s="2">
        <v>6</v>
      </c>
    </row>
    <row r="13" spans="1:48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12"/>
        <v>5</v>
      </c>
      <c r="T13" s="34" t="s">
        <v>3</v>
      </c>
      <c r="U13" s="35">
        <f t="shared" ca="1" si="13"/>
        <v>25</v>
      </c>
      <c r="V13" s="36" t="s">
        <v>5</v>
      </c>
      <c r="W13" s="33">
        <f t="shared" ca="1" si="11"/>
        <v>30</v>
      </c>
      <c r="X13" s="2"/>
      <c r="Y13" s="2">
        <v>12</v>
      </c>
      <c r="Z13" s="6">
        <f t="shared" ca="1" si="2"/>
        <v>0</v>
      </c>
      <c r="AA13" s="6">
        <f t="shared" ca="1" si="3"/>
        <v>2</v>
      </c>
      <c r="AB13" s="28"/>
      <c r="AC13" s="29">
        <f t="shared" ca="1" si="4"/>
        <v>30</v>
      </c>
      <c r="AE13" s="4">
        <f t="shared" ca="1" si="5"/>
        <v>0.42242329296600045</v>
      </c>
      <c r="AF13" s="5">
        <f t="shared" ca="1" si="6"/>
        <v>6</v>
      </c>
      <c r="AG13" s="2"/>
      <c r="AH13" s="2">
        <v>13</v>
      </c>
      <c r="AI13" s="2">
        <v>0</v>
      </c>
      <c r="AJ13" s="2">
        <v>5</v>
      </c>
      <c r="AM13" s="2">
        <v>12</v>
      </c>
      <c r="AN13" s="6">
        <f t="shared" ca="1" si="14"/>
        <v>5</v>
      </c>
      <c r="AO13" s="6">
        <f t="shared" ref="AO13" ca="1" si="15">VLOOKUP($AR12,$AT$1:$AV$100,3,FALSE)</f>
        <v>5</v>
      </c>
      <c r="AQ13" s="4">
        <f t="shared" ca="1" si="9"/>
        <v>4.9717157113592925E-2</v>
      </c>
      <c r="AR13" s="5">
        <f t="shared" ca="1" si="10"/>
        <v>43</v>
      </c>
      <c r="AS13" s="2"/>
      <c r="AT13" s="2">
        <v>13</v>
      </c>
      <c r="AU13" s="2">
        <v>5</v>
      </c>
      <c r="AV13" s="2">
        <v>7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0.46956387566797886</v>
      </c>
      <c r="AF14" s="5">
        <f t="shared" ca="1" si="6"/>
        <v>4</v>
      </c>
      <c r="AG14" s="2"/>
      <c r="AH14" s="2">
        <v>14</v>
      </c>
      <c r="AI14" s="2">
        <v>0</v>
      </c>
      <c r="AJ14" s="2">
        <v>6</v>
      </c>
      <c r="AQ14" s="4">
        <f t="shared" ca="1" si="9"/>
        <v>0.6637452289269864</v>
      </c>
      <c r="AR14" s="5">
        <f t="shared" ca="1" si="10"/>
        <v>13</v>
      </c>
      <c r="AS14" s="2"/>
      <c r="AT14" s="2">
        <v>14</v>
      </c>
      <c r="AU14" s="2">
        <v>5</v>
      </c>
      <c r="AV14" s="2">
        <v>8</v>
      </c>
    </row>
    <row r="15" spans="1:48" ht="44.25" customHeight="1" x14ac:dyDescent="0.25">
      <c r="A15" s="13"/>
      <c r="B15" s="14"/>
      <c r="C15" s="15">
        <f ca="1">Z8</f>
        <v>0</v>
      </c>
      <c r="D15" s="15">
        <f ca="1">AN8</f>
        <v>8</v>
      </c>
      <c r="E15" s="16"/>
      <c r="F15" s="13"/>
      <c r="G15" s="14"/>
      <c r="H15" s="15">
        <f ca="1">Z9</f>
        <v>0</v>
      </c>
      <c r="I15" s="15">
        <f ca="1">AN9</f>
        <v>5</v>
      </c>
      <c r="J15" s="16"/>
      <c r="K15" s="13"/>
      <c r="L15" s="14"/>
      <c r="M15" s="15">
        <f ca="1">Z10</f>
        <v>0</v>
      </c>
      <c r="N15" s="15">
        <f ca="1">AN10</f>
        <v>6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1.4292337085307083E-2</v>
      </c>
      <c r="AF15" s="5">
        <f t="shared" ca="1" si="6"/>
        <v>16</v>
      </c>
      <c r="AG15" s="2"/>
      <c r="AH15" s="2">
        <v>15</v>
      </c>
      <c r="AI15" s="2">
        <v>0</v>
      </c>
      <c r="AJ15" s="2">
        <v>7</v>
      </c>
      <c r="AQ15" s="4">
        <f t="shared" ca="1" si="9"/>
        <v>0.13555200665348222</v>
      </c>
      <c r="AR15" s="5">
        <f t="shared" ca="1" si="10"/>
        <v>38</v>
      </c>
      <c r="AS15" s="2"/>
      <c r="AT15" s="2">
        <v>15</v>
      </c>
      <c r="AU15" s="2">
        <v>5</v>
      </c>
      <c r="AV15" s="2">
        <v>9</v>
      </c>
    </row>
    <row r="16" spans="1:48" ht="44.25" customHeight="1" thickBot="1" x14ac:dyDescent="0.3">
      <c r="A16" s="13"/>
      <c r="B16" s="17" t="s">
        <v>0</v>
      </c>
      <c r="C16" s="18">
        <f ca="1">AA8</f>
        <v>7</v>
      </c>
      <c r="D16" s="18">
        <f ca="1">AO8</f>
        <v>8</v>
      </c>
      <c r="E16" s="16"/>
      <c r="F16" s="13"/>
      <c r="G16" s="17" t="s">
        <v>0</v>
      </c>
      <c r="H16" s="18">
        <f ca="1">AA9</f>
        <v>5</v>
      </c>
      <c r="I16" s="18">
        <f ca="1">AO9</f>
        <v>8</v>
      </c>
      <c r="J16" s="16"/>
      <c r="K16" s="13"/>
      <c r="L16" s="17" t="s">
        <v>0</v>
      </c>
      <c r="M16" s="18">
        <f ca="1">AA10</f>
        <v>3</v>
      </c>
      <c r="N16" s="18">
        <f ca="1">AO10</f>
        <v>8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0.36352551173786951</v>
      </c>
      <c r="AF16" s="5">
        <f t="shared" ca="1" si="6"/>
        <v>7</v>
      </c>
      <c r="AG16" s="2"/>
      <c r="AH16" s="2">
        <v>16</v>
      </c>
      <c r="AI16" s="2">
        <v>0</v>
      </c>
      <c r="AJ16" s="2">
        <v>8</v>
      </c>
      <c r="AQ16" s="4">
        <f t="shared" ca="1" si="9"/>
        <v>0.3669562592503528</v>
      </c>
      <c r="AR16" s="5">
        <f t="shared" ca="1" si="10"/>
        <v>23</v>
      </c>
      <c r="AS16" s="2"/>
      <c r="AT16" s="2">
        <v>16</v>
      </c>
      <c r="AU16" s="2">
        <v>6</v>
      </c>
      <c r="AV16" s="2">
        <v>4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0.34400571099560906</v>
      </c>
      <c r="AR17" s="5">
        <f t="shared" ca="1" si="10"/>
        <v>28</v>
      </c>
      <c r="AS17" s="2"/>
      <c r="AT17" s="2">
        <v>17</v>
      </c>
      <c r="AU17" s="2">
        <v>6</v>
      </c>
      <c r="AV17" s="2">
        <v>5</v>
      </c>
    </row>
    <row r="18" spans="1:48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0.34649380182158274</v>
      </c>
      <c r="AR18" s="5">
        <f t="shared" ca="1" si="10"/>
        <v>26</v>
      </c>
      <c r="AS18" s="2"/>
      <c r="AT18" s="2">
        <v>18</v>
      </c>
      <c r="AU18" s="2">
        <v>6</v>
      </c>
      <c r="AV18" s="2">
        <v>6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0.59862849959982123</v>
      </c>
      <c r="AR19" s="5">
        <f t="shared" ca="1" si="10"/>
        <v>16</v>
      </c>
      <c r="AS19" s="2"/>
      <c r="AT19" s="2">
        <v>19</v>
      </c>
      <c r="AU19" s="2">
        <v>6</v>
      </c>
      <c r="AV19" s="2">
        <v>7</v>
      </c>
    </row>
    <row r="20" spans="1:48" ht="44.25" customHeight="1" x14ac:dyDescent="0.25">
      <c r="A20" s="13"/>
      <c r="B20" s="14"/>
      <c r="C20" s="15">
        <f ca="1">Z11</f>
        <v>0</v>
      </c>
      <c r="D20" s="15">
        <f ca="1">AN11</f>
        <v>8</v>
      </c>
      <c r="E20" s="16"/>
      <c r="F20" s="13"/>
      <c r="G20" s="14"/>
      <c r="H20" s="15">
        <f ca="1">Z12</f>
        <v>0</v>
      </c>
      <c r="I20" s="15">
        <f ca="1">AN12</f>
        <v>9</v>
      </c>
      <c r="J20" s="16"/>
      <c r="K20" s="13"/>
      <c r="L20" s="14"/>
      <c r="M20" s="15">
        <f ca="1">Z13</f>
        <v>0</v>
      </c>
      <c r="N20" s="15">
        <f ca="1">AN13</f>
        <v>5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0.56336680163279784</v>
      </c>
      <c r="AR20" s="5">
        <f t="shared" ca="1" si="10"/>
        <v>18</v>
      </c>
      <c r="AS20" s="2"/>
      <c r="AT20" s="2">
        <v>20</v>
      </c>
      <c r="AU20" s="2">
        <v>6</v>
      </c>
      <c r="AV20" s="2">
        <v>8</v>
      </c>
    </row>
    <row r="21" spans="1:48" ht="44.25" customHeight="1" thickBot="1" x14ac:dyDescent="0.3">
      <c r="A21" s="13"/>
      <c r="B21" s="17" t="s">
        <v>0</v>
      </c>
      <c r="C21" s="18">
        <f ca="1">AA11</f>
        <v>3</v>
      </c>
      <c r="D21" s="18">
        <f ca="1">AO11</f>
        <v>7</v>
      </c>
      <c r="E21" s="16"/>
      <c r="F21" s="13"/>
      <c r="G21" s="17" t="s">
        <v>0</v>
      </c>
      <c r="H21" s="18">
        <f ca="1">AA12</f>
        <v>2</v>
      </c>
      <c r="I21" s="18">
        <f ca="1">AO12</f>
        <v>1</v>
      </c>
      <c r="J21" s="16"/>
      <c r="K21" s="13"/>
      <c r="L21" s="17" t="s">
        <v>0</v>
      </c>
      <c r="M21" s="18">
        <f ca="1">AA13</f>
        <v>2</v>
      </c>
      <c r="N21" s="18">
        <f ca="1">AO13</f>
        <v>5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0.33952673705401371</v>
      </c>
      <c r="AR21" s="5">
        <f t="shared" ca="1" si="10"/>
        <v>29</v>
      </c>
      <c r="AS21" s="2"/>
      <c r="AT21" s="2">
        <v>21</v>
      </c>
      <c r="AU21" s="2">
        <v>6</v>
      </c>
      <c r="AV21" s="2">
        <v>9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0.90414110496169098</v>
      </c>
      <c r="AR22" s="5">
        <f t="shared" ca="1" si="10"/>
        <v>3</v>
      </c>
      <c r="AS22" s="2"/>
      <c r="AT22" s="2">
        <v>22</v>
      </c>
      <c r="AU22" s="2">
        <v>7</v>
      </c>
      <c r="AV22" s="2">
        <v>3</v>
      </c>
    </row>
    <row r="23" spans="1:48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/>
      <c r="AF23" s="5"/>
      <c r="AG23" s="2"/>
      <c r="AH23" s="2"/>
      <c r="AQ23" s="4">
        <f t="shared" ca="1" si="9"/>
        <v>0.96711664445659418</v>
      </c>
      <c r="AR23" s="5">
        <f t="shared" ca="1" si="10"/>
        <v>2</v>
      </c>
      <c r="AS23" s="2"/>
      <c r="AT23" s="2">
        <v>23</v>
      </c>
      <c r="AU23" s="2">
        <v>7</v>
      </c>
      <c r="AV23" s="2">
        <v>4</v>
      </c>
    </row>
    <row r="24" spans="1:48" ht="33.75" customHeight="1" thickBot="1" x14ac:dyDescent="0.3">
      <c r="A24" s="68" t="str">
        <f t="shared" ref="A24:O24" si="16">A1</f>
        <v>たし算 ひっ算 1けた＋2けた くり上がり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0.35055685604002329</v>
      </c>
      <c r="AR24" s="5">
        <f t="shared" ca="1" si="10"/>
        <v>25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/>
      <c r="AF25" s="5"/>
      <c r="AG25" s="2"/>
      <c r="AH25" s="2"/>
      <c r="AM25" s="2"/>
      <c r="AQ25" s="4">
        <f t="shared" ca="1" si="9"/>
        <v>4.2605554924472711E-2</v>
      </c>
      <c r="AR25" s="5">
        <f t="shared" ca="1" si="10"/>
        <v>44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/>
      <c r="AF26" s="5"/>
      <c r="AG26" s="2"/>
      <c r="AH26" s="2"/>
      <c r="AM26" s="2"/>
      <c r="AQ26" s="4">
        <f t="shared" ca="1" si="9"/>
        <v>8.7892343403096262E-2</v>
      </c>
      <c r="AR26" s="5">
        <f t="shared" ca="1" si="10"/>
        <v>40</v>
      </c>
      <c r="AS26" s="2"/>
      <c r="AT26" s="2">
        <v>26</v>
      </c>
      <c r="AU26" s="2">
        <v>7</v>
      </c>
      <c r="AV26" s="2">
        <v>7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7</v>
      </c>
      <c r="T27" s="34" t="str">
        <f t="shared" si="18"/>
        <v>＋</v>
      </c>
      <c r="U27" s="35">
        <f t="shared" ca="1" si="18"/>
        <v>43</v>
      </c>
      <c r="V27" s="36" t="str">
        <f t="shared" si="18"/>
        <v>＝</v>
      </c>
      <c r="W27" s="33">
        <f t="shared" ca="1" si="18"/>
        <v>50</v>
      </c>
      <c r="X27" s="2"/>
      <c r="Y27" s="2">
        <f>Y2</f>
        <v>1</v>
      </c>
      <c r="Z27" s="6">
        <f t="shared" ref="Z27:AA27" ca="1" si="19">Z2</f>
        <v>0</v>
      </c>
      <c r="AA27" s="6">
        <f t="shared" ca="1" si="19"/>
        <v>4</v>
      </c>
      <c r="AB27" s="28"/>
      <c r="AC27" s="29">
        <f ca="1">AC2</f>
        <v>50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7</v>
      </c>
      <c r="AO27" s="6">
        <f t="shared" ca="1" si="20"/>
        <v>3</v>
      </c>
      <c r="AQ27" s="4">
        <f t="shared" ca="1" si="9"/>
        <v>0.86798927628209821</v>
      </c>
      <c r="AR27" s="5">
        <f t="shared" ca="1" si="10"/>
        <v>6</v>
      </c>
      <c r="AS27" s="2"/>
      <c r="AT27" s="2">
        <v>27</v>
      </c>
      <c r="AU27" s="2">
        <v>7</v>
      </c>
      <c r="AV27" s="2">
        <v>8</v>
      </c>
    </row>
    <row r="28" spans="1:48" ht="44.25" customHeight="1" x14ac:dyDescent="0.25">
      <c r="A28" s="13"/>
      <c r="B28" s="14"/>
      <c r="C28" s="15">
        <f t="shared" ref="C28:N28" ca="1" si="21">C5</f>
        <v>0</v>
      </c>
      <c r="D28" s="15">
        <f t="shared" ca="1" si="21"/>
        <v>7</v>
      </c>
      <c r="E28" s="16"/>
      <c r="F28" s="13"/>
      <c r="G28" s="14"/>
      <c r="H28" s="15">
        <f t="shared" ca="1" si="21"/>
        <v>0</v>
      </c>
      <c r="I28" s="15">
        <f t="shared" ca="1" si="21"/>
        <v>7</v>
      </c>
      <c r="J28" s="16"/>
      <c r="K28" s="13"/>
      <c r="L28" s="14"/>
      <c r="M28" s="15">
        <f t="shared" ca="1" si="21"/>
        <v>0</v>
      </c>
      <c r="N28" s="15">
        <f t="shared" ca="1" si="21"/>
        <v>8</v>
      </c>
      <c r="O28" s="16"/>
      <c r="P28" s="2"/>
      <c r="Q28" s="2"/>
      <c r="R28" s="2">
        <f t="shared" si="18"/>
        <v>2</v>
      </c>
      <c r="S28" s="32">
        <f t="shared" ca="1" si="18"/>
        <v>7</v>
      </c>
      <c r="T28" s="34" t="str">
        <f t="shared" si="18"/>
        <v>＋</v>
      </c>
      <c r="U28" s="35">
        <f t="shared" ca="1" si="18"/>
        <v>85</v>
      </c>
      <c r="V28" s="36" t="str">
        <f t="shared" si="18"/>
        <v>＝</v>
      </c>
      <c r="W28" s="33">
        <f t="shared" ca="1" si="18"/>
        <v>92</v>
      </c>
      <c r="X28" s="2"/>
      <c r="Y28" s="2">
        <f t="shared" ref="Y28:AA38" si="22">Y3</f>
        <v>2</v>
      </c>
      <c r="Z28" s="6">
        <f t="shared" ca="1" si="22"/>
        <v>0</v>
      </c>
      <c r="AA28" s="6">
        <f t="shared" ca="1" si="22"/>
        <v>8</v>
      </c>
      <c r="AB28" s="28"/>
      <c r="AC28" s="29">
        <f t="shared" ref="AC28:AC38" ca="1" si="23">AC3</f>
        <v>92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7</v>
      </c>
      <c r="AO28" s="6">
        <f t="shared" ca="1" si="20"/>
        <v>5</v>
      </c>
      <c r="AQ28" s="4">
        <f t="shared" ca="1" si="9"/>
        <v>0.3942960048962566</v>
      </c>
      <c r="AR28" s="5">
        <f t="shared" ca="1" si="10"/>
        <v>21</v>
      </c>
      <c r="AS28" s="2"/>
      <c r="AT28" s="2">
        <v>28</v>
      </c>
      <c r="AU28" s="2">
        <v>7</v>
      </c>
      <c r="AV28" s="2">
        <v>9</v>
      </c>
    </row>
    <row r="29" spans="1:48" ht="44.25" customHeight="1" thickBot="1" x14ac:dyDescent="0.3">
      <c r="A29" s="13"/>
      <c r="B29" s="17" t="str">
        <f t="shared" ref="B29:N29" si="24">B6</f>
        <v>＋</v>
      </c>
      <c r="C29" s="18">
        <f t="shared" ca="1" si="24"/>
        <v>4</v>
      </c>
      <c r="D29" s="18">
        <f t="shared" ca="1" si="24"/>
        <v>3</v>
      </c>
      <c r="E29" s="16"/>
      <c r="F29" s="13"/>
      <c r="G29" s="17" t="str">
        <f t="shared" si="24"/>
        <v>＋</v>
      </c>
      <c r="H29" s="18">
        <f t="shared" ca="1" si="24"/>
        <v>8</v>
      </c>
      <c r="I29" s="18">
        <f t="shared" ca="1" si="24"/>
        <v>5</v>
      </c>
      <c r="J29" s="16"/>
      <c r="K29" s="13"/>
      <c r="L29" s="17" t="str">
        <f t="shared" si="24"/>
        <v>＋</v>
      </c>
      <c r="M29" s="18">
        <f t="shared" ca="1" si="24"/>
        <v>1</v>
      </c>
      <c r="N29" s="18">
        <f t="shared" ca="1" si="24"/>
        <v>5</v>
      </c>
      <c r="O29" s="16"/>
      <c r="P29" s="2"/>
      <c r="Q29" s="2"/>
      <c r="R29" s="2">
        <f t="shared" si="18"/>
        <v>3</v>
      </c>
      <c r="S29" s="32">
        <f t="shared" ca="1" si="18"/>
        <v>8</v>
      </c>
      <c r="T29" s="34" t="str">
        <f t="shared" si="18"/>
        <v>＋</v>
      </c>
      <c r="U29" s="35">
        <f t="shared" ca="1" si="18"/>
        <v>15</v>
      </c>
      <c r="V29" s="36" t="str">
        <f t="shared" si="18"/>
        <v>＝</v>
      </c>
      <c r="W29" s="33">
        <f t="shared" ca="1" si="18"/>
        <v>23</v>
      </c>
      <c r="X29" s="2"/>
      <c r="Y29" s="2">
        <f t="shared" si="22"/>
        <v>3</v>
      </c>
      <c r="Z29" s="6">
        <f t="shared" ca="1" si="22"/>
        <v>0</v>
      </c>
      <c r="AA29" s="6">
        <f t="shared" ca="1" si="22"/>
        <v>1</v>
      </c>
      <c r="AB29" s="28"/>
      <c r="AC29" s="29">
        <f t="shared" ca="1" si="23"/>
        <v>23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8</v>
      </c>
      <c r="AO29" s="6">
        <f t="shared" ca="1" si="20"/>
        <v>5</v>
      </c>
      <c r="AQ29" s="4">
        <f t="shared" ca="1" si="9"/>
        <v>0.7395856534069104</v>
      </c>
      <c r="AR29" s="5">
        <f t="shared" ca="1" si="10"/>
        <v>12</v>
      </c>
      <c r="AS29" s="2"/>
      <c r="AT29" s="2">
        <v>29</v>
      </c>
      <c r="AU29" s="2">
        <v>8</v>
      </c>
      <c r="AV29" s="2">
        <v>2</v>
      </c>
    </row>
    <row r="30" spans="1:48" ht="54.95" customHeight="1" x14ac:dyDescent="0.25">
      <c r="A30" s="13"/>
      <c r="B30" s="19"/>
      <c r="C30" s="27">
        <f ca="1">MOD(ROUNDDOWN(AC27/10,0),10)</f>
        <v>5</v>
      </c>
      <c r="D30" s="27">
        <f ca="1">MOD(AC27,10)</f>
        <v>0</v>
      </c>
      <c r="E30" s="16"/>
      <c r="F30" s="13"/>
      <c r="G30" s="19"/>
      <c r="H30" s="27">
        <f ca="1">MOD(ROUNDDOWN(AC28/10,0),10)</f>
        <v>9</v>
      </c>
      <c r="I30" s="27">
        <f ca="1">MOD(AC28,10)</f>
        <v>2</v>
      </c>
      <c r="J30" s="16"/>
      <c r="K30" s="13"/>
      <c r="L30" s="19"/>
      <c r="M30" s="27">
        <f ca="1">MOD(ROUNDDOWN(AC29/10,0),10)</f>
        <v>2</v>
      </c>
      <c r="N30" s="27">
        <f ca="1">MOD(AC29,10)</f>
        <v>3</v>
      </c>
      <c r="O30" s="16"/>
      <c r="P30" s="2"/>
      <c r="Q30" s="2"/>
      <c r="R30" s="2">
        <f t="shared" si="18"/>
        <v>4</v>
      </c>
      <c r="S30" s="32">
        <f t="shared" ca="1" si="18"/>
        <v>4</v>
      </c>
      <c r="T30" s="34" t="str">
        <f t="shared" si="18"/>
        <v>＋</v>
      </c>
      <c r="U30" s="35">
        <f t="shared" ca="1" si="18"/>
        <v>19</v>
      </c>
      <c r="V30" s="36" t="str">
        <f t="shared" si="18"/>
        <v>＝</v>
      </c>
      <c r="W30" s="33">
        <f t="shared" ca="1" si="18"/>
        <v>23</v>
      </c>
      <c r="X30" s="2"/>
      <c r="Y30" s="2">
        <f t="shared" si="22"/>
        <v>4</v>
      </c>
      <c r="Z30" s="6">
        <f t="shared" ca="1" si="22"/>
        <v>0</v>
      </c>
      <c r="AA30" s="6">
        <f t="shared" ca="1" si="22"/>
        <v>1</v>
      </c>
      <c r="AB30" s="28"/>
      <c r="AC30" s="29">
        <f t="shared" ca="1" si="23"/>
        <v>23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4</v>
      </c>
      <c r="AO30" s="6">
        <f t="shared" ca="1" si="20"/>
        <v>9</v>
      </c>
      <c r="AQ30" s="4">
        <f t="shared" ca="1" si="9"/>
        <v>0.2148817010005114</v>
      </c>
      <c r="AR30" s="5">
        <f t="shared" ca="1" si="10"/>
        <v>31</v>
      </c>
      <c r="AS30" s="2"/>
      <c r="AT30" s="2">
        <v>30</v>
      </c>
      <c r="AU30" s="2">
        <v>8</v>
      </c>
      <c r="AV30" s="2">
        <v>3</v>
      </c>
    </row>
    <row r="31" spans="1:48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6</v>
      </c>
      <c r="T31" s="34" t="str">
        <f t="shared" si="18"/>
        <v>＋</v>
      </c>
      <c r="U31" s="35">
        <f t="shared" ca="1" si="18"/>
        <v>65</v>
      </c>
      <c r="V31" s="36" t="str">
        <f t="shared" si="18"/>
        <v>＝</v>
      </c>
      <c r="W31" s="33">
        <f t="shared" ca="1" si="18"/>
        <v>71</v>
      </c>
      <c r="X31" s="2"/>
      <c r="Y31" s="2">
        <f t="shared" si="22"/>
        <v>5</v>
      </c>
      <c r="Z31" s="6">
        <f t="shared" ca="1" si="22"/>
        <v>0</v>
      </c>
      <c r="AA31" s="6">
        <f t="shared" ca="1" si="22"/>
        <v>6</v>
      </c>
      <c r="AB31" s="28"/>
      <c r="AC31" s="29">
        <f t="shared" ca="1" si="23"/>
        <v>71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6</v>
      </c>
      <c r="AO31" s="6">
        <f t="shared" ca="1" si="20"/>
        <v>5</v>
      </c>
      <c r="AQ31" s="4">
        <f t="shared" ca="1" si="9"/>
        <v>0.78049372675624495</v>
      </c>
      <c r="AR31" s="5">
        <f t="shared" ca="1" si="10"/>
        <v>9</v>
      </c>
      <c r="AS31" s="2"/>
      <c r="AT31" s="2">
        <v>31</v>
      </c>
      <c r="AU31" s="2">
        <v>8</v>
      </c>
      <c r="AV31" s="2">
        <v>4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8</v>
      </c>
      <c r="T32" s="34" t="str">
        <f t="shared" si="18"/>
        <v>＋</v>
      </c>
      <c r="U32" s="35">
        <f t="shared" ca="1" si="18"/>
        <v>53</v>
      </c>
      <c r="V32" s="36" t="str">
        <f t="shared" si="18"/>
        <v>＝</v>
      </c>
      <c r="W32" s="33">
        <f t="shared" ca="1" si="18"/>
        <v>61</v>
      </c>
      <c r="X32" s="2"/>
      <c r="Y32" s="2">
        <f t="shared" si="22"/>
        <v>6</v>
      </c>
      <c r="Z32" s="6">
        <f t="shared" ca="1" si="22"/>
        <v>0</v>
      </c>
      <c r="AA32" s="6">
        <f t="shared" ca="1" si="22"/>
        <v>5</v>
      </c>
      <c r="AB32" s="28"/>
      <c r="AC32" s="29">
        <f t="shared" ca="1" si="23"/>
        <v>61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8</v>
      </c>
      <c r="AO32" s="6">
        <f t="shared" ca="1" si="20"/>
        <v>3</v>
      </c>
      <c r="AQ32" s="4">
        <f t="shared" ca="1" si="9"/>
        <v>7.7351276316379503E-2</v>
      </c>
      <c r="AR32" s="5">
        <f t="shared" ca="1" si="10"/>
        <v>41</v>
      </c>
      <c r="AS32" s="2"/>
      <c r="AT32" s="2">
        <v>32</v>
      </c>
      <c r="AU32" s="2">
        <v>8</v>
      </c>
      <c r="AV32" s="2">
        <v>5</v>
      </c>
    </row>
    <row r="33" spans="1:48" ht="44.25" customHeight="1" x14ac:dyDescent="0.25">
      <c r="A33" s="13"/>
      <c r="B33" s="14"/>
      <c r="C33" s="15">
        <f t="shared" ref="C33:N33" ca="1" si="25">C10</f>
        <v>0</v>
      </c>
      <c r="D33" s="15">
        <f t="shared" ca="1" si="25"/>
        <v>4</v>
      </c>
      <c r="E33" s="16"/>
      <c r="F33" s="13"/>
      <c r="G33" s="14"/>
      <c r="H33" s="15">
        <f t="shared" ca="1" si="25"/>
        <v>0</v>
      </c>
      <c r="I33" s="15">
        <f t="shared" ca="1" si="25"/>
        <v>6</v>
      </c>
      <c r="J33" s="16"/>
      <c r="K33" s="13"/>
      <c r="L33" s="14"/>
      <c r="M33" s="15">
        <f t="shared" ca="1" si="25"/>
        <v>0</v>
      </c>
      <c r="N33" s="15">
        <f t="shared" ca="1" si="25"/>
        <v>8</v>
      </c>
      <c r="O33" s="16"/>
      <c r="P33" s="2"/>
      <c r="Q33" s="2"/>
      <c r="R33" s="2">
        <f t="shared" si="18"/>
        <v>7</v>
      </c>
      <c r="S33" s="32">
        <f t="shared" ca="1" si="18"/>
        <v>8</v>
      </c>
      <c r="T33" s="34" t="str">
        <f t="shared" si="18"/>
        <v>＋</v>
      </c>
      <c r="U33" s="35">
        <f t="shared" ca="1" si="18"/>
        <v>78</v>
      </c>
      <c r="V33" s="36" t="str">
        <f t="shared" si="18"/>
        <v>＝</v>
      </c>
      <c r="W33" s="33">
        <f t="shared" ca="1" si="18"/>
        <v>86</v>
      </c>
      <c r="X33" s="2"/>
      <c r="Y33" s="2">
        <f t="shared" si="22"/>
        <v>7</v>
      </c>
      <c r="Z33" s="6">
        <f t="shared" ca="1" si="22"/>
        <v>0</v>
      </c>
      <c r="AA33" s="6">
        <f t="shared" ca="1" si="22"/>
        <v>7</v>
      </c>
      <c r="AB33" s="28"/>
      <c r="AC33" s="29">
        <f t="shared" ca="1" si="23"/>
        <v>86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8</v>
      </c>
      <c r="AO33" s="6">
        <f t="shared" ca="1" si="20"/>
        <v>8</v>
      </c>
      <c r="AQ33" s="4">
        <f t="shared" ca="1" si="9"/>
        <v>0.60741254658648813</v>
      </c>
      <c r="AR33" s="5">
        <f t="shared" ca="1" si="10"/>
        <v>15</v>
      </c>
      <c r="AS33" s="2"/>
      <c r="AT33" s="2">
        <v>33</v>
      </c>
      <c r="AU33" s="2">
        <v>8</v>
      </c>
      <c r="AV33" s="2">
        <v>6</v>
      </c>
    </row>
    <row r="34" spans="1:48" ht="44.25" customHeight="1" thickBot="1" x14ac:dyDescent="0.3">
      <c r="A34" s="13"/>
      <c r="B34" s="17" t="str">
        <f t="shared" ref="B34:N34" si="26">B11</f>
        <v>＋</v>
      </c>
      <c r="C34" s="18">
        <f t="shared" ca="1" si="26"/>
        <v>1</v>
      </c>
      <c r="D34" s="18">
        <f t="shared" ca="1" si="26"/>
        <v>9</v>
      </c>
      <c r="E34" s="16"/>
      <c r="F34" s="13"/>
      <c r="G34" s="17" t="str">
        <f t="shared" si="26"/>
        <v>＋</v>
      </c>
      <c r="H34" s="18">
        <f t="shared" ca="1" si="26"/>
        <v>6</v>
      </c>
      <c r="I34" s="18">
        <f t="shared" ca="1" si="26"/>
        <v>5</v>
      </c>
      <c r="J34" s="16"/>
      <c r="K34" s="13"/>
      <c r="L34" s="17" t="str">
        <f t="shared" si="26"/>
        <v>＋</v>
      </c>
      <c r="M34" s="18">
        <f t="shared" ca="1" si="26"/>
        <v>5</v>
      </c>
      <c r="N34" s="18">
        <f t="shared" ca="1" si="26"/>
        <v>3</v>
      </c>
      <c r="O34" s="16"/>
      <c r="P34" s="2"/>
      <c r="Q34" s="2"/>
      <c r="R34" s="2">
        <f t="shared" si="18"/>
        <v>8</v>
      </c>
      <c r="S34" s="32">
        <f t="shared" ca="1" si="18"/>
        <v>5</v>
      </c>
      <c r="T34" s="34" t="str">
        <f t="shared" si="18"/>
        <v>＋</v>
      </c>
      <c r="U34" s="35">
        <f t="shared" ca="1" si="18"/>
        <v>58</v>
      </c>
      <c r="V34" s="36" t="str">
        <f t="shared" si="18"/>
        <v>＝</v>
      </c>
      <c r="W34" s="33">
        <f t="shared" ca="1" si="18"/>
        <v>63</v>
      </c>
      <c r="X34" s="2"/>
      <c r="Y34" s="2">
        <f t="shared" si="22"/>
        <v>8</v>
      </c>
      <c r="Z34" s="6">
        <f t="shared" ca="1" si="22"/>
        <v>0</v>
      </c>
      <c r="AA34" s="6">
        <f t="shared" ca="1" si="22"/>
        <v>5</v>
      </c>
      <c r="AB34" s="28"/>
      <c r="AC34" s="29">
        <f t="shared" ca="1" si="23"/>
        <v>63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5</v>
      </c>
      <c r="AO34" s="6">
        <f t="shared" ca="1" si="20"/>
        <v>8</v>
      </c>
      <c r="AQ34" s="4">
        <f t="shared" ca="1" si="9"/>
        <v>6.9628341010157246E-3</v>
      </c>
      <c r="AR34" s="5">
        <f t="shared" ca="1" si="10"/>
        <v>45</v>
      </c>
      <c r="AS34" s="2"/>
      <c r="AT34" s="2">
        <v>34</v>
      </c>
      <c r="AU34" s="2">
        <v>8</v>
      </c>
      <c r="AV34" s="2">
        <v>7</v>
      </c>
    </row>
    <row r="35" spans="1:48" ht="54.95" customHeight="1" x14ac:dyDescent="0.25">
      <c r="A35" s="13"/>
      <c r="B35" s="24"/>
      <c r="C35" s="27">
        <f ca="1">MOD(ROUNDDOWN(AC30/10,0),10)</f>
        <v>2</v>
      </c>
      <c r="D35" s="27">
        <f ca="1">MOD(AC30,10)</f>
        <v>3</v>
      </c>
      <c r="E35" s="16"/>
      <c r="F35" s="13"/>
      <c r="G35" s="19"/>
      <c r="H35" s="27">
        <f ca="1">MOD(ROUNDDOWN(AC31/10,0),10)</f>
        <v>7</v>
      </c>
      <c r="I35" s="27">
        <f ca="1">MOD(AC31,10)</f>
        <v>1</v>
      </c>
      <c r="J35" s="16"/>
      <c r="K35" s="13"/>
      <c r="L35" s="19"/>
      <c r="M35" s="27">
        <f ca="1">MOD(ROUNDDOWN(AC32/10,0),10)</f>
        <v>6</v>
      </c>
      <c r="N35" s="27">
        <f ca="1">MOD(AC32,10)</f>
        <v>1</v>
      </c>
      <c r="O35" s="16"/>
      <c r="P35" s="2"/>
      <c r="Q35" s="2"/>
      <c r="R35" s="2">
        <f t="shared" si="18"/>
        <v>9</v>
      </c>
      <c r="S35" s="32">
        <f t="shared" ca="1" si="18"/>
        <v>6</v>
      </c>
      <c r="T35" s="34" t="str">
        <f t="shared" si="18"/>
        <v>＋</v>
      </c>
      <c r="U35" s="35">
        <f t="shared" ca="1" si="18"/>
        <v>38</v>
      </c>
      <c r="V35" s="36" t="str">
        <f t="shared" si="18"/>
        <v>＝</v>
      </c>
      <c r="W35" s="33">
        <f t="shared" ca="1" si="18"/>
        <v>44</v>
      </c>
      <c r="X35" s="2"/>
      <c r="Y35" s="2">
        <f t="shared" si="22"/>
        <v>9</v>
      </c>
      <c r="Z35" s="6">
        <f t="shared" ca="1" si="22"/>
        <v>0</v>
      </c>
      <c r="AA35" s="6">
        <f t="shared" ca="1" si="22"/>
        <v>3</v>
      </c>
      <c r="AB35" s="28"/>
      <c r="AC35" s="29">
        <f t="shared" ca="1" si="23"/>
        <v>44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6</v>
      </c>
      <c r="AO35" s="6">
        <f t="shared" ca="1" si="20"/>
        <v>8</v>
      </c>
      <c r="AQ35" s="4">
        <f t="shared" ca="1" si="9"/>
        <v>8.8530404596832035E-2</v>
      </c>
      <c r="AR35" s="5">
        <f t="shared" ca="1" si="10"/>
        <v>39</v>
      </c>
      <c r="AS35" s="2"/>
      <c r="AT35" s="2">
        <v>35</v>
      </c>
      <c r="AU35" s="2">
        <v>8</v>
      </c>
      <c r="AV35" s="2">
        <v>8</v>
      </c>
    </row>
    <row r="36" spans="1:48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8</v>
      </c>
      <c r="T36" s="34" t="str">
        <f t="shared" si="18"/>
        <v>＋</v>
      </c>
      <c r="U36" s="35">
        <f t="shared" ca="1" si="18"/>
        <v>37</v>
      </c>
      <c r="V36" s="36" t="str">
        <f t="shared" si="18"/>
        <v>＝</v>
      </c>
      <c r="W36" s="33">
        <f t="shared" ca="1" si="18"/>
        <v>45</v>
      </c>
      <c r="X36" s="2"/>
      <c r="Y36" s="2">
        <f t="shared" si="22"/>
        <v>10</v>
      </c>
      <c r="Z36" s="6">
        <f t="shared" ca="1" si="22"/>
        <v>0</v>
      </c>
      <c r="AA36" s="6">
        <f t="shared" ca="1" si="22"/>
        <v>3</v>
      </c>
      <c r="AB36" s="28"/>
      <c r="AC36" s="29">
        <f t="shared" ca="1" si="23"/>
        <v>45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8</v>
      </c>
      <c r="AO36" s="6">
        <f t="shared" ca="1" si="27"/>
        <v>7</v>
      </c>
      <c r="AQ36" s="4">
        <f t="shared" ca="1" si="9"/>
        <v>0.15637604455720744</v>
      </c>
      <c r="AR36" s="5">
        <f t="shared" ca="1" si="10"/>
        <v>36</v>
      </c>
      <c r="AS36" s="2"/>
      <c r="AT36" s="2">
        <v>36</v>
      </c>
      <c r="AU36" s="2">
        <v>8</v>
      </c>
      <c r="AV36" s="2">
        <v>9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9</v>
      </c>
      <c r="T37" s="34" t="str">
        <f t="shared" si="18"/>
        <v>＋</v>
      </c>
      <c r="U37" s="35">
        <f t="shared" ca="1" si="18"/>
        <v>21</v>
      </c>
      <c r="V37" s="36" t="str">
        <f t="shared" si="18"/>
        <v>＝</v>
      </c>
      <c r="W37" s="33">
        <f t="shared" ca="1" si="18"/>
        <v>30</v>
      </c>
      <c r="X37" s="2"/>
      <c r="Y37" s="2">
        <f t="shared" si="22"/>
        <v>11</v>
      </c>
      <c r="Z37" s="6">
        <f t="shared" ca="1" si="22"/>
        <v>0</v>
      </c>
      <c r="AA37" s="6">
        <f t="shared" ca="1" si="22"/>
        <v>2</v>
      </c>
      <c r="AB37" s="28"/>
      <c r="AC37" s="29">
        <f t="shared" ca="1" si="23"/>
        <v>30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9</v>
      </c>
      <c r="AO37" s="6">
        <f t="shared" ca="1" si="27"/>
        <v>1</v>
      </c>
      <c r="AQ37" s="4">
        <f t="shared" ca="1" si="9"/>
        <v>6.4509503480314145E-2</v>
      </c>
      <c r="AR37" s="5">
        <f t="shared" ca="1" si="10"/>
        <v>42</v>
      </c>
      <c r="AS37" s="2"/>
      <c r="AT37" s="2">
        <v>37</v>
      </c>
      <c r="AU37" s="2">
        <v>9</v>
      </c>
      <c r="AV37" s="2">
        <v>1</v>
      </c>
    </row>
    <row r="38" spans="1:48" ht="44.25" customHeight="1" x14ac:dyDescent="0.25">
      <c r="A38" s="13"/>
      <c r="B38" s="14"/>
      <c r="C38" s="15">
        <f t="shared" ref="C38:N38" ca="1" si="28">C15</f>
        <v>0</v>
      </c>
      <c r="D38" s="15">
        <f t="shared" ca="1" si="28"/>
        <v>8</v>
      </c>
      <c r="E38" s="16"/>
      <c r="F38" s="13"/>
      <c r="G38" s="14"/>
      <c r="H38" s="15">
        <f t="shared" ca="1" si="28"/>
        <v>0</v>
      </c>
      <c r="I38" s="15">
        <f t="shared" ca="1" si="28"/>
        <v>5</v>
      </c>
      <c r="J38" s="16"/>
      <c r="K38" s="13"/>
      <c r="L38" s="14"/>
      <c r="M38" s="15">
        <f t="shared" ca="1" si="28"/>
        <v>0</v>
      </c>
      <c r="N38" s="15">
        <f t="shared" ca="1" si="28"/>
        <v>6</v>
      </c>
      <c r="O38" s="16"/>
      <c r="P38" s="2"/>
      <c r="Q38" s="2"/>
      <c r="R38" s="2">
        <f t="shared" si="18"/>
        <v>12</v>
      </c>
      <c r="S38" s="32">
        <f t="shared" ca="1" si="18"/>
        <v>5</v>
      </c>
      <c r="T38" s="34" t="str">
        <f t="shared" si="18"/>
        <v>＋</v>
      </c>
      <c r="U38" s="35">
        <f t="shared" ca="1" si="18"/>
        <v>25</v>
      </c>
      <c r="V38" s="36" t="str">
        <f t="shared" si="18"/>
        <v>＝</v>
      </c>
      <c r="W38" s="33">
        <f t="shared" ca="1" si="18"/>
        <v>30</v>
      </c>
      <c r="X38" s="2"/>
      <c r="Y38" s="2">
        <f t="shared" si="22"/>
        <v>12</v>
      </c>
      <c r="Z38" s="6">
        <f t="shared" ca="1" si="22"/>
        <v>0</v>
      </c>
      <c r="AA38" s="6">
        <f t="shared" ca="1" si="22"/>
        <v>2</v>
      </c>
      <c r="AB38" s="28"/>
      <c r="AC38" s="29">
        <f t="shared" ca="1" si="23"/>
        <v>30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5</v>
      </c>
      <c r="AO38" s="6">
        <f t="shared" ca="1" si="27"/>
        <v>5</v>
      </c>
      <c r="AQ38" s="4">
        <f t="shared" ca="1" si="9"/>
        <v>0.9677533253430961</v>
      </c>
      <c r="AR38" s="5">
        <f t="shared" ca="1" si="10"/>
        <v>1</v>
      </c>
      <c r="AS38" s="2"/>
      <c r="AT38" s="2">
        <v>38</v>
      </c>
      <c r="AU38" s="2">
        <v>9</v>
      </c>
      <c r="AV38" s="2">
        <v>2</v>
      </c>
    </row>
    <row r="39" spans="1:48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7</v>
      </c>
      <c r="D39" s="18">
        <f t="shared" ca="1" si="29"/>
        <v>8</v>
      </c>
      <c r="E39" s="16"/>
      <c r="F39" s="13"/>
      <c r="G39" s="17" t="str">
        <f t="shared" si="29"/>
        <v>＋</v>
      </c>
      <c r="H39" s="18">
        <f t="shared" ca="1" si="29"/>
        <v>5</v>
      </c>
      <c r="I39" s="18">
        <f t="shared" ca="1" si="29"/>
        <v>8</v>
      </c>
      <c r="J39" s="16"/>
      <c r="K39" s="13"/>
      <c r="L39" s="17" t="str">
        <f t="shared" si="29"/>
        <v>＋</v>
      </c>
      <c r="M39" s="18">
        <f t="shared" ca="1" si="29"/>
        <v>3</v>
      </c>
      <c r="N39" s="18">
        <f t="shared" ca="1" si="29"/>
        <v>8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0.80199019524418225</v>
      </c>
      <c r="AR39" s="5">
        <f t="shared" ca="1" si="10"/>
        <v>8</v>
      </c>
      <c r="AS39" s="2"/>
      <c r="AT39" s="2">
        <v>39</v>
      </c>
      <c r="AU39" s="2">
        <v>9</v>
      </c>
      <c r="AV39" s="2">
        <v>3</v>
      </c>
    </row>
    <row r="40" spans="1:48" ht="54.95" customHeight="1" x14ac:dyDescent="0.25">
      <c r="A40" s="13"/>
      <c r="B40" s="19"/>
      <c r="C40" s="27">
        <f ca="1">MOD(ROUNDDOWN(AC33/10,0),10)</f>
        <v>8</v>
      </c>
      <c r="D40" s="27">
        <f ca="1">MOD(AC33,10)</f>
        <v>6</v>
      </c>
      <c r="E40" s="16"/>
      <c r="F40" s="13"/>
      <c r="G40" s="19"/>
      <c r="H40" s="27">
        <f ca="1">MOD(ROUNDDOWN(AC34/10,0),10)</f>
        <v>6</v>
      </c>
      <c r="I40" s="27">
        <f ca="1">MOD(AC34,10)</f>
        <v>3</v>
      </c>
      <c r="J40" s="16"/>
      <c r="K40" s="13"/>
      <c r="L40" s="19"/>
      <c r="M40" s="27">
        <f ca="1">MOD(ROUNDDOWN(AC35/10,0),10)</f>
        <v>4</v>
      </c>
      <c r="N40" s="27">
        <f ca="1">MOD(AC35,10)</f>
        <v>4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0.34438341939754324</v>
      </c>
      <c r="AR40" s="5">
        <f t="shared" ca="1" si="10"/>
        <v>27</v>
      </c>
      <c r="AS40" s="2"/>
      <c r="AT40" s="2">
        <v>40</v>
      </c>
      <c r="AU40" s="2">
        <v>9</v>
      </c>
      <c r="AV40" s="2">
        <v>4</v>
      </c>
    </row>
    <row r="41" spans="1:48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0.81211474927712712</v>
      </c>
      <c r="AR41" s="5">
        <f t="shared" ca="1" si="10"/>
        <v>7</v>
      </c>
      <c r="AS41" s="2"/>
      <c r="AT41" s="2">
        <v>41</v>
      </c>
      <c r="AU41" s="2">
        <v>9</v>
      </c>
      <c r="AV41" s="2">
        <v>5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0.88750336292302046</v>
      </c>
      <c r="AR42" s="5">
        <f t="shared" ca="1" si="10"/>
        <v>5</v>
      </c>
      <c r="AS42" s="2"/>
      <c r="AT42" s="2">
        <v>42</v>
      </c>
      <c r="AU42" s="2">
        <v>9</v>
      </c>
      <c r="AV42" s="2">
        <v>6</v>
      </c>
    </row>
    <row r="43" spans="1:48" ht="44.25" customHeight="1" x14ac:dyDescent="0.25">
      <c r="A43" s="13"/>
      <c r="B43" s="14"/>
      <c r="C43" s="15">
        <f t="shared" ref="C43:N43" ca="1" si="30">C20</f>
        <v>0</v>
      </c>
      <c r="D43" s="15">
        <f t="shared" ca="1" si="30"/>
        <v>8</v>
      </c>
      <c r="E43" s="16"/>
      <c r="F43" s="13"/>
      <c r="G43" s="14"/>
      <c r="H43" s="15">
        <f t="shared" ca="1" si="30"/>
        <v>0</v>
      </c>
      <c r="I43" s="15">
        <f t="shared" ca="1" si="30"/>
        <v>9</v>
      </c>
      <c r="J43" s="16"/>
      <c r="K43" s="13"/>
      <c r="L43" s="14"/>
      <c r="M43" s="15">
        <f t="shared" ca="1" si="30"/>
        <v>0</v>
      </c>
      <c r="N43" s="15">
        <f t="shared" ca="1" si="30"/>
        <v>5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0.54470813278489427</v>
      </c>
      <c r="AR43" s="5">
        <f t="shared" ca="1" si="10"/>
        <v>19</v>
      </c>
      <c r="AS43" s="2"/>
      <c r="AT43" s="2">
        <v>43</v>
      </c>
      <c r="AU43" s="2">
        <v>9</v>
      </c>
      <c r="AV43" s="2">
        <v>7</v>
      </c>
    </row>
    <row r="44" spans="1:48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3</v>
      </c>
      <c r="D44" s="18">
        <f t="shared" ca="1" si="31"/>
        <v>7</v>
      </c>
      <c r="E44" s="16"/>
      <c r="F44" s="13"/>
      <c r="G44" s="17" t="str">
        <f t="shared" si="31"/>
        <v>＋</v>
      </c>
      <c r="H44" s="18">
        <f t="shared" ca="1" si="31"/>
        <v>2</v>
      </c>
      <c r="I44" s="18">
        <f t="shared" ca="1" si="31"/>
        <v>1</v>
      </c>
      <c r="J44" s="16"/>
      <c r="K44" s="13"/>
      <c r="L44" s="17" t="str">
        <f t="shared" si="31"/>
        <v>＋</v>
      </c>
      <c r="M44" s="18">
        <f t="shared" ca="1" si="31"/>
        <v>2</v>
      </c>
      <c r="N44" s="18">
        <f t="shared" ca="1" si="31"/>
        <v>5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0.17825127323900314</v>
      </c>
      <c r="AR44" s="5">
        <f t="shared" ca="1" si="10"/>
        <v>33</v>
      </c>
      <c r="AS44" s="2"/>
      <c r="AT44" s="2">
        <v>44</v>
      </c>
      <c r="AU44" s="2">
        <v>9</v>
      </c>
      <c r="AV44" s="2">
        <v>8</v>
      </c>
    </row>
    <row r="45" spans="1:48" ht="54.95" customHeight="1" x14ac:dyDescent="0.25">
      <c r="A45" s="13"/>
      <c r="B45" s="19"/>
      <c r="C45" s="27">
        <f ca="1">MOD(ROUNDDOWN(AC36/10,0),10)</f>
        <v>4</v>
      </c>
      <c r="D45" s="27">
        <f ca="1">MOD(AC36,10)</f>
        <v>5</v>
      </c>
      <c r="E45" s="16"/>
      <c r="F45" s="13"/>
      <c r="G45" s="19"/>
      <c r="H45" s="27">
        <f ca="1">MOD(ROUNDDOWN(AC37/10,0),10)</f>
        <v>3</v>
      </c>
      <c r="I45" s="27">
        <f ca="1">MOD(AC37,10)</f>
        <v>0</v>
      </c>
      <c r="J45" s="16"/>
      <c r="K45" s="13"/>
      <c r="L45" s="19"/>
      <c r="M45" s="27">
        <f ca="1">MOD(ROUNDDOWN(AC38/10,0),10)</f>
        <v>3</v>
      </c>
      <c r="N45" s="27">
        <f ca="1">MOD(AC38,10)</f>
        <v>0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0.88859178554473162</v>
      </c>
      <c r="AR45" s="5">
        <f t="shared" ca="1" si="10"/>
        <v>4</v>
      </c>
      <c r="AS45" s="2"/>
      <c r="AT45" s="2">
        <v>45</v>
      </c>
      <c r="AU45" s="2">
        <v>9</v>
      </c>
      <c r="AV45" s="2">
        <v>9</v>
      </c>
    </row>
    <row r="46" spans="1:48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CTyTH/HbFe+Dd4LVAovbNXbgJBW/9a9KNIYv+G1BMuo6ESoMPZsAl6uf1wVTZHM+l/TSXS51jLu2ncKk8Bf1Qw==" saltValue="3OZz77mTMGW7gF4iIPAXZ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335" priority="12" operator="equal">
      <formula>0</formula>
    </cfRule>
  </conditionalFormatting>
  <conditionalFormatting sqref="C38">
    <cfRule type="cellIs" dxfId="334" priority="11" operator="equal">
      <formula>0</formula>
    </cfRule>
  </conditionalFormatting>
  <conditionalFormatting sqref="H39">
    <cfRule type="cellIs" dxfId="333" priority="10" operator="equal">
      <formula>0</formula>
    </cfRule>
  </conditionalFormatting>
  <conditionalFormatting sqref="H38">
    <cfRule type="cellIs" dxfId="332" priority="9" operator="equal">
      <formula>0</formula>
    </cfRule>
  </conditionalFormatting>
  <conditionalFormatting sqref="M39">
    <cfRule type="cellIs" dxfId="331" priority="8" operator="equal">
      <formula>0</formula>
    </cfRule>
  </conditionalFormatting>
  <conditionalFormatting sqref="M38">
    <cfRule type="cellIs" dxfId="330" priority="7" operator="equal">
      <formula>0</formula>
    </cfRule>
  </conditionalFormatting>
  <conditionalFormatting sqref="M44">
    <cfRule type="cellIs" dxfId="329" priority="6" operator="equal">
      <formula>0</formula>
    </cfRule>
  </conditionalFormatting>
  <conditionalFormatting sqref="M43">
    <cfRule type="cellIs" dxfId="328" priority="5" operator="equal">
      <formula>0</formula>
    </cfRule>
  </conditionalFormatting>
  <conditionalFormatting sqref="H44">
    <cfRule type="cellIs" dxfId="327" priority="4" operator="equal">
      <formula>0</formula>
    </cfRule>
  </conditionalFormatting>
  <conditionalFormatting sqref="H43">
    <cfRule type="cellIs" dxfId="326" priority="3" operator="equal">
      <formula>0</formula>
    </cfRule>
  </conditionalFormatting>
  <conditionalFormatting sqref="C44">
    <cfRule type="cellIs" dxfId="325" priority="2" operator="equal">
      <formula>0</formula>
    </cfRule>
  </conditionalFormatting>
  <conditionalFormatting sqref="C43">
    <cfRule type="cellIs" dxfId="324" priority="1" operator="equal">
      <formula>0</formula>
    </cfRule>
  </conditionalFormatting>
  <conditionalFormatting sqref="C6">
    <cfRule type="cellIs" dxfId="323" priority="48" operator="equal">
      <formula>0</formula>
    </cfRule>
  </conditionalFormatting>
  <conditionalFormatting sqref="C5">
    <cfRule type="cellIs" dxfId="322" priority="47" operator="equal">
      <formula>0</formula>
    </cfRule>
  </conditionalFormatting>
  <conditionalFormatting sqref="H6">
    <cfRule type="cellIs" dxfId="321" priority="46" operator="equal">
      <formula>0</formula>
    </cfRule>
  </conditionalFormatting>
  <conditionalFormatting sqref="H5">
    <cfRule type="cellIs" dxfId="320" priority="45" operator="equal">
      <formula>0</formula>
    </cfRule>
  </conditionalFormatting>
  <conditionalFormatting sqref="M6">
    <cfRule type="cellIs" dxfId="319" priority="44" operator="equal">
      <formula>0</formula>
    </cfRule>
  </conditionalFormatting>
  <conditionalFormatting sqref="M5">
    <cfRule type="cellIs" dxfId="318" priority="43" operator="equal">
      <formula>0</formula>
    </cfRule>
  </conditionalFormatting>
  <conditionalFormatting sqref="M11">
    <cfRule type="cellIs" dxfId="317" priority="42" operator="equal">
      <formula>0</formula>
    </cfRule>
  </conditionalFormatting>
  <conditionalFormatting sqref="M10">
    <cfRule type="cellIs" dxfId="316" priority="41" operator="equal">
      <formula>0</formula>
    </cfRule>
  </conditionalFormatting>
  <conditionalFormatting sqref="H11">
    <cfRule type="cellIs" dxfId="315" priority="40" operator="equal">
      <formula>0</formula>
    </cfRule>
  </conditionalFormatting>
  <conditionalFormatting sqref="H10">
    <cfRule type="cellIs" dxfId="314" priority="39" operator="equal">
      <formula>0</formula>
    </cfRule>
  </conditionalFormatting>
  <conditionalFormatting sqref="C11">
    <cfRule type="cellIs" dxfId="313" priority="38" operator="equal">
      <formula>0</formula>
    </cfRule>
  </conditionalFormatting>
  <conditionalFormatting sqref="C10">
    <cfRule type="cellIs" dxfId="312" priority="37" operator="equal">
      <formula>0</formula>
    </cfRule>
  </conditionalFormatting>
  <conditionalFormatting sqref="C16">
    <cfRule type="cellIs" dxfId="311" priority="36" operator="equal">
      <formula>0</formula>
    </cfRule>
  </conditionalFormatting>
  <conditionalFormatting sqref="C15">
    <cfRule type="cellIs" dxfId="310" priority="35" operator="equal">
      <formula>0</formula>
    </cfRule>
  </conditionalFormatting>
  <conditionalFormatting sqref="H16">
    <cfRule type="cellIs" dxfId="309" priority="34" operator="equal">
      <formula>0</formula>
    </cfRule>
  </conditionalFormatting>
  <conditionalFormatting sqref="H15">
    <cfRule type="cellIs" dxfId="308" priority="33" operator="equal">
      <formula>0</formula>
    </cfRule>
  </conditionalFormatting>
  <conditionalFormatting sqref="M16">
    <cfRule type="cellIs" dxfId="307" priority="32" operator="equal">
      <formula>0</formula>
    </cfRule>
  </conditionalFormatting>
  <conditionalFormatting sqref="M15">
    <cfRule type="cellIs" dxfId="306" priority="31" operator="equal">
      <formula>0</formula>
    </cfRule>
  </conditionalFormatting>
  <conditionalFormatting sqref="M21">
    <cfRule type="cellIs" dxfId="305" priority="30" operator="equal">
      <formula>0</formula>
    </cfRule>
  </conditionalFormatting>
  <conditionalFormatting sqref="M20">
    <cfRule type="cellIs" dxfId="304" priority="29" operator="equal">
      <formula>0</formula>
    </cfRule>
  </conditionalFormatting>
  <conditionalFormatting sqref="H21">
    <cfRule type="cellIs" dxfId="303" priority="28" operator="equal">
      <formula>0</formula>
    </cfRule>
  </conditionalFormatting>
  <conditionalFormatting sqref="H20">
    <cfRule type="cellIs" dxfId="302" priority="27" operator="equal">
      <formula>0</formula>
    </cfRule>
  </conditionalFormatting>
  <conditionalFormatting sqref="C21">
    <cfRule type="cellIs" dxfId="301" priority="26" operator="equal">
      <formula>0</formula>
    </cfRule>
  </conditionalFormatting>
  <conditionalFormatting sqref="C20">
    <cfRule type="cellIs" dxfId="300" priority="25" operator="equal">
      <formula>0</formula>
    </cfRule>
  </conditionalFormatting>
  <conditionalFormatting sqref="C29">
    <cfRule type="cellIs" dxfId="299" priority="24" operator="equal">
      <formula>0</formula>
    </cfRule>
  </conditionalFormatting>
  <conditionalFormatting sqref="C28">
    <cfRule type="cellIs" dxfId="298" priority="23" operator="equal">
      <formula>0</formula>
    </cfRule>
  </conditionalFormatting>
  <conditionalFormatting sqref="H29">
    <cfRule type="cellIs" dxfId="297" priority="22" operator="equal">
      <formula>0</formula>
    </cfRule>
  </conditionalFormatting>
  <conditionalFormatting sqref="H28">
    <cfRule type="cellIs" dxfId="296" priority="21" operator="equal">
      <formula>0</formula>
    </cfRule>
  </conditionalFormatting>
  <conditionalFormatting sqref="M29">
    <cfRule type="cellIs" dxfId="295" priority="20" operator="equal">
      <formula>0</formula>
    </cfRule>
  </conditionalFormatting>
  <conditionalFormatting sqref="M28">
    <cfRule type="cellIs" dxfId="294" priority="19" operator="equal">
      <formula>0</formula>
    </cfRule>
  </conditionalFormatting>
  <conditionalFormatting sqref="M34">
    <cfRule type="cellIs" dxfId="293" priority="18" operator="equal">
      <formula>0</formula>
    </cfRule>
  </conditionalFormatting>
  <conditionalFormatting sqref="M33">
    <cfRule type="cellIs" dxfId="292" priority="17" operator="equal">
      <formula>0</formula>
    </cfRule>
  </conditionalFormatting>
  <conditionalFormatting sqref="H34">
    <cfRule type="cellIs" dxfId="291" priority="16" operator="equal">
      <formula>0</formula>
    </cfRule>
  </conditionalFormatting>
  <conditionalFormatting sqref="H33">
    <cfRule type="cellIs" dxfId="290" priority="15" operator="equal">
      <formula>0</formula>
    </cfRule>
  </conditionalFormatting>
  <conditionalFormatting sqref="C34">
    <cfRule type="cellIs" dxfId="289" priority="14" operator="equal">
      <formula>0</formula>
    </cfRule>
  </conditionalFormatting>
  <conditionalFormatting sqref="C33">
    <cfRule type="cellIs" dxfId="288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opLeftCell="A4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3.2584959508724531E-2</v>
      </c>
      <c r="AF1" s="5">
        <f ca="1">RANK(AE1,$AE$1:$AE$28,)</f>
        <v>16</v>
      </c>
      <c r="AG1" s="2"/>
      <c r="AH1" s="2">
        <v>1</v>
      </c>
      <c r="AI1" s="2">
        <v>0</v>
      </c>
      <c r="AJ1" s="2">
        <v>1</v>
      </c>
      <c r="AQ1" s="4">
        <f ca="1">RAND()</f>
        <v>0.88024586358671808</v>
      </c>
      <c r="AR1" s="5">
        <f ca="1">RANK(AQ1,$AQ$1:$AQ$100,)</f>
        <v>11</v>
      </c>
      <c r="AS1" s="2"/>
      <c r="AT1" s="2">
        <v>1</v>
      </c>
      <c r="AU1" s="2">
        <v>1</v>
      </c>
      <c r="AV1" s="2">
        <v>0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t="shared" ref="S2:S10" ca="1" si="0">Z2*10+AN2</f>
        <v>2</v>
      </c>
      <c r="T2" s="34" t="s">
        <v>3</v>
      </c>
      <c r="U2" s="35">
        <f t="shared" ref="U2:U10" ca="1" si="1">AA2*10+AO2</f>
        <v>80</v>
      </c>
      <c r="V2" s="36" t="s">
        <v>5</v>
      </c>
      <c r="W2" s="33">
        <f ca="1">S2+U2</f>
        <v>82</v>
      </c>
      <c r="X2" s="2"/>
      <c r="Y2" s="2">
        <v>1</v>
      </c>
      <c r="Z2" s="6">
        <f t="shared" ref="Z2:Z13" ca="1" si="2">VLOOKUP($AF1,$AH$1:$AJ$100,2,FALSE)</f>
        <v>0</v>
      </c>
      <c r="AA2" s="6">
        <f t="shared" ref="AA2:AA13" ca="1" si="3">VLOOKUP($AF1,$AH$1:$AJ$100,3,FALSE)</f>
        <v>8</v>
      </c>
      <c r="AB2" s="28"/>
      <c r="AC2" s="29">
        <f t="shared" ref="AC2:AC13" ca="1" si="4">(Z2+AA2)*10+(AN2+AO2)</f>
        <v>82</v>
      </c>
      <c r="AE2" s="4">
        <f t="shared" ref="AE2:AE16" ca="1" si="5">RAND()</f>
        <v>0.64095600577300071</v>
      </c>
      <c r="AF2" s="5">
        <f t="shared" ref="AF2:AF16" ca="1" si="6">RANK(AE2,$AE$1:$AE$28,)</f>
        <v>8</v>
      </c>
      <c r="AG2" s="2"/>
      <c r="AH2" s="2">
        <v>2</v>
      </c>
      <c r="AI2" s="2">
        <v>0</v>
      </c>
      <c r="AJ2" s="2">
        <v>2</v>
      </c>
      <c r="AM2" s="2">
        <v>1</v>
      </c>
      <c r="AN2" s="6">
        <f t="shared" ref="AN2:AN11" ca="1" si="7">VLOOKUP($AR1,$AT$1:$AV$100,2,FALSE)</f>
        <v>2</v>
      </c>
      <c r="AO2" s="6">
        <f t="shared" ref="AO2:AO12" ca="1" si="8">VLOOKUP($AR1,$AT$1:$AV$100,3,FALSE)</f>
        <v>0</v>
      </c>
      <c r="AQ2" s="4">
        <f t="shared" ref="AQ2:AQ65" ca="1" si="9">RAND()</f>
        <v>0.86818692231142025</v>
      </c>
      <c r="AR2" s="5">
        <f t="shared" ref="AR2:AR45" ca="1" si="10">RANK(AQ2,$AQ$1:$AQ$100,)</f>
        <v>13</v>
      </c>
      <c r="AS2" s="2"/>
      <c r="AT2" s="2">
        <v>2</v>
      </c>
      <c r="AU2" s="2">
        <v>1</v>
      </c>
      <c r="AV2" s="2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ca="1" si="0"/>
        <v>2</v>
      </c>
      <c r="T3" s="34" t="s">
        <v>6</v>
      </c>
      <c r="U3" s="35">
        <f t="shared" ca="1" si="1"/>
        <v>82</v>
      </c>
      <c r="V3" s="36" t="s">
        <v>7</v>
      </c>
      <c r="W3" s="33">
        <f t="shared" ref="W3:W13" ca="1" si="11">S3+U3</f>
        <v>84</v>
      </c>
      <c r="X3" s="2"/>
      <c r="Y3" s="2">
        <v>2</v>
      </c>
      <c r="Z3" s="6">
        <f t="shared" ca="1" si="2"/>
        <v>0</v>
      </c>
      <c r="AA3" s="6">
        <f t="shared" ca="1" si="3"/>
        <v>8</v>
      </c>
      <c r="AB3" s="28"/>
      <c r="AC3" s="29">
        <f t="shared" ca="1" si="4"/>
        <v>84</v>
      </c>
      <c r="AE3" s="4">
        <f t="shared" ca="1" si="5"/>
        <v>0.47598128123832451</v>
      </c>
      <c r="AF3" s="5">
        <f t="shared" ca="1" si="6"/>
        <v>10</v>
      </c>
      <c r="AG3" s="2"/>
      <c r="AH3" s="2">
        <v>3</v>
      </c>
      <c r="AI3" s="2">
        <v>0</v>
      </c>
      <c r="AJ3" s="2">
        <v>3</v>
      </c>
      <c r="AM3" s="2">
        <v>2</v>
      </c>
      <c r="AN3" s="6">
        <f t="shared" ca="1" si="7"/>
        <v>2</v>
      </c>
      <c r="AO3" s="6">
        <f t="shared" ca="1" si="8"/>
        <v>2</v>
      </c>
      <c r="AQ3" s="4">
        <f t="shared" ca="1" si="9"/>
        <v>0.59062724054261073</v>
      </c>
      <c r="AR3" s="5">
        <f t="shared" ca="1" si="10"/>
        <v>37</v>
      </c>
      <c r="AS3" s="2"/>
      <c r="AT3" s="2">
        <v>3</v>
      </c>
      <c r="AU3" s="2">
        <v>1</v>
      </c>
      <c r="AV3" s="2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0"/>
        <v>4</v>
      </c>
      <c r="T4" s="34" t="s">
        <v>6</v>
      </c>
      <c r="U4" s="35">
        <f t="shared" ca="1" si="1"/>
        <v>26</v>
      </c>
      <c r="V4" s="36" t="s">
        <v>7</v>
      </c>
      <c r="W4" s="33">
        <f t="shared" ca="1" si="11"/>
        <v>30</v>
      </c>
      <c r="X4" s="2"/>
      <c r="Y4" s="2">
        <v>3</v>
      </c>
      <c r="Z4" s="6">
        <f t="shared" ca="1" si="2"/>
        <v>0</v>
      </c>
      <c r="AA4" s="6">
        <f t="shared" ca="1" si="3"/>
        <v>2</v>
      </c>
      <c r="AB4" s="28"/>
      <c r="AC4" s="29">
        <f t="shared" ca="1" si="4"/>
        <v>30</v>
      </c>
      <c r="AE4" s="4">
        <f t="shared" ca="1" si="5"/>
        <v>0.19626047224571985</v>
      </c>
      <c r="AF4" s="5">
        <f t="shared" ca="1" si="6"/>
        <v>15</v>
      </c>
      <c r="AG4" s="2"/>
      <c r="AH4" s="2">
        <v>4</v>
      </c>
      <c r="AI4" s="2">
        <v>0</v>
      </c>
      <c r="AJ4" s="2">
        <v>4</v>
      </c>
      <c r="AM4" s="2">
        <v>3</v>
      </c>
      <c r="AN4" s="6">
        <f t="shared" ca="1" si="7"/>
        <v>4</v>
      </c>
      <c r="AO4" s="6">
        <f t="shared" ca="1" si="8"/>
        <v>6</v>
      </c>
      <c r="AQ4" s="4">
        <f t="shared" ca="1" si="9"/>
        <v>0.49047948917850925</v>
      </c>
      <c r="AR4" s="5">
        <f t="shared" ca="1" si="10"/>
        <v>43</v>
      </c>
      <c r="AS4" s="2"/>
      <c r="AT4" s="2">
        <v>4</v>
      </c>
      <c r="AU4" s="2">
        <v>1</v>
      </c>
      <c r="AV4" s="2">
        <v>3</v>
      </c>
    </row>
    <row r="5" spans="1:48" ht="44.25" customHeight="1" x14ac:dyDescent="0.25">
      <c r="A5" s="13"/>
      <c r="B5" s="14"/>
      <c r="C5" s="15">
        <f ca="1">Z2</f>
        <v>0</v>
      </c>
      <c r="D5" s="15">
        <f ca="1">AN2</f>
        <v>2</v>
      </c>
      <c r="E5" s="16"/>
      <c r="F5" s="13"/>
      <c r="G5" s="14"/>
      <c r="H5" s="15">
        <f ca="1">Z3</f>
        <v>0</v>
      </c>
      <c r="I5" s="15">
        <f ca="1">AN3</f>
        <v>2</v>
      </c>
      <c r="J5" s="16"/>
      <c r="K5" s="13"/>
      <c r="L5" s="14"/>
      <c r="M5" s="15">
        <f ca="1">Z4</f>
        <v>0</v>
      </c>
      <c r="N5" s="15">
        <f ca="1">AN4</f>
        <v>4</v>
      </c>
      <c r="O5" s="16"/>
      <c r="P5" s="2"/>
      <c r="Q5" s="2"/>
      <c r="R5" s="2">
        <v>4</v>
      </c>
      <c r="S5" s="32">
        <f t="shared" ca="1" si="0"/>
        <v>5</v>
      </c>
      <c r="T5" s="34" t="s">
        <v>6</v>
      </c>
      <c r="U5" s="35">
        <f t="shared" ca="1" si="1"/>
        <v>72</v>
      </c>
      <c r="V5" s="36" t="s">
        <v>7</v>
      </c>
      <c r="W5" s="33">
        <f t="shared" ca="1" si="11"/>
        <v>77</v>
      </c>
      <c r="X5" s="2"/>
      <c r="Y5" s="2">
        <v>4</v>
      </c>
      <c r="Z5" s="6">
        <f t="shared" ca="1" si="2"/>
        <v>0</v>
      </c>
      <c r="AA5" s="6">
        <f t="shared" ca="1" si="3"/>
        <v>7</v>
      </c>
      <c r="AB5" s="28"/>
      <c r="AC5" s="29">
        <f t="shared" ca="1" si="4"/>
        <v>77</v>
      </c>
      <c r="AE5" s="4">
        <f t="shared" ca="1" si="5"/>
        <v>0.7399705491615659</v>
      </c>
      <c r="AF5" s="5">
        <f t="shared" ca="1" si="6"/>
        <v>5</v>
      </c>
      <c r="AG5" s="2"/>
      <c r="AH5" s="2">
        <v>5</v>
      </c>
      <c r="AI5" s="2">
        <v>0</v>
      </c>
      <c r="AJ5" s="2">
        <v>5</v>
      </c>
      <c r="AM5" s="2">
        <v>4</v>
      </c>
      <c r="AN5" s="6">
        <f t="shared" ca="1" si="7"/>
        <v>5</v>
      </c>
      <c r="AO5" s="6">
        <f t="shared" ca="1" si="8"/>
        <v>2</v>
      </c>
      <c r="AQ5" s="4">
        <f t="shared" ca="1" si="9"/>
        <v>0.70945548205983666</v>
      </c>
      <c r="AR5" s="5">
        <f t="shared" ca="1" si="10"/>
        <v>30</v>
      </c>
      <c r="AS5" s="2"/>
      <c r="AT5" s="2">
        <v>5</v>
      </c>
      <c r="AU5" s="2">
        <v>1</v>
      </c>
      <c r="AV5" s="2">
        <v>4</v>
      </c>
    </row>
    <row r="6" spans="1:48" ht="44.25" customHeight="1" thickBot="1" x14ac:dyDescent="0.3">
      <c r="A6" s="13"/>
      <c r="B6" s="17" t="s">
        <v>0</v>
      </c>
      <c r="C6" s="18">
        <f ca="1">AA2</f>
        <v>8</v>
      </c>
      <c r="D6" s="18">
        <f ca="1">AO2</f>
        <v>0</v>
      </c>
      <c r="E6" s="16"/>
      <c r="F6" s="13"/>
      <c r="G6" s="17" t="s">
        <v>0</v>
      </c>
      <c r="H6" s="18">
        <f ca="1">AA3</f>
        <v>8</v>
      </c>
      <c r="I6" s="18">
        <f ca="1">AO3</f>
        <v>2</v>
      </c>
      <c r="J6" s="16"/>
      <c r="K6" s="13"/>
      <c r="L6" s="17" t="s">
        <v>0</v>
      </c>
      <c r="M6" s="18">
        <f ca="1">AA4</f>
        <v>2</v>
      </c>
      <c r="N6" s="18">
        <f ca="1">AO4</f>
        <v>6</v>
      </c>
      <c r="O6" s="16"/>
      <c r="P6" s="2"/>
      <c r="Q6" s="2"/>
      <c r="R6" s="2">
        <v>5</v>
      </c>
      <c r="S6" s="32">
        <f t="shared" ca="1" si="0"/>
        <v>3</v>
      </c>
      <c r="T6" s="34" t="s">
        <v>6</v>
      </c>
      <c r="U6" s="35">
        <f t="shared" ca="1" si="1"/>
        <v>59</v>
      </c>
      <c r="V6" s="36" t="s">
        <v>7</v>
      </c>
      <c r="W6" s="33">
        <f t="shared" ca="1" si="11"/>
        <v>62</v>
      </c>
      <c r="X6" s="2"/>
      <c r="Y6" s="2">
        <v>5</v>
      </c>
      <c r="Z6" s="6">
        <f t="shared" ca="1" si="2"/>
        <v>0</v>
      </c>
      <c r="AA6" s="6">
        <f t="shared" ca="1" si="3"/>
        <v>5</v>
      </c>
      <c r="AB6" s="28"/>
      <c r="AC6" s="29">
        <f t="shared" ca="1" si="4"/>
        <v>62</v>
      </c>
      <c r="AE6" s="4">
        <f t="shared" ca="1" si="5"/>
        <v>0.85870352040280462</v>
      </c>
      <c r="AF6" s="5">
        <f t="shared" ca="1" si="6"/>
        <v>3</v>
      </c>
      <c r="AG6" s="2"/>
      <c r="AH6" s="2">
        <v>6</v>
      </c>
      <c r="AI6" s="2">
        <v>0</v>
      </c>
      <c r="AJ6" s="2">
        <v>6</v>
      </c>
      <c r="AM6" s="2">
        <v>5</v>
      </c>
      <c r="AN6" s="6">
        <f t="shared" ca="1" si="7"/>
        <v>3</v>
      </c>
      <c r="AO6" s="6">
        <f t="shared" ca="1" si="8"/>
        <v>9</v>
      </c>
      <c r="AQ6" s="4">
        <f t="shared" ca="1" si="9"/>
        <v>0.37779376829136602</v>
      </c>
      <c r="AR6" s="5">
        <f t="shared" ca="1" si="10"/>
        <v>57</v>
      </c>
      <c r="AS6" s="2"/>
      <c r="AT6" s="2">
        <v>6</v>
      </c>
      <c r="AU6" s="2">
        <v>1</v>
      </c>
      <c r="AV6" s="2">
        <v>5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0"/>
        <v>6</v>
      </c>
      <c r="T7" s="34" t="s">
        <v>3</v>
      </c>
      <c r="U7" s="35">
        <f t="shared" ca="1" si="1"/>
        <v>36</v>
      </c>
      <c r="V7" s="36" t="s">
        <v>5</v>
      </c>
      <c r="W7" s="33">
        <f t="shared" ca="1" si="11"/>
        <v>42</v>
      </c>
      <c r="X7" s="2"/>
      <c r="Y7" s="2">
        <v>6</v>
      </c>
      <c r="Z7" s="6">
        <f t="shared" ca="1" si="2"/>
        <v>0</v>
      </c>
      <c r="AA7" s="6">
        <f t="shared" ca="1" si="3"/>
        <v>3</v>
      </c>
      <c r="AB7" s="28"/>
      <c r="AC7" s="29">
        <f t="shared" ca="1" si="4"/>
        <v>42</v>
      </c>
      <c r="AE7" s="4">
        <f t="shared" ca="1" si="5"/>
        <v>0.93409248400098333</v>
      </c>
      <c r="AF7" s="5">
        <f t="shared" ca="1" si="6"/>
        <v>1</v>
      </c>
      <c r="AG7" s="2"/>
      <c r="AH7" s="2">
        <v>7</v>
      </c>
      <c r="AI7" s="2">
        <v>0</v>
      </c>
      <c r="AJ7" s="2">
        <v>7</v>
      </c>
      <c r="AM7" s="2">
        <v>6</v>
      </c>
      <c r="AN7" s="6">
        <f t="shared" ca="1" si="7"/>
        <v>6</v>
      </c>
      <c r="AO7" s="6">
        <f t="shared" ca="1" si="8"/>
        <v>6</v>
      </c>
      <c r="AQ7" s="4">
        <f t="shared" ca="1" si="9"/>
        <v>0.39677467114339027</v>
      </c>
      <c r="AR7" s="5">
        <f t="shared" ca="1" si="10"/>
        <v>55</v>
      </c>
      <c r="AS7" s="2"/>
      <c r="AT7" s="2">
        <v>7</v>
      </c>
      <c r="AU7" s="2">
        <v>1</v>
      </c>
      <c r="AV7" s="2">
        <v>6</v>
      </c>
    </row>
    <row r="8" spans="1:48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0"/>
        <v>6</v>
      </c>
      <c r="T8" s="34" t="s">
        <v>3</v>
      </c>
      <c r="U8" s="35">
        <f t="shared" ca="1" si="1"/>
        <v>14</v>
      </c>
      <c r="V8" s="36" t="s">
        <v>5</v>
      </c>
      <c r="W8" s="33">
        <f t="shared" ca="1" si="11"/>
        <v>20</v>
      </c>
      <c r="X8" s="2"/>
      <c r="Y8" s="2">
        <v>7</v>
      </c>
      <c r="Z8" s="6">
        <f t="shared" ca="1" si="2"/>
        <v>0</v>
      </c>
      <c r="AA8" s="6">
        <f t="shared" ca="1" si="3"/>
        <v>1</v>
      </c>
      <c r="AB8" s="28"/>
      <c r="AC8" s="29">
        <f t="shared" ca="1" si="4"/>
        <v>20</v>
      </c>
      <c r="AE8" s="4">
        <f t="shared" ca="1" si="5"/>
        <v>0.44167002554072754</v>
      </c>
      <c r="AF8" s="5">
        <f t="shared" ca="1" si="6"/>
        <v>11</v>
      </c>
      <c r="AG8" s="2"/>
      <c r="AH8" s="2">
        <v>8</v>
      </c>
      <c r="AI8" s="2">
        <v>0</v>
      </c>
      <c r="AJ8" s="2">
        <v>8</v>
      </c>
      <c r="AM8" s="2">
        <v>7</v>
      </c>
      <c r="AN8" s="6">
        <f t="shared" ca="1" si="7"/>
        <v>6</v>
      </c>
      <c r="AO8" s="6">
        <f t="shared" ca="1" si="8"/>
        <v>4</v>
      </c>
      <c r="AQ8" s="4">
        <f t="shared" ca="1" si="9"/>
        <v>0.1004771431281829</v>
      </c>
      <c r="AR8" s="5">
        <f t="shared" ca="1" si="10"/>
        <v>84</v>
      </c>
      <c r="AS8" s="2"/>
      <c r="AT8" s="2">
        <v>8</v>
      </c>
      <c r="AU8" s="2">
        <v>1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0"/>
        <v>9</v>
      </c>
      <c r="T9" s="34" t="s">
        <v>3</v>
      </c>
      <c r="U9" s="35">
        <f t="shared" ca="1" si="1"/>
        <v>33</v>
      </c>
      <c r="V9" s="36" t="s">
        <v>5</v>
      </c>
      <c r="W9" s="33">
        <f t="shared" ca="1" si="11"/>
        <v>42</v>
      </c>
      <c r="X9" s="2"/>
      <c r="Y9" s="2">
        <v>8</v>
      </c>
      <c r="Z9" s="6">
        <f t="shared" ca="1" si="2"/>
        <v>0</v>
      </c>
      <c r="AA9" s="6">
        <f t="shared" ca="1" si="3"/>
        <v>3</v>
      </c>
      <c r="AB9" s="28"/>
      <c r="AC9" s="29">
        <f t="shared" ca="1" si="4"/>
        <v>42</v>
      </c>
      <c r="AE9" s="4">
        <f t="shared" ca="1" si="5"/>
        <v>0.93012331306265905</v>
      </c>
      <c r="AF9" s="5">
        <f t="shared" ca="1" si="6"/>
        <v>2</v>
      </c>
      <c r="AG9" s="2"/>
      <c r="AH9" s="2">
        <v>9</v>
      </c>
      <c r="AI9" s="2">
        <v>0</v>
      </c>
      <c r="AJ9" s="2">
        <v>1</v>
      </c>
      <c r="AM9" s="2">
        <v>8</v>
      </c>
      <c r="AN9" s="6">
        <f t="shared" ca="1" si="7"/>
        <v>9</v>
      </c>
      <c r="AO9" s="6">
        <f t="shared" ca="1" si="8"/>
        <v>3</v>
      </c>
      <c r="AQ9" s="4">
        <f t="shared" ca="1" si="9"/>
        <v>0.21583751547923846</v>
      </c>
      <c r="AR9" s="5">
        <f t="shared" ca="1" si="10"/>
        <v>71</v>
      </c>
      <c r="AS9" s="2"/>
      <c r="AT9" s="2">
        <v>9</v>
      </c>
      <c r="AU9" s="2">
        <v>1</v>
      </c>
      <c r="AV9" s="2">
        <v>8</v>
      </c>
    </row>
    <row r="10" spans="1:48" ht="44.25" customHeight="1" x14ac:dyDescent="0.25">
      <c r="A10" s="13"/>
      <c r="B10" s="14"/>
      <c r="C10" s="15">
        <f ca="1">Z5</f>
        <v>0</v>
      </c>
      <c r="D10" s="15">
        <f ca="1">AN5</f>
        <v>5</v>
      </c>
      <c r="E10" s="16"/>
      <c r="F10" s="13"/>
      <c r="G10" s="14"/>
      <c r="H10" s="15">
        <f ca="1">Z6</f>
        <v>0</v>
      </c>
      <c r="I10" s="15">
        <f ca="1">AN6</f>
        <v>3</v>
      </c>
      <c r="J10" s="16"/>
      <c r="K10" s="13"/>
      <c r="L10" s="14"/>
      <c r="M10" s="15">
        <f ca="1">Z7</f>
        <v>0</v>
      </c>
      <c r="N10" s="15">
        <f ca="1">AN7</f>
        <v>6</v>
      </c>
      <c r="O10" s="16"/>
      <c r="P10" s="2"/>
      <c r="Q10" s="2"/>
      <c r="R10" s="2">
        <v>9</v>
      </c>
      <c r="S10" s="32">
        <f t="shared" ca="1" si="0"/>
        <v>8</v>
      </c>
      <c r="T10" s="34" t="s">
        <v>3</v>
      </c>
      <c r="U10" s="35">
        <f t="shared" ca="1" si="1"/>
        <v>20</v>
      </c>
      <c r="V10" s="36" t="s">
        <v>5</v>
      </c>
      <c r="W10" s="33">
        <f t="shared" ca="1" si="11"/>
        <v>28</v>
      </c>
      <c r="X10" s="2"/>
      <c r="Y10" s="2">
        <v>9</v>
      </c>
      <c r="Z10" s="6">
        <f t="shared" ca="1" si="2"/>
        <v>0</v>
      </c>
      <c r="AA10" s="6">
        <f t="shared" ca="1" si="3"/>
        <v>2</v>
      </c>
      <c r="AB10" s="28"/>
      <c r="AC10" s="29">
        <f t="shared" ca="1" si="4"/>
        <v>28</v>
      </c>
      <c r="AE10" s="4">
        <f t="shared" ca="1" si="5"/>
        <v>0.71585625333122893</v>
      </c>
      <c r="AF10" s="5">
        <f t="shared" ca="1" si="6"/>
        <v>6</v>
      </c>
      <c r="AG10" s="2"/>
      <c r="AH10" s="2">
        <v>10</v>
      </c>
      <c r="AI10" s="2">
        <v>0</v>
      </c>
      <c r="AJ10" s="2">
        <v>2</v>
      </c>
      <c r="AM10" s="2">
        <v>9</v>
      </c>
      <c r="AN10" s="6">
        <f t="shared" ca="1" si="7"/>
        <v>8</v>
      </c>
      <c r="AO10" s="6">
        <f t="shared" ca="1" si="8"/>
        <v>0</v>
      </c>
      <c r="AQ10" s="4">
        <f t="shared" ca="1" si="9"/>
        <v>0.32399700182444469</v>
      </c>
      <c r="AR10" s="5">
        <f t="shared" ca="1" si="10"/>
        <v>60</v>
      </c>
      <c r="AS10" s="2"/>
      <c r="AT10" s="2">
        <v>10</v>
      </c>
      <c r="AU10" s="2">
        <v>1</v>
      </c>
      <c r="AV10" s="2">
        <v>9</v>
      </c>
    </row>
    <row r="11" spans="1:48" ht="44.25" customHeight="1" thickBot="1" x14ac:dyDescent="0.3">
      <c r="A11" s="13"/>
      <c r="B11" s="17" t="s">
        <v>0</v>
      </c>
      <c r="C11" s="18">
        <f ca="1">AA5</f>
        <v>7</v>
      </c>
      <c r="D11" s="18">
        <f ca="1">AO5</f>
        <v>2</v>
      </c>
      <c r="E11" s="16"/>
      <c r="F11" s="13"/>
      <c r="G11" s="17" t="s">
        <v>0</v>
      </c>
      <c r="H11" s="18">
        <f ca="1">AA6</f>
        <v>5</v>
      </c>
      <c r="I11" s="18">
        <f ca="1">AO6</f>
        <v>9</v>
      </c>
      <c r="J11" s="16"/>
      <c r="K11" s="13"/>
      <c r="L11" s="17" t="s">
        <v>0</v>
      </c>
      <c r="M11" s="18">
        <f ca="1">AA7</f>
        <v>3</v>
      </c>
      <c r="N11" s="18">
        <f ca="1">AO7</f>
        <v>6</v>
      </c>
      <c r="O11" s="16"/>
      <c r="P11" s="2"/>
      <c r="Q11" s="2"/>
      <c r="R11" s="2">
        <v>10</v>
      </c>
      <c r="S11" s="32">
        <f t="shared" ref="S11:S13" ca="1" si="12">Z11*10+AN11</f>
        <v>6</v>
      </c>
      <c r="T11" s="34" t="s">
        <v>3</v>
      </c>
      <c r="U11" s="35">
        <f t="shared" ref="U11:U13" ca="1" si="13">AA11*10+AO11</f>
        <v>69</v>
      </c>
      <c r="V11" s="36" t="s">
        <v>5</v>
      </c>
      <c r="W11" s="33">
        <f t="shared" ca="1" si="11"/>
        <v>75</v>
      </c>
      <c r="X11" s="2"/>
      <c r="Y11" s="2">
        <v>10</v>
      </c>
      <c r="Z11" s="6">
        <f t="shared" ca="1" si="2"/>
        <v>0</v>
      </c>
      <c r="AA11" s="6">
        <f t="shared" ca="1" si="3"/>
        <v>6</v>
      </c>
      <c r="AB11" s="28"/>
      <c r="AC11" s="29">
        <f t="shared" ca="1" si="4"/>
        <v>75</v>
      </c>
      <c r="AE11" s="4">
        <f t="shared" ca="1" si="5"/>
        <v>0.26361164694061356</v>
      </c>
      <c r="AF11" s="5">
        <f t="shared" ca="1" si="6"/>
        <v>13</v>
      </c>
      <c r="AG11" s="2"/>
      <c r="AH11" s="2">
        <v>11</v>
      </c>
      <c r="AI11" s="2">
        <v>0</v>
      </c>
      <c r="AJ11" s="2">
        <v>3</v>
      </c>
      <c r="AM11" s="2">
        <v>10</v>
      </c>
      <c r="AN11" s="6">
        <f t="shared" ca="1" si="7"/>
        <v>6</v>
      </c>
      <c r="AO11" s="6">
        <f t="shared" ca="1" si="8"/>
        <v>9</v>
      </c>
      <c r="AQ11" s="4">
        <f t="shared" ca="1" si="9"/>
        <v>0.44479524029942186</v>
      </c>
      <c r="AR11" s="5">
        <f t="shared" ca="1" si="10"/>
        <v>47</v>
      </c>
      <c r="AS11" s="2"/>
      <c r="AT11" s="2">
        <v>11</v>
      </c>
      <c r="AU11" s="2">
        <v>2</v>
      </c>
      <c r="AV11" s="2">
        <v>0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12"/>
        <v>5</v>
      </c>
      <c r="T12" s="34" t="s">
        <v>3</v>
      </c>
      <c r="U12" s="35">
        <f t="shared" ca="1" si="13"/>
        <v>56</v>
      </c>
      <c r="V12" s="36" t="s">
        <v>5</v>
      </c>
      <c r="W12" s="33">
        <f t="shared" ca="1" si="11"/>
        <v>61</v>
      </c>
      <c r="X12" s="2"/>
      <c r="Y12" s="2">
        <v>11</v>
      </c>
      <c r="Z12" s="6">
        <f t="shared" ca="1" si="2"/>
        <v>0</v>
      </c>
      <c r="AA12" s="6">
        <f t="shared" ca="1" si="3"/>
        <v>5</v>
      </c>
      <c r="AB12" s="28"/>
      <c r="AC12" s="29">
        <f t="shared" ca="1" si="4"/>
        <v>61</v>
      </c>
      <c r="AE12" s="4">
        <f t="shared" ca="1" si="5"/>
        <v>0.74169784381591464</v>
      </c>
      <c r="AF12" s="5">
        <f t="shared" ca="1" si="6"/>
        <v>4</v>
      </c>
      <c r="AG12" s="2"/>
      <c r="AH12" s="2">
        <v>12</v>
      </c>
      <c r="AI12" s="2">
        <v>0</v>
      </c>
      <c r="AJ12" s="2">
        <v>4</v>
      </c>
      <c r="AM12" s="2">
        <v>11</v>
      </c>
      <c r="AN12" s="6">
        <f t="shared" ref="AN12:AN13" ca="1" si="14">VLOOKUP($AR11,$AT$1:$AV$100,2,FALSE)</f>
        <v>5</v>
      </c>
      <c r="AO12" s="6">
        <f t="shared" ca="1" si="8"/>
        <v>6</v>
      </c>
      <c r="AQ12" s="4">
        <f t="shared" ca="1" si="9"/>
        <v>0.19634647265442962</v>
      </c>
      <c r="AR12" s="5">
        <f t="shared" ca="1" si="10"/>
        <v>73</v>
      </c>
      <c r="AS12" s="2"/>
      <c r="AT12" s="2">
        <v>12</v>
      </c>
      <c r="AU12" s="2">
        <v>2</v>
      </c>
      <c r="AV12" s="2">
        <v>1</v>
      </c>
    </row>
    <row r="13" spans="1:48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12"/>
        <v>8</v>
      </c>
      <c r="T13" s="34" t="s">
        <v>3</v>
      </c>
      <c r="U13" s="35">
        <f t="shared" ca="1" si="13"/>
        <v>42</v>
      </c>
      <c r="V13" s="36" t="s">
        <v>5</v>
      </c>
      <c r="W13" s="33">
        <f t="shared" ca="1" si="11"/>
        <v>50</v>
      </c>
      <c r="X13" s="2"/>
      <c r="Y13" s="2">
        <v>12</v>
      </c>
      <c r="Z13" s="6">
        <f t="shared" ca="1" si="2"/>
        <v>0</v>
      </c>
      <c r="AA13" s="6">
        <f t="shared" ca="1" si="3"/>
        <v>4</v>
      </c>
      <c r="AB13" s="28"/>
      <c r="AC13" s="29">
        <f t="shared" ca="1" si="4"/>
        <v>50</v>
      </c>
      <c r="AE13" s="4">
        <f t="shared" ca="1" si="5"/>
        <v>0.41758979149975906</v>
      </c>
      <c r="AF13" s="5">
        <f t="shared" ca="1" si="6"/>
        <v>12</v>
      </c>
      <c r="AG13" s="2"/>
      <c r="AH13" s="2">
        <v>13</v>
      </c>
      <c r="AI13" s="2">
        <v>0</v>
      </c>
      <c r="AJ13" s="2">
        <v>5</v>
      </c>
      <c r="AM13" s="2">
        <v>12</v>
      </c>
      <c r="AN13" s="6">
        <f t="shared" ca="1" si="14"/>
        <v>8</v>
      </c>
      <c r="AO13" s="6">
        <f t="shared" ref="AO13" ca="1" si="15">VLOOKUP($AR12,$AT$1:$AV$100,3,FALSE)</f>
        <v>2</v>
      </c>
      <c r="AQ13" s="4">
        <f t="shared" ca="1" si="9"/>
        <v>0.6284184033145207</v>
      </c>
      <c r="AR13" s="5">
        <f t="shared" ca="1" si="10"/>
        <v>34</v>
      </c>
      <c r="AS13" s="2"/>
      <c r="AT13" s="2">
        <v>13</v>
      </c>
      <c r="AU13" s="2">
        <v>2</v>
      </c>
      <c r="AV13" s="2">
        <v>2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0.21853023651574754</v>
      </c>
      <c r="AF14" s="5">
        <f t="shared" ca="1" si="6"/>
        <v>14</v>
      </c>
      <c r="AG14" s="2"/>
      <c r="AH14" s="2">
        <v>14</v>
      </c>
      <c r="AI14" s="2">
        <v>0</v>
      </c>
      <c r="AJ14" s="2">
        <v>6</v>
      </c>
      <c r="AQ14" s="4">
        <f t="shared" ca="1" si="9"/>
        <v>0.44424064979620859</v>
      </c>
      <c r="AR14" s="5">
        <f t="shared" ca="1" si="10"/>
        <v>48</v>
      </c>
      <c r="AS14" s="2"/>
      <c r="AT14" s="2">
        <v>14</v>
      </c>
      <c r="AU14" s="2">
        <v>2</v>
      </c>
      <c r="AV14" s="2">
        <v>3</v>
      </c>
    </row>
    <row r="15" spans="1:48" ht="44.25" customHeight="1" x14ac:dyDescent="0.25">
      <c r="A15" s="13"/>
      <c r="B15" s="14"/>
      <c r="C15" s="15">
        <f ca="1">Z8</f>
        <v>0</v>
      </c>
      <c r="D15" s="15">
        <f ca="1">AN8</f>
        <v>6</v>
      </c>
      <c r="E15" s="16"/>
      <c r="F15" s="13"/>
      <c r="G15" s="14"/>
      <c r="H15" s="15">
        <f ca="1">Z9</f>
        <v>0</v>
      </c>
      <c r="I15" s="15">
        <f ca="1">AN9</f>
        <v>9</v>
      </c>
      <c r="J15" s="16"/>
      <c r="K15" s="13"/>
      <c r="L15" s="14"/>
      <c r="M15" s="15">
        <f ca="1">Z10</f>
        <v>0</v>
      </c>
      <c r="N15" s="15">
        <f ca="1">AN10</f>
        <v>8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0.68987982248910473</v>
      </c>
      <c r="AF15" s="5">
        <f t="shared" ca="1" si="6"/>
        <v>7</v>
      </c>
      <c r="AG15" s="2"/>
      <c r="AH15" s="2">
        <v>15</v>
      </c>
      <c r="AI15" s="2">
        <v>0</v>
      </c>
      <c r="AJ15" s="2">
        <v>7</v>
      </c>
      <c r="AQ15" s="4">
        <f t="shared" ca="1" si="9"/>
        <v>0.18327110703704141</v>
      </c>
      <c r="AR15" s="5">
        <f t="shared" ca="1" si="10"/>
        <v>76</v>
      </c>
      <c r="AS15" s="2"/>
      <c r="AT15" s="2">
        <v>15</v>
      </c>
      <c r="AU15" s="2">
        <v>2</v>
      </c>
      <c r="AV15" s="2">
        <v>4</v>
      </c>
    </row>
    <row r="16" spans="1:48" ht="44.25" customHeight="1" thickBot="1" x14ac:dyDescent="0.3">
      <c r="A16" s="13"/>
      <c r="B16" s="17" t="s">
        <v>0</v>
      </c>
      <c r="C16" s="18">
        <f ca="1">AA8</f>
        <v>1</v>
      </c>
      <c r="D16" s="18">
        <f ca="1">AO8</f>
        <v>4</v>
      </c>
      <c r="E16" s="16"/>
      <c r="F16" s="13"/>
      <c r="G16" s="17" t="s">
        <v>0</v>
      </c>
      <c r="H16" s="18">
        <f ca="1">AA9</f>
        <v>3</v>
      </c>
      <c r="I16" s="18">
        <f ca="1">AO9</f>
        <v>3</v>
      </c>
      <c r="J16" s="16"/>
      <c r="K16" s="13"/>
      <c r="L16" s="17" t="s">
        <v>0</v>
      </c>
      <c r="M16" s="18">
        <f ca="1">AA10</f>
        <v>2</v>
      </c>
      <c r="N16" s="18">
        <f ca="1">AO10</f>
        <v>0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0.63258320364854848</v>
      </c>
      <c r="AF16" s="5">
        <f t="shared" ca="1" si="6"/>
        <v>9</v>
      </c>
      <c r="AG16" s="2"/>
      <c r="AH16" s="2">
        <v>16</v>
      </c>
      <c r="AI16" s="2">
        <v>0</v>
      </c>
      <c r="AJ16" s="2">
        <v>8</v>
      </c>
      <c r="AQ16" s="4">
        <f t="shared" ca="1" si="9"/>
        <v>0.15821097234041193</v>
      </c>
      <c r="AR16" s="5">
        <f t="shared" ca="1" si="10"/>
        <v>78</v>
      </c>
      <c r="AS16" s="2"/>
      <c r="AT16" s="2">
        <v>16</v>
      </c>
      <c r="AU16" s="2">
        <v>2</v>
      </c>
      <c r="AV16" s="2">
        <v>5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0.84875460804905289</v>
      </c>
      <c r="AR17" s="5">
        <f t="shared" ca="1" si="10"/>
        <v>18</v>
      </c>
      <c r="AS17" s="2"/>
      <c r="AT17" s="2">
        <v>17</v>
      </c>
      <c r="AU17" s="2">
        <v>2</v>
      </c>
      <c r="AV17" s="2">
        <v>6</v>
      </c>
    </row>
    <row r="18" spans="1:48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0.48950748621536366</v>
      </c>
      <c r="AR18" s="5">
        <f t="shared" ca="1" si="10"/>
        <v>44</v>
      </c>
      <c r="AS18" s="2"/>
      <c r="AT18" s="2">
        <v>18</v>
      </c>
      <c r="AU18" s="2">
        <v>2</v>
      </c>
      <c r="AV18" s="2">
        <v>7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0.97903775356427869</v>
      </c>
      <c r="AR19" s="5">
        <f t="shared" ca="1" si="10"/>
        <v>2</v>
      </c>
      <c r="AS19" s="2"/>
      <c r="AT19" s="2">
        <v>19</v>
      </c>
      <c r="AU19" s="2">
        <v>2</v>
      </c>
      <c r="AV19" s="2">
        <v>8</v>
      </c>
    </row>
    <row r="20" spans="1:48" ht="44.25" customHeight="1" x14ac:dyDescent="0.25">
      <c r="A20" s="13"/>
      <c r="B20" s="14"/>
      <c r="C20" s="15">
        <f ca="1">Z11</f>
        <v>0</v>
      </c>
      <c r="D20" s="15">
        <f ca="1">AN11</f>
        <v>6</v>
      </c>
      <c r="E20" s="16"/>
      <c r="F20" s="13"/>
      <c r="G20" s="14"/>
      <c r="H20" s="15">
        <f ca="1">Z12</f>
        <v>0</v>
      </c>
      <c r="I20" s="15">
        <f ca="1">AN12</f>
        <v>5</v>
      </c>
      <c r="J20" s="16"/>
      <c r="K20" s="13"/>
      <c r="L20" s="14"/>
      <c r="M20" s="15">
        <f ca="1">Z13</f>
        <v>0</v>
      </c>
      <c r="N20" s="15">
        <f ca="1">AN13</f>
        <v>8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0.38335879469005474</v>
      </c>
      <c r="AR20" s="5">
        <f t="shared" ca="1" si="10"/>
        <v>56</v>
      </c>
      <c r="AS20" s="2"/>
      <c r="AT20" s="2">
        <v>20</v>
      </c>
      <c r="AU20" s="2">
        <v>2</v>
      </c>
      <c r="AV20" s="2">
        <v>9</v>
      </c>
    </row>
    <row r="21" spans="1:48" ht="44.25" customHeight="1" thickBot="1" x14ac:dyDescent="0.3">
      <c r="A21" s="13"/>
      <c r="B21" s="17" t="s">
        <v>0</v>
      </c>
      <c r="C21" s="18">
        <f ca="1">AA11</f>
        <v>6</v>
      </c>
      <c r="D21" s="18">
        <f ca="1">AO11</f>
        <v>9</v>
      </c>
      <c r="E21" s="16"/>
      <c r="F21" s="13"/>
      <c r="G21" s="17" t="s">
        <v>0</v>
      </c>
      <c r="H21" s="18">
        <f ca="1">AA12</f>
        <v>5</v>
      </c>
      <c r="I21" s="18">
        <f ca="1">AO12</f>
        <v>6</v>
      </c>
      <c r="J21" s="16"/>
      <c r="K21" s="13"/>
      <c r="L21" s="17" t="s">
        <v>0</v>
      </c>
      <c r="M21" s="18">
        <f ca="1">AA13</f>
        <v>4</v>
      </c>
      <c r="N21" s="18">
        <f ca="1">AO13</f>
        <v>2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0.21649510608359179</v>
      </c>
      <c r="AR21" s="5">
        <f t="shared" ca="1" si="10"/>
        <v>70</v>
      </c>
      <c r="AS21" s="2"/>
      <c r="AT21" s="2">
        <v>21</v>
      </c>
      <c r="AU21" s="2">
        <v>3</v>
      </c>
      <c r="AV21" s="2">
        <v>0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0.83722511878626305</v>
      </c>
      <c r="AR22" s="5">
        <f t="shared" ca="1" si="10"/>
        <v>20</v>
      </c>
      <c r="AS22" s="2"/>
      <c r="AT22" s="2">
        <v>22</v>
      </c>
      <c r="AU22" s="2">
        <v>3</v>
      </c>
      <c r="AV22" s="2">
        <v>1</v>
      </c>
    </row>
    <row r="23" spans="1:48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/>
      <c r="AF23" s="5"/>
      <c r="AG23" s="2"/>
      <c r="AH23" s="2"/>
      <c r="AQ23" s="4">
        <f t="shared" ca="1" si="9"/>
        <v>0.61618283135604335</v>
      </c>
      <c r="AR23" s="5">
        <f t="shared" ca="1" si="10"/>
        <v>35</v>
      </c>
      <c r="AS23" s="2"/>
      <c r="AT23" s="2">
        <v>23</v>
      </c>
      <c r="AU23" s="2">
        <v>3</v>
      </c>
      <c r="AV23" s="2">
        <v>2</v>
      </c>
    </row>
    <row r="24" spans="1:48" ht="33.75" customHeight="1" thickBot="1" x14ac:dyDescent="0.3">
      <c r="A24" s="68" t="str">
        <f t="shared" ref="A24:O24" si="16">A1</f>
        <v>たし算 ひっ算 1けた＋2けた ミックス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6"/>
        <v>1</v>
      </c>
      <c r="O24" s="69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0.27894243847630518</v>
      </c>
      <c r="AR24" s="5">
        <f t="shared" ca="1" si="10"/>
        <v>64</v>
      </c>
      <c r="AS24" s="2"/>
      <c r="AT24" s="2">
        <v>24</v>
      </c>
      <c r="AU24" s="2">
        <v>3</v>
      </c>
      <c r="AV24" s="2">
        <v>3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7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/>
      <c r="AF25" s="5"/>
      <c r="AG25" s="2"/>
      <c r="AH25" s="2"/>
      <c r="AM25" s="2"/>
      <c r="AQ25" s="4">
        <f t="shared" ca="1" si="9"/>
        <v>0.12122858003492898</v>
      </c>
      <c r="AR25" s="5">
        <f t="shared" ca="1" si="10"/>
        <v>82</v>
      </c>
      <c r="AS25" s="2"/>
      <c r="AT25" s="2">
        <v>25</v>
      </c>
      <c r="AU25" s="2">
        <v>3</v>
      </c>
      <c r="AV25" s="2">
        <v>4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/>
      <c r="AF26" s="5"/>
      <c r="AG26" s="2"/>
      <c r="AH26" s="2"/>
      <c r="AM26" s="2"/>
      <c r="AQ26" s="4">
        <f t="shared" ca="1" si="9"/>
        <v>0.24027197749067652</v>
      </c>
      <c r="AR26" s="5">
        <f t="shared" ca="1" si="10"/>
        <v>68</v>
      </c>
      <c r="AS26" s="2"/>
      <c r="AT26" s="2">
        <v>26</v>
      </c>
      <c r="AU26" s="2">
        <v>3</v>
      </c>
      <c r="AV26" s="2">
        <v>5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32">
        <f t="shared" ca="1" si="18"/>
        <v>2</v>
      </c>
      <c r="T27" s="34" t="str">
        <f t="shared" si="18"/>
        <v>＋</v>
      </c>
      <c r="U27" s="35">
        <f t="shared" ca="1" si="18"/>
        <v>80</v>
      </c>
      <c r="V27" s="36" t="str">
        <f t="shared" si="18"/>
        <v>＝</v>
      </c>
      <c r="W27" s="33">
        <f t="shared" ca="1" si="18"/>
        <v>82</v>
      </c>
      <c r="X27" s="2"/>
      <c r="Y27" s="2">
        <f>Y2</f>
        <v>1</v>
      </c>
      <c r="Z27" s="6">
        <f t="shared" ref="Z27:AA27" ca="1" si="19">Z2</f>
        <v>0</v>
      </c>
      <c r="AA27" s="6">
        <f t="shared" ca="1" si="19"/>
        <v>8</v>
      </c>
      <c r="AB27" s="28"/>
      <c r="AC27" s="29">
        <f ca="1">AC2</f>
        <v>82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2</v>
      </c>
      <c r="AO27" s="6">
        <f t="shared" ca="1" si="20"/>
        <v>0</v>
      </c>
      <c r="AQ27" s="4">
        <f t="shared" ca="1" si="9"/>
        <v>0.58764131474415648</v>
      </c>
      <c r="AR27" s="5">
        <f t="shared" ca="1" si="10"/>
        <v>38</v>
      </c>
      <c r="AS27" s="2"/>
      <c r="AT27" s="2">
        <v>27</v>
      </c>
      <c r="AU27" s="2">
        <v>3</v>
      </c>
      <c r="AV27" s="2">
        <v>6</v>
      </c>
    </row>
    <row r="28" spans="1:48" ht="44.25" customHeight="1" x14ac:dyDescent="0.25">
      <c r="A28" s="13"/>
      <c r="B28" s="14"/>
      <c r="C28" s="15">
        <f t="shared" ref="C28:N28" ca="1" si="21">C5</f>
        <v>0</v>
      </c>
      <c r="D28" s="15">
        <f t="shared" ca="1" si="21"/>
        <v>2</v>
      </c>
      <c r="E28" s="16"/>
      <c r="F28" s="13"/>
      <c r="G28" s="14"/>
      <c r="H28" s="15">
        <f t="shared" ca="1" si="21"/>
        <v>0</v>
      </c>
      <c r="I28" s="15">
        <f t="shared" ca="1" si="21"/>
        <v>2</v>
      </c>
      <c r="J28" s="16"/>
      <c r="K28" s="13"/>
      <c r="L28" s="14"/>
      <c r="M28" s="15">
        <f t="shared" ca="1" si="21"/>
        <v>0</v>
      </c>
      <c r="N28" s="15">
        <f t="shared" ca="1" si="21"/>
        <v>4</v>
      </c>
      <c r="O28" s="16"/>
      <c r="P28" s="2"/>
      <c r="Q28" s="2"/>
      <c r="R28" s="2">
        <f t="shared" si="18"/>
        <v>2</v>
      </c>
      <c r="S28" s="32">
        <f t="shared" ca="1" si="18"/>
        <v>2</v>
      </c>
      <c r="T28" s="34" t="str">
        <f t="shared" si="18"/>
        <v>＋</v>
      </c>
      <c r="U28" s="35">
        <f t="shared" ca="1" si="18"/>
        <v>82</v>
      </c>
      <c r="V28" s="36" t="str">
        <f t="shared" si="18"/>
        <v>＝</v>
      </c>
      <c r="W28" s="33">
        <f t="shared" ca="1" si="18"/>
        <v>84</v>
      </c>
      <c r="X28" s="2"/>
      <c r="Y28" s="2">
        <f t="shared" ref="Y28:AA38" si="22">Y3</f>
        <v>2</v>
      </c>
      <c r="Z28" s="6">
        <f t="shared" ca="1" si="22"/>
        <v>0</v>
      </c>
      <c r="AA28" s="6">
        <f t="shared" ca="1" si="22"/>
        <v>8</v>
      </c>
      <c r="AB28" s="28"/>
      <c r="AC28" s="29">
        <f t="shared" ref="AC28:AC38" ca="1" si="23">AC3</f>
        <v>84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2</v>
      </c>
      <c r="AO28" s="6">
        <f t="shared" ca="1" si="20"/>
        <v>2</v>
      </c>
      <c r="AQ28" s="4">
        <f t="shared" ca="1" si="9"/>
        <v>0.57500274917105254</v>
      </c>
      <c r="AR28" s="5">
        <f t="shared" ca="1" si="10"/>
        <v>39</v>
      </c>
      <c r="AS28" s="2"/>
      <c r="AT28" s="2">
        <v>28</v>
      </c>
      <c r="AU28" s="2">
        <v>3</v>
      </c>
      <c r="AV28" s="2">
        <v>7</v>
      </c>
    </row>
    <row r="29" spans="1:48" ht="44.25" customHeight="1" thickBot="1" x14ac:dyDescent="0.3">
      <c r="A29" s="13"/>
      <c r="B29" s="17" t="str">
        <f t="shared" ref="B29:N29" si="24">B6</f>
        <v>＋</v>
      </c>
      <c r="C29" s="18">
        <f t="shared" ca="1" si="24"/>
        <v>8</v>
      </c>
      <c r="D29" s="18">
        <f t="shared" ca="1" si="24"/>
        <v>0</v>
      </c>
      <c r="E29" s="16"/>
      <c r="F29" s="13"/>
      <c r="G29" s="17" t="str">
        <f t="shared" si="24"/>
        <v>＋</v>
      </c>
      <c r="H29" s="18">
        <f t="shared" ca="1" si="24"/>
        <v>8</v>
      </c>
      <c r="I29" s="18">
        <f t="shared" ca="1" si="24"/>
        <v>2</v>
      </c>
      <c r="J29" s="16"/>
      <c r="K29" s="13"/>
      <c r="L29" s="17" t="str">
        <f t="shared" si="24"/>
        <v>＋</v>
      </c>
      <c r="M29" s="18">
        <f t="shared" ca="1" si="24"/>
        <v>2</v>
      </c>
      <c r="N29" s="18">
        <f t="shared" ca="1" si="24"/>
        <v>6</v>
      </c>
      <c r="O29" s="16"/>
      <c r="P29" s="2"/>
      <c r="Q29" s="2"/>
      <c r="R29" s="2">
        <f t="shared" si="18"/>
        <v>3</v>
      </c>
      <c r="S29" s="32">
        <f t="shared" ca="1" si="18"/>
        <v>4</v>
      </c>
      <c r="T29" s="34" t="str">
        <f t="shared" si="18"/>
        <v>＋</v>
      </c>
      <c r="U29" s="35">
        <f t="shared" ca="1" si="18"/>
        <v>26</v>
      </c>
      <c r="V29" s="36" t="str">
        <f t="shared" si="18"/>
        <v>＝</v>
      </c>
      <c r="W29" s="33">
        <f t="shared" ca="1" si="18"/>
        <v>30</v>
      </c>
      <c r="X29" s="2"/>
      <c r="Y29" s="2">
        <f t="shared" si="22"/>
        <v>3</v>
      </c>
      <c r="Z29" s="6">
        <f t="shared" ca="1" si="22"/>
        <v>0</v>
      </c>
      <c r="AA29" s="6">
        <f t="shared" ca="1" si="22"/>
        <v>2</v>
      </c>
      <c r="AB29" s="28"/>
      <c r="AC29" s="29">
        <f t="shared" ca="1" si="23"/>
        <v>30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4</v>
      </c>
      <c r="AO29" s="6">
        <f t="shared" ca="1" si="20"/>
        <v>6</v>
      </c>
      <c r="AQ29" s="4">
        <f t="shared" ca="1" si="9"/>
        <v>0.85796685818617491</v>
      </c>
      <c r="AR29" s="5">
        <f t="shared" ca="1" si="10"/>
        <v>15</v>
      </c>
      <c r="AS29" s="2"/>
      <c r="AT29" s="2">
        <v>29</v>
      </c>
      <c r="AU29" s="2">
        <v>3</v>
      </c>
      <c r="AV29" s="2">
        <v>8</v>
      </c>
    </row>
    <row r="30" spans="1:48" ht="54.95" customHeight="1" x14ac:dyDescent="0.25">
      <c r="A30" s="13"/>
      <c r="B30" s="19"/>
      <c r="C30" s="27">
        <f ca="1">MOD(ROUNDDOWN(AC27/10,0),10)</f>
        <v>8</v>
      </c>
      <c r="D30" s="27">
        <f ca="1">MOD(AC27,10)</f>
        <v>2</v>
      </c>
      <c r="E30" s="16"/>
      <c r="F30" s="13"/>
      <c r="G30" s="19"/>
      <c r="H30" s="27">
        <f ca="1">MOD(ROUNDDOWN(AC28/10,0),10)</f>
        <v>8</v>
      </c>
      <c r="I30" s="27">
        <f ca="1">MOD(AC28,10)</f>
        <v>4</v>
      </c>
      <c r="J30" s="16"/>
      <c r="K30" s="13"/>
      <c r="L30" s="19"/>
      <c r="M30" s="27">
        <f ca="1">MOD(ROUNDDOWN(AC29/10,0),10)</f>
        <v>3</v>
      </c>
      <c r="N30" s="27">
        <f ca="1">MOD(AC29,10)</f>
        <v>0</v>
      </c>
      <c r="O30" s="16"/>
      <c r="P30" s="2"/>
      <c r="Q30" s="2"/>
      <c r="R30" s="2">
        <f t="shared" si="18"/>
        <v>4</v>
      </c>
      <c r="S30" s="32">
        <f t="shared" ca="1" si="18"/>
        <v>5</v>
      </c>
      <c r="T30" s="34" t="str">
        <f t="shared" si="18"/>
        <v>＋</v>
      </c>
      <c r="U30" s="35">
        <f t="shared" ca="1" si="18"/>
        <v>72</v>
      </c>
      <c r="V30" s="36" t="str">
        <f t="shared" si="18"/>
        <v>＝</v>
      </c>
      <c r="W30" s="33">
        <f t="shared" ca="1" si="18"/>
        <v>77</v>
      </c>
      <c r="X30" s="2"/>
      <c r="Y30" s="2">
        <f t="shared" si="22"/>
        <v>4</v>
      </c>
      <c r="Z30" s="6">
        <f t="shared" ca="1" si="22"/>
        <v>0</v>
      </c>
      <c r="AA30" s="6">
        <f t="shared" ca="1" si="22"/>
        <v>7</v>
      </c>
      <c r="AB30" s="28"/>
      <c r="AC30" s="29">
        <f t="shared" ca="1" si="23"/>
        <v>77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5</v>
      </c>
      <c r="AO30" s="6">
        <f t="shared" ca="1" si="20"/>
        <v>2</v>
      </c>
      <c r="AQ30" s="4">
        <f t="shared" ca="1" si="9"/>
        <v>0.72675277614184675</v>
      </c>
      <c r="AR30" s="5">
        <f t="shared" ca="1" si="10"/>
        <v>28</v>
      </c>
      <c r="AS30" s="2"/>
      <c r="AT30" s="2">
        <v>30</v>
      </c>
      <c r="AU30" s="2">
        <v>3</v>
      </c>
      <c r="AV30" s="2">
        <v>9</v>
      </c>
    </row>
    <row r="31" spans="1:48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8"/>
        <v>5</v>
      </c>
      <c r="S31" s="32">
        <f t="shared" ca="1" si="18"/>
        <v>3</v>
      </c>
      <c r="T31" s="34" t="str">
        <f t="shared" si="18"/>
        <v>＋</v>
      </c>
      <c r="U31" s="35">
        <f t="shared" ca="1" si="18"/>
        <v>59</v>
      </c>
      <c r="V31" s="36" t="str">
        <f t="shared" si="18"/>
        <v>＝</v>
      </c>
      <c r="W31" s="33">
        <f t="shared" ca="1" si="18"/>
        <v>62</v>
      </c>
      <c r="X31" s="2"/>
      <c r="Y31" s="2">
        <f t="shared" si="22"/>
        <v>5</v>
      </c>
      <c r="Z31" s="6">
        <f t="shared" ca="1" si="22"/>
        <v>0</v>
      </c>
      <c r="AA31" s="6">
        <f t="shared" ca="1" si="22"/>
        <v>5</v>
      </c>
      <c r="AB31" s="28"/>
      <c r="AC31" s="29">
        <f t="shared" ca="1" si="23"/>
        <v>62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3</v>
      </c>
      <c r="AO31" s="6">
        <f t="shared" ca="1" si="20"/>
        <v>9</v>
      </c>
      <c r="AQ31" s="4">
        <f t="shared" ca="1" si="9"/>
        <v>0.52411216804232197</v>
      </c>
      <c r="AR31" s="5">
        <f t="shared" ca="1" si="10"/>
        <v>41</v>
      </c>
      <c r="AS31" s="2"/>
      <c r="AT31" s="2">
        <v>31</v>
      </c>
      <c r="AU31" s="2">
        <v>4</v>
      </c>
      <c r="AV31" s="2">
        <v>0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32">
        <f t="shared" ca="1" si="18"/>
        <v>6</v>
      </c>
      <c r="T32" s="34" t="str">
        <f t="shared" si="18"/>
        <v>＋</v>
      </c>
      <c r="U32" s="35">
        <f t="shared" ca="1" si="18"/>
        <v>36</v>
      </c>
      <c r="V32" s="36" t="str">
        <f t="shared" si="18"/>
        <v>＝</v>
      </c>
      <c r="W32" s="33">
        <f t="shared" ca="1" si="18"/>
        <v>42</v>
      </c>
      <c r="X32" s="2"/>
      <c r="Y32" s="2">
        <f t="shared" si="22"/>
        <v>6</v>
      </c>
      <c r="Z32" s="6">
        <f t="shared" ca="1" si="22"/>
        <v>0</v>
      </c>
      <c r="AA32" s="6">
        <f t="shared" ca="1" si="22"/>
        <v>3</v>
      </c>
      <c r="AB32" s="28"/>
      <c r="AC32" s="29">
        <f t="shared" ca="1" si="23"/>
        <v>42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6</v>
      </c>
      <c r="AO32" s="6">
        <f t="shared" ca="1" si="20"/>
        <v>6</v>
      </c>
      <c r="AQ32" s="4">
        <f t="shared" ca="1" si="9"/>
        <v>0.25724387996271225</v>
      </c>
      <c r="AR32" s="5">
        <f t="shared" ca="1" si="10"/>
        <v>66</v>
      </c>
      <c r="AS32" s="2"/>
      <c r="AT32" s="2">
        <v>32</v>
      </c>
      <c r="AU32" s="2">
        <v>4</v>
      </c>
      <c r="AV32" s="2">
        <v>1</v>
      </c>
    </row>
    <row r="33" spans="1:48" ht="44.25" customHeight="1" x14ac:dyDescent="0.25">
      <c r="A33" s="13"/>
      <c r="B33" s="14"/>
      <c r="C33" s="15">
        <f t="shared" ref="C33:N33" ca="1" si="25">C10</f>
        <v>0</v>
      </c>
      <c r="D33" s="15">
        <f t="shared" ca="1" si="25"/>
        <v>5</v>
      </c>
      <c r="E33" s="16"/>
      <c r="F33" s="13"/>
      <c r="G33" s="14"/>
      <c r="H33" s="15">
        <f t="shared" ca="1" si="25"/>
        <v>0</v>
      </c>
      <c r="I33" s="15">
        <f t="shared" ca="1" si="25"/>
        <v>3</v>
      </c>
      <c r="J33" s="16"/>
      <c r="K33" s="13"/>
      <c r="L33" s="14"/>
      <c r="M33" s="15">
        <f t="shared" ca="1" si="25"/>
        <v>0</v>
      </c>
      <c r="N33" s="15">
        <f t="shared" ca="1" si="25"/>
        <v>6</v>
      </c>
      <c r="O33" s="16"/>
      <c r="P33" s="2"/>
      <c r="Q33" s="2"/>
      <c r="R33" s="2">
        <f t="shared" si="18"/>
        <v>7</v>
      </c>
      <c r="S33" s="32">
        <f t="shared" ca="1" si="18"/>
        <v>6</v>
      </c>
      <c r="T33" s="34" t="str">
        <f t="shared" si="18"/>
        <v>＋</v>
      </c>
      <c r="U33" s="35">
        <f t="shared" ca="1" si="18"/>
        <v>14</v>
      </c>
      <c r="V33" s="36" t="str">
        <f t="shared" si="18"/>
        <v>＝</v>
      </c>
      <c r="W33" s="33">
        <f t="shared" ca="1" si="18"/>
        <v>20</v>
      </c>
      <c r="X33" s="2"/>
      <c r="Y33" s="2">
        <f t="shared" si="22"/>
        <v>7</v>
      </c>
      <c r="Z33" s="6">
        <f t="shared" ca="1" si="22"/>
        <v>0</v>
      </c>
      <c r="AA33" s="6">
        <f t="shared" ca="1" si="22"/>
        <v>1</v>
      </c>
      <c r="AB33" s="28"/>
      <c r="AC33" s="29">
        <f t="shared" ca="1" si="23"/>
        <v>20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6</v>
      </c>
      <c r="AO33" s="6">
        <f t="shared" ca="1" si="20"/>
        <v>4</v>
      </c>
      <c r="AQ33" s="4">
        <f t="shared" ca="1" si="9"/>
        <v>0.74998572351716186</v>
      </c>
      <c r="AR33" s="5">
        <f t="shared" ca="1" si="10"/>
        <v>27</v>
      </c>
      <c r="AS33" s="2"/>
      <c r="AT33" s="2">
        <v>33</v>
      </c>
      <c r="AU33" s="2">
        <v>4</v>
      </c>
      <c r="AV33" s="2">
        <v>2</v>
      </c>
    </row>
    <row r="34" spans="1:48" ht="44.25" customHeight="1" thickBot="1" x14ac:dyDescent="0.3">
      <c r="A34" s="13"/>
      <c r="B34" s="17" t="str">
        <f t="shared" ref="B34:N34" si="26">B11</f>
        <v>＋</v>
      </c>
      <c r="C34" s="18">
        <f t="shared" ca="1" si="26"/>
        <v>7</v>
      </c>
      <c r="D34" s="18">
        <f t="shared" ca="1" si="26"/>
        <v>2</v>
      </c>
      <c r="E34" s="16"/>
      <c r="F34" s="13"/>
      <c r="G34" s="17" t="str">
        <f t="shared" si="26"/>
        <v>＋</v>
      </c>
      <c r="H34" s="18">
        <f t="shared" ca="1" si="26"/>
        <v>5</v>
      </c>
      <c r="I34" s="18">
        <f t="shared" ca="1" si="26"/>
        <v>9</v>
      </c>
      <c r="J34" s="16"/>
      <c r="K34" s="13"/>
      <c r="L34" s="17" t="str">
        <f t="shared" si="26"/>
        <v>＋</v>
      </c>
      <c r="M34" s="18">
        <f t="shared" ca="1" si="26"/>
        <v>3</v>
      </c>
      <c r="N34" s="18">
        <f t="shared" ca="1" si="26"/>
        <v>6</v>
      </c>
      <c r="O34" s="16"/>
      <c r="P34" s="2"/>
      <c r="Q34" s="2"/>
      <c r="R34" s="2">
        <f t="shared" si="18"/>
        <v>8</v>
      </c>
      <c r="S34" s="32">
        <f t="shared" ca="1" si="18"/>
        <v>9</v>
      </c>
      <c r="T34" s="34" t="str">
        <f t="shared" si="18"/>
        <v>＋</v>
      </c>
      <c r="U34" s="35">
        <f t="shared" ca="1" si="18"/>
        <v>33</v>
      </c>
      <c r="V34" s="36" t="str">
        <f t="shared" si="18"/>
        <v>＝</v>
      </c>
      <c r="W34" s="33">
        <f t="shared" ca="1" si="18"/>
        <v>42</v>
      </c>
      <c r="X34" s="2"/>
      <c r="Y34" s="2">
        <f t="shared" si="22"/>
        <v>8</v>
      </c>
      <c r="Z34" s="6">
        <f t="shared" ca="1" si="22"/>
        <v>0</v>
      </c>
      <c r="AA34" s="6">
        <f t="shared" ca="1" si="22"/>
        <v>3</v>
      </c>
      <c r="AB34" s="28"/>
      <c r="AC34" s="29">
        <f t="shared" ca="1" si="23"/>
        <v>42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9</v>
      </c>
      <c r="AO34" s="6">
        <f t="shared" ca="1" si="20"/>
        <v>3</v>
      </c>
      <c r="AQ34" s="4">
        <f t="shared" ca="1" si="9"/>
        <v>0.51631269155707515</v>
      </c>
      <c r="AR34" s="5">
        <f t="shared" ca="1" si="10"/>
        <v>42</v>
      </c>
      <c r="AS34" s="2"/>
      <c r="AT34" s="2">
        <v>34</v>
      </c>
      <c r="AU34" s="2">
        <v>4</v>
      </c>
      <c r="AV34" s="2">
        <v>3</v>
      </c>
    </row>
    <row r="35" spans="1:48" ht="54.95" customHeight="1" x14ac:dyDescent="0.25">
      <c r="A35" s="13"/>
      <c r="B35" s="24"/>
      <c r="C35" s="27">
        <f ca="1">MOD(ROUNDDOWN(AC30/10,0),10)</f>
        <v>7</v>
      </c>
      <c r="D35" s="27">
        <f ca="1">MOD(AC30,10)</f>
        <v>7</v>
      </c>
      <c r="E35" s="16"/>
      <c r="F35" s="13"/>
      <c r="G35" s="19"/>
      <c r="H35" s="27">
        <f ca="1">MOD(ROUNDDOWN(AC31/10,0),10)</f>
        <v>6</v>
      </c>
      <c r="I35" s="27">
        <f ca="1">MOD(AC31,10)</f>
        <v>2</v>
      </c>
      <c r="J35" s="16"/>
      <c r="K35" s="13"/>
      <c r="L35" s="19"/>
      <c r="M35" s="27">
        <f ca="1">MOD(ROUNDDOWN(AC32/10,0),10)</f>
        <v>4</v>
      </c>
      <c r="N35" s="27">
        <f ca="1">MOD(AC32,10)</f>
        <v>2</v>
      </c>
      <c r="O35" s="16"/>
      <c r="P35" s="2"/>
      <c r="Q35" s="2"/>
      <c r="R35" s="2">
        <f t="shared" si="18"/>
        <v>9</v>
      </c>
      <c r="S35" s="32">
        <f t="shared" ca="1" si="18"/>
        <v>8</v>
      </c>
      <c r="T35" s="34" t="str">
        <f t="shared" si="18"/>
        <v>＋</v>
      </c>
      <c r="U35" s="35">
        <f t="shared" ca="1" si="18"/>
        <v>20</v>
      </c>
      <c r="V35" s="36" t="str">
        <f t="shared" si="18"/>
        <v>＝</v>
      </c>
      <c r="W35" s="33">
        <f t="shared" ca="1" si="18"/>
        <v>28</v>
      </c>
      <c r="X35" s="2"/>
      <c r="Y35" s="2">
        <f t="shared" si="22"/>
        <v>9</v>
      </c>
      <c r="Z35" s="6">
        <f t="shared" ca="1" si="22"/>
        <v>0</v>
      </c>
      <c r="AA35" s="6">
        <f t="shared" ca="1" si="22"/>
        <v>2</v>
      </c>
      <c r="AB35" s="28"/>
      <c r="AC35" s="29">
        <f t="shared" ca="1" si="23"/>
        <v>28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8</v>
      </c>
      <c r="AO35" s="6">
        <f t="shared" ca="1" si="20"/>
        <v>0</v>
      </c>
      <c r="AQ35" s="4">
        <f t="shared" ca="1" si="9"/>
        <v>0.29072336904807006</v>
      </c>
      <c r="AR35" s="5">
        <f t="shared" ca="1" si="10"/>
        <v>63</v>
      </c>
      <c r="AS35" s="2"/>
      <c r="AT35" s="2">
        <v>35</v>
      </c>
      <c r="AU35" s="2">
        <v>4</v>
      </c>
      <c r="AV35" s="2">
        <v>4</v>
      </c>
    </row>
    <row r="36" spans="1:48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8"/>
        <v>10</v>
      </c>
      <c r="S36" s="32">
        <f t="shared" ca="1" si="18"/>
        <v>6</v>
      </c>
      <c r="T36" s="34" t="str">
        <f t="shared" si="18"/>
        <v>＋</v>
      </c>
      <c r="U36" s="35">
        <f t="shared" ca="1" si="18"/>
        <v>69</v>
      </c>
      <c r="V36" s="36" t="str">
        <f t="shared" si="18"/>
        <v>＝</v>
      </c>
      <c r="W36" s="33">
        <f t="shared" ca="1" si="18"/>
        <v>75</v>
      </c>
      <c r="X36" s="2"/>
      <c r="Y36" s="2">
        <f t="shared" si="22"/>
        <v>10</v>
      </c>
      <c r="Z36" s="6">
        <f t="shared" ca="1" si="22"/>
        <v>0</v>
      </c>
      <c r="AA36" s="6">
        <f t="shared" ca="1" si="22"/>
        <v>6</v>
      </c>
      <c r="AB36" s="28"/>
      <c r="AC36" s="29">
        <f t="shared" ca="1" si="23"/>
        <v>75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6</v>
      </c>
      <c r="AO36" s="6">
        <f t="shared" ca="1" si="27"/>
        <v>9</v>
      </c>
      <c r="AQ36" s="4">
        <f t="shared" ca="1" si="9"/>
        <v>0.75645924079286198</v>
      </c>
      <c r="AR36" s="5">
        <f t="shared" ca="1" si="10"/>
        <v>24</v>
      </c>
      <c r="AS36" s="2"/>
      <c r="AT36" s="2">
        <v>36</v>
      </c>
      <c r="AU36" s="2">
        <v>4</v>
      </c>
      <c r="AV36" s="2">
        <v>5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32">
        <f t="shared" ca="1" si="18"/>
        <v>5</v>
      </c>
      <c r="T37" s="34" t="str">
        <f t="shared" si="18"/>
        <v>＋</v>
      </c>
      <c r="U37" s="35">
        <f t="shared" ca="1" si="18"/>
        <v>56</v>
      </c>
      <c r="V37" s="36" t="str">
        <f t="shared" si="18"/>
        <v>＝</v>
      </c>
      <c r="W37" s="33">
        <f t="shared" ca="1" si="18"/>
        <v>61</v>
      </c>
      <c r="X37" s="2"/>
      <c r="Y37" s="2">
        <f t="shared" si="22"/>
        <v>11</v>
      </c>
      <c r="Z37" s="6">
        <f t="shared" ca="1" si="22"/>
        <v>0</v>
      </c>
      <c r="AA37" s="6">
        <f t="shared" ca="1" si="22"/>
        <v>5</v>
      </c>
      <c r="AB37" s="28"/>
      <c r="AC37" s="29">
        <f t="shared" ca="1" si="23"/>
        <v>61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5</v>
      </c>
      <c r="AO37" s="6">
        <f t="shared" ca="1" si="27"/>
        <v>6</v>
      </c>
      <c r="AQ37" s="4">
        <f t="shared" ca="1" si="9"/>
        <v>0.85023961130907333</v>
      </c>
      <c r="AR37" s="5">
        <f t="shared" ca="1" si="10"/>
        <v>17</v>
      </c>
      <c r="AS37" s="2"/>
      <c r="AT37" s="2">
        <v>37</v>
      </c>
      <c r="AU37" s="2">
        <v>4</v>
      </c>
      <c r="AV37" s="2">
        <v>6</v>
      </c>
    </row>
    <row r="38" spans="1:48" ht="44.25" customHeight="1" x14ac:dyDescent="0.25">
      <c r="A38" s="13"/>
      <c r="B38" s="14"/>
      <c r="C38" s="15">
        <f t="shared" ref="C38:N38" ca="1" si="28">C15</f>
        <v>0</v>
      </c>
      <c r="D38" s="15">
        <f t="shared" ca="1" si="28"/>
        <v>6</v>
      </c>
      <c r="E38" s="16"/>
      <c r="F38" s="13"/>
      <c r="G38" s="14"/>
      <c r="H38" s="15">
        <f t="shared" ca="1" si="28"/>
        <v>0</v>
      </c>
      <c r="I38" s="15">
        <f t="shared" ca="1" si="28"/>
        <v>9</v>
      </c>
      <c r="J38" s="16"/>
      <c r="K38" s="13"/>
      <c r="L38" s="14"/>
      <c r="M38" s="15">
        <f t="shared" ca="1" si="28"/>
        <v>0</v>
      </c>
      <c r="N38" s="15">
        <f t="shared" ca="1" si="28"/>
        <v>8</v>
      </c>
      <c r="O38" s="16"/>
      <c r="P38" s="2"/>
      <c r="Q38" s="2"/>
      <c r="R38" s="2">
        <f t="shared" si="18"/>
        <v>12</v>
      </c>
      <c r="S38" s="32">
        <f t="shared" ca="1" si="18"/>
        <v>8</v>
      </c>
      <c r="T38" s="34" t="str">
        <f t="shared" si="18"/>
        <v>＋</v>
      </c>
      <c r="U38" s="35">
        <f t="shared" ca="1" si="18"/>
        <v>42</v>
      </c>
      <c r="V38" s="36" t="str">
        <f t="shared" si="18"/>
        <v>＝</v>
      </c>
      <c r="W38" s="33">
        <f t="shared" ca="1" si="18"/>
        <v>50</v>
      </c>
      <c r="X38" s="2"/>
      <c r="Y38" s="2">
        <f t="shared" si="22"/>
        <v>12</v>
      </c>
      <c r="Z38" s="6">
        <f t="shared" ca="1" si="22"/>
        <v>0</v>
      </c>
      <c r="AA38" s="6">
        <f t="shared" ca="1" si="22"/>
        <v>4</v>
      </c>
      <c r="AB38" s="28"/>
      <c r="AC38" s="29">
        <f t="shared" ca="1" si="23"/>
        <v>50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8</v>
      </c>
      <c r="AO38" s="6">
        <f t="shared" ca="1" si="27"/>
        <v>2</v>
      </c>
      <c r="AQ38" s="4">
        <f t="shared" ca="1" si="9"/>
        <v>0.30721907665203363</v>
      </c>
      <c r="AR38" s="5">
        <f t="shared" ca="1" si="10"/>
        <v>61</v>
      </c>
      <c r="AS38" s="2"/>
      <c r="AT38" s="2">
        <v>38</v>
      </c>
      <c r="AU38" s="2">
        <v>4</v>
      </c>
      <c r="AV38" s="2">
        <v>7</v>
      </c>
    </row>
    <row r="39" spans="1:48" ht="44.25" customHeight="1" thickBot="1" x14ac:dyDescent="0.3">
      <c r="A39" s="13"/>
      <c r="B39" s="17" t="str">
        <f t="shared" ref="B39:N39" si="29">B16</f>
        <v>＋</v>
      </c>
      <c r="C39" s="18">
        <f t="shared" ca="1" si="29"/>
        <v>1</v>
      </c>
      <c r="D39" s="18">
        <f t="shared" ca="1" si="29"/>
        <v>4</v>
      </c>
      <c r="E39" s="16"/>
      <c r="F39" s="13"/>
      <c r="G39" s="17" t="str">
        <f t="shared" si="29"/>
        <v>＋</v>
      </c>
      <c r="H39" s="18">
        <f t="shared" ca="1" si="29"/>
        <v>3</v>
      </c>
      <c r="I39" s="18">
        <f t="shared" ca="1" si="29"/>
        <v>3</v>
      </c>
      <c r="J39" s="16"/>
      <c r="K39" s="13"/>
      <c r="L39" s="17" t="str">
        <f t="shared" si="29"/>
        <v>＋</v>
      </c>
      <c r="M39" s="18">
        <f t="shared" ca="1" si="29"/>
        <v>2</v>
      </c>
      <c r="N39" s="18">
        <f t="shared" ca="1" si="29"/>
        <v>0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2.6657982646114187E-2</v>
      </c>
      <c r="AR39" s="5">
        <f t="shared" ca="1" si="10"/>
        <v>89</v>
      </c>
      <c r="AS39" s="2"/>
      <c r="AT39" s="2">
        <v>39</v>
      </c>
      <c r="AU39" s="2">
        <v>4</v>
      </c>
      <c r="AV39" s="2">
        <v>8</v>
      </c>
    </row>
    <row r="40" spans="1:48" ht="54.95" customHeight="1" x14ac:dyDescent="0.25">
      <c r="A40" s="13"/>
      <c r="B40" s="19"/>
      <c r="C40" s="27">
        <f ca="1">MOD(ROUNDDOWN(AC33/10,0),10)</f>
        <v>2</v>
      </c>
      <c r="D40" s="27">
        <f ca="1">MOD(AC33,10)</f>
        <v>0</v>
      </c>
      <c r="E40" s="16"/>
      <c r="F40" s="13"/>
      <c r="G40" s="19"/>
      <c r="H40" s="27">
        <f ca="1">MOD(ROUNDDOWN(AC34/10,0),10)</f>
        <v>4</v>
      </c>
      <c r="I40" s="27">
        <f ca="1">MOD(AC34,10)</f>
        <v>2</v>
      </c>
      <c r="J40" s="16"/>
      <c r="K40" s="13"/>
      <c r="L40" s="19"/>
      <c r="M40" s="27">
        <f ca="1">MOD(ROUNDDOWN(AC35/10,0),10)</f>
        <v>2</v>
      </c>
      <c r="N40" s="27">
        <f ca="1">MOD(AC35,10)</f>
        <v>8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0.76083652563934601</v>
      </c>
      <c r="AR40" s="5">
        <f t="shared" ca="1" si="10"/>
        <v>23</v>
      </c>
      <c r="AS40" s="2"/>
      <c r="AT40" s="2">
        <v>40</v>
      </c>
      <c r="AU40" s="2">
        <v>4</v>
      </c>
      <c r="AV40" s="2">
        <v>9</v>
      </c>
    </row>
    <row r="41" spans="1:48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0.24588545204526091</v>
      </c>
      <c r="AR41" s="5">
        <f t="shared" ca="1" si="10"/>
        <v>67</v>
      </c>
      <c r="AS41" s="2"/>
      <c r="AT41" s="2">
        <v>41</v>
      </c>
      <c r="AU41" s="2">
        <v>5</v>
      </c>
      <c r="AV41" s="2">
        <v>0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0.23652803140539103</v>
      </c>
      <c r="AR42" s="5">
        <f t="shared" ca="1" si="10"/>
        <v>69</v>
      </c>
      <c r="AS42" s="2"/>
      <c r="AT42" s="2">
        <v>42</v>
      </c>
      <c r="AU42" s="2">
        <v>5</v>
      </c>
      <c r="AV42" s="2">
        <v>1</v>
      </c>
    </row>
    <row r="43" spans="1:48" ht="44.25" customHeight="1" x14ac:dyDescent="0.25">
      <c r="A43" s="13"/>
      <c r="B43" s="14"/>
      <c r="C43" s="15">
        <f t="shared" ref="C43:N43" ca="1" si="30">C20</f>
        <v>0</v>
      </c>
      <c r="D43" s="15">
        <f t="shared" ca="1" si="30"/>
        <v>6</v>
      </c>
      <c r="E43" s="16"/>
      <c r="F43" s="13"/>
      <c r="G43" s="14"/>
      <c r="H43" s="15">
        <f t="shared" ca="1" si="30"/>
        <v>0</v>
      </c>
      <c r="I43" s="15">
        <f t="shared" ca="1" si="30"/>
        <v>5</v>
      </c>
      <c r="J43" s="16"/>
      <c r="K43" s="13"/>
      <c r="L43" s="14"/>
      <c r="M43" s="15">
        <f t="shared" ca="1" si="30"/>
        <v>0</v>
      </c>
      <c r="N43" s="15">
        <f t="shared" ca="1" si="30"/>
        <v>8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0.146640283734495</v>
      </c>
      <c r="AR43" s="5">
        <f t="shared" ca="1" si="10"/>
        <v>80</v>
      </c>
      <c r="AS43" s="2"/>
      <c r="AT43" s="2">
        <v>43</v>
      </c>
      <c r="AU43" s="2">
        <v>5</v>
      </c>
      <c r="AV43" s="2">
        <v>2</v>
      </c>
    </row>
    <row r="44" spans="1:48" ht="44.25" customHeight="1" thickBot="1" x14ac:dyDescent="0.3">
      <c r="A44" s="13"/>
      <c r="B44" s="17" t="str">
        <f t="shared" ref="B44:N44" si="31">B21</f>
        <v>＋</v>
      </c>
      <c r="C44" s="18">
        <f t="shared" ca="1" si="31"/>
        <v>6</v>
      </c>
      <c r="D44" s="18">
        <f t="shared" ca="1" si="31"/>
        <v>9</v>
      </c>
      <c r="E44" s="16"/>
      <c r="F44" s="13"/>
      <c r="G44" s="17" t="str">
        <f t="shared" si="31"/>
        <v>＋</v>
      </c>
      <c r="H44" s="18">
        <f t="shared" ca="1" si="31"/>
        <v>5</v>
      </c>
      <c r="I44" s="18">
        <f t="shared" ca="1" si="31"/>
        <v>6</v>
      </c>
      <c r="J44" s="16"/>
      <c r="K44" s="13"/>
      <c r="L44" s="17" t="str">
        <f t="shared" si="31"/>
        <v>＋</v>
      </c>
      <c r="M44" s="18">
        <f t="shared" ca="1" si="31"/>
        <v>4</v>
      </c>
      <c r="N44" s="18">
        <f t="shared" ca="1" si="31"/>
        <v>2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0.98145494613427176</v>
      </c>
      <c r="AR44" s="5">
        <f t="shared" ca="1" si="10"/>
        <v>1</v>
      </c>
      <c r="AS44" s="2"/>
      <c r="AT44" s="2">
        <v>44</v>
      </c>
      <c r="AU44" s="2">
        <v>5</v>
      </c>
      <c r="AV44" s="2">
        <v>3</v>
      </c>
    </row>
    <row r="45" spans="1:48" ht="54.95" customHeight="1" x14ac:dyDescent="0.25">
      <c r="A45" s="13"/>
      <c r="B45" s="19"/>
      <c r="C45" s="27">
        <f ca="1">MOD(ROUNDDOWN(AC36/10,0),10)</f>
        <v>7</v>
      </c>
      <c r="D45" s="27">
        <f ca="1">MOD(AC36,10)</f>
        <v>5</v>
      </c>
      <c r="E45" s="16"/>
      <c r="F45" s="13"/>
      <c r="G45" s="19"/>
      <c r="H45" s="27">
        <f ca="1">MOD(ROUNDDOWN(AC37/10,0),10)</f>
        <v>6</v>
      </c>
      <c r="I45" s="27">
        <f ca="1">MOD(AC37,10)</f>
        <v>1</v>
      </c>
      <c r="J45" s="16"/>
      <c r="K45" s="13"/>
      <c r="L45" s="19"/>
      <c r="M45" s="27">
        <f ca="1">MOD(ROUNDDOWN(AC38/10,0),10)</f>
        <v>5</v>
      </c>
      <c r="N45" s="27">
        <f ca="1">MOD(AC38,10)</f>
        <v>0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0.20954160680028844</v>
      </c>
      <c r="AR45" s="5">
        <f t="shared" ca="1" si="10"/>
        <v>72</v>
      </c>
      <c r="AS45" s="2"/>
      <c r="AT45" s="2">
        <v>45</v>
      </c>
      <c r="AU45" s="2">
        <v>5</v>
      </c>
      <c r="AV45" s="2">
        <v>4</v>
      </c>
    </row>
    <row r="46" spans="1:48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>
        <f t="shared" ca="1" si="9"/>
        <v>0.1648388076494306</v>
      </c>
      <c r="AR46" s="5">
        <f t="shared" ref="AR46:AR90" ca="1" si="32">RANK(AQ46,$AQ$1:$AQ$100,)</f>
        <v>77</v>
      </c>
      <c r="AS46" s="2"/>
      <c r="AT46" s="2">
        <v>46</v>
      </c>
      <c r="AU46" s="2">
        <v>5</v>
      </c>
      <c r="AV46" s="2">
        <v>5</v>
      </c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>
        <f t="shared" ca="1" si="9"/>
        <v>0.65041442418155249</v>
      </c>
      <c r="AR47" s="5">
        <f t="shared" ca="1" si="32"/>
        <v>33</v>
      </c>
      <c r="AT47" s="2">
        <v>47</v>
      </c>
      <c r="AU47" s="2">
        <v>5</v>
      </c>
      <c r="AV47" s="2">
        <v>6</v>
      </c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>
        <f t="shared" ca="1" si="9"/>
        <v>1.672374224758455E-2</v>
      </c>
      <c r="AR48" s="5">
        <f t="shared" ca="1" si="32"/>
        <v>90</v>
      </c>
      <c r="AT48" s="2">
        <v>48</v>
      </c>
      <c r="AU48" s="2">
        <v>5</v>
      </c>
      <c r="AV48" s="2">
        <v>7</v>
      </c>
    </row>
    <row r="49" spans="16:48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>
        <f t="shared" ca="1" si="9"/>
        <v>0.9213481793721009</v>
      </c>
      <c r="AR49" s="5">
        <f t="shared" ca="1" si="32"/>
        <v>9</v>
      </c>
      <c r="AT49" s="2">
        <v>49</v>
      </c>
      <c r="AU49" s="2">
        <v>5</v>
      </c>
      <c r="AV49" s="2">
        <v>8</v>
      </c>
    </row>
    <row r="50" spans="16:48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>
        <f t="shared" ca="1" si="9"/>
        <v>0.41654923760347584</v>
      </c>
      <c r="AR50" s="5">
        <f t="shared" ca="1" si="32"/>
        <v>53</v>
      </c>
      <c r="AT50" s="2">
        <v>50</v>
      </c>
      <c r="AU50" s="2">
        <v>5</v>
      </c>
      <c r="AV50" s="2">
        <v>9</v>
      </c>
    </row>
    <row r="51" spans="16:48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>
        <f t="shared" ca="1" si="9"/>
        <v>0.70449555235443329</v>
      </c>
      <c r="AR51" s="5">
        <f t="shared" ca="1" si="32"/>
        <v>31</v>
      </c>
      <c r="AT51" s="2">
        <v>51</v>
      </c>
      <c r="AU51" s="2">
        <v>6</v>
      </c>
      <c r="AV51" s="2">
        <v>0</v>
      </c>
    </row>
    <row r="52" spans="16:48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>
        <f t="shared" ca="1" si="9"/>
        <v>0.69828193387564985</v>
      </c>
      <c r="AR52" s="5">
        <f t="shared" ca="1" si="32"/>
        <v>32</v>
      </c>
      <c r="AT52" s="2">
        <v>52</v>
      </c>
      <c r="AU52" s="2">
        <v>6</v>
      </c>
      <c r="AV52" s="2">
        <v>1</v>
      </c>
    </row>
    <row r="53" spans="16:48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>
        <f t="shared" ca="1" si="9"/>
        <v>0.6134802484605294</v>
      </c>
      <c r="AR53" s="5">
        <f t="shared" ca="1" si="32"/>
        <v>36</v>
      </c>
      <c r="AT53" s="2">
        <v>53</v>
      </c>
      <c r="AU53" s="2">
        <v>6</v>
      </c>
      <c r="AV53" s="2">
        <v>2</v>
      </c>
    </row>
    <row r="54" spans="16:48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>
        <f t="shared" ca="1" si="9"/>
        <v>0.85435509096725648</v>
      </c>
      <c r="AR54" s="5">
        <f t="shared" ca="1" si="32"/>
        <v>16</v>
      </c>
      <c r="AT54" s="2">
        <v>54</v>
      </c>
      <c r="AU54" s="2">
        <v>6</v>
      </c>
      <c r="AV54" s="2">
        <v>3</v>
      </c>
    </row>
    <row r="55" spans="16:48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>
        <f t="shared" ca="1" si="9"/>
        <v>0.76648259302234489</v>
      </c>
      <c r="AR55" s="5">
        <f t="shared" ca="1" si="32"/>
        <v>22</v>
      </c>
      <c r="AT55" s="2">
        <v>55</v>
      </c>
      <c r="AU55" s="2">
        <v>6</v>
      </c>
      <c r="AV55" s="2">
        <v>4</v>
      </c>
    </row>
    <row r="56" spans="16:48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>
        <f t="shared" ca="1" si="9"/>
        <v>0.37717811683164493</v>
      </c>
      <c r="AR56" s="5">
        <f t="shared" ca="1" si="32"/>
        <v>58</v>
      </c>
      <c r="AT56" s="2">
        <v>56</v>
      </c>
      <c r="AU56" s="2">
        <v>6</v>
      </c>
      <c r="AV56" s="2">
        <v>5</v>
      </c>
    </row>
    <row r="57" spans="16:48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>
        <f t="shared" ca="1" si="9"/>
        <v>0.1023141718354329</v>
      </c>
      <c r="AR57" s="5">
        <f t="shared" ca="1" si="32"/>
        <v>83</v>
      </c>
      <c r="AT57" s="2">
        <v>57</v>
      </c>
      <c r="AU57" s="2">
        <v>6</v>
      </c>
      <c r="AV57" s="2">
        <v>6</v>
      </c>
    </row>
    <row r="58" spans="16:48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>
        <f t="shared" ca="1" si="9"/>
        <v>0.92834258653927271</v>
      </c>
      <c r="AR58" s="5">
        <f t="shared" ca="1" si="32"/>
        <v>6</v>
      </c>
      <c r="AT58" s="2">
        <v>58</v>
      </c>
      <c r="AU58" s="2">
        <v>6</v>
      </c>
      <c r="AV58" s="2">
        <v>7</v>
      </c>
    </row>
    <row r="59" spans="16:48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>
        <f t="shared" ca="1" si="9"/>
        <v>6.5153748916959797E-2</v>
      </c>
      <c r="AR59" s="5">
        <f t="shared" ca="1" si="32"/>
        <v>85</v>
      </c>
      <c r="AT59" s="2">
        <v>59</v>
      </c>
      <c r="AU59" s="2">
        <v>6</v>
      </c>
      <c r="AV59" s="2">
        <v>8</v>
      </c>
    </row>
    <row r="60" spans="16:48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>
        <f t="shared" ca="1" si="9"/>
        <v>0.40421931729804772</v>
      </c>
      <c r="AR60" s="5">
        <f t="shared" ca="1" si="32"/>
        <v>54</v>
      </c>
      <c r="AT60" s="2">
        <v>60</v>
      </c>
      <c r="AU60" s="2">
        <v>6</v>
      </c>
      <c r="AV60" s="2">
        <v>9</v>
      </c>
    </row>
    <row r="61" spans="16:48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>
        <f t="shared" ca="1" si="9"/>
        <v>0.94625827285913988</v>
      </c>
      <c r="AR61" s="5">
        <f t="shared" ca="1" si="32"/>
        <v>4</v>
      </c>
      <c r="AT61" s="2">
        <v>61</v>
      </c>
      <c r="AU61" s="2">
        <v>7</v>
      </c>
      <c r="AV61" s="2">
        <v>0</v>
      </c>
    </row>
    <row r="62" spans="16:48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>
        <f t="shared" ca="1" si="9"/>
        <v>0.87269604318533656</v>
      </c>
      <c r="AR62" s="5">
        <f t="shared" ca="1" si="32"/>
        <v>12</v>
      </c>
      <c r="AT62" s="2">
        <v>62</v>
      </c>
      <c r="AU62" s="2">
        <v>7</v>
      </c>
      <c r="AV62" s="2">
        <v>1</v>
      </c>
    </row>
    <row r="63" spans="16:48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>
        <f t="shared" ca="1" si="9"/>
        <v>0.92413770655198346</v>
      </c>
      <c r="AR63" s="5">
        <f t="shared" ca="1" si="32"/>
        <v>8</v>
      </c>
      <c r="AT63" s="2">
        <v>63</v>
      </c>
      <c r="AU63" s="2">
        <v>7</v>
      </c>
      <c r="AV63" s="2">
        <v>2</v>
      </c>
    </row>
    <row r="64" spans="16:48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>
        <f t="shared" ca="1" si="9"/>
        <v>0.30169300897782836</v>
      </c>
      <c r="AR64" s="5">
        <f t="shared" ca="1" si="32"/>
        <v>62</v>
      </c>
      <c r="AT64" s="2">
        <v>64</v>
      </c>
      <c r="AU64" s="2">
        <v>7</v>
      </c>
      <c r="AV64" s="2">
        <v>3</v>
      </c>
    </row>
    <row r="65" spans="16:48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>
        <f t="shared" ca="1" si="9"/>
        <v>0.27515468484291661</v>
      </c>
      <c r="AR65" s="5">
        <f t="shared" ca="1" si="32"/>
        <v>65</v>
      </c>
      <c r="AT65" s="2">
        <v>65</v>
      </c>
      <c r="AU65" s="2">
        <v>7</v>
      </c>
      <c r="AV65" s="2">
        <v>4</v>
      </c>
    </row>
    <row r="66" spans="16:48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>
        <f t="shared" ref="AQ66:AQ90" ca="1" si="33">RAND()</f>
        <v>0.85883322217249147</v>
      </c>
      <c r="AR66" s="5">
        <f t="shared" ca="1" si="32"/>
        <v>14</v>
      </c>
      <c r="AT66" s="2">
        <v>66</v>
      </c>
      <c r="AU66" s="2">
        <v>7</v>
      </c>
      <c r="AV66" s="2">
        <v>5</v>
      </c>
    </row>
    <row r="67" spans="16:48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>
        <f t="shared" ca="1" si="33"/>
        <v>0.1444204020335359</v>
      </c>
      <c r="AR67" s="5">
        <f t="shared" ca="1" si="32"/>
        <v>81</v>
      </c>
      <c r="AT67" s="2">
        <v>67</v>
      </c>
      <c r="AU67" s="2">
        <v>7</v>
      </c>
      <c r="AV67" s="2">
        <v>6</v>
      </c>
    </row>
    <row r="68" spans="16:48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>
        <f t="shared" ca="1" si="33"/>
        <v>0.41974524279008207</v>
      </c>
      <c r="AR68" s="5">
        <f t="shared" ca="1" si="32"/>
        <v>52</v>
      </c>
      <c r="AT68" s="2">
        <v>68</v>
      </c>
      <c r="AU68" s="2">
        <v>7</v>
      </c>
      <c r="AV68" s="2">
        <v>7</v>
      </c>
    </row>
    <row r="69" spans="16:48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>
        <f t="shared" ca="1" si="33"/>
        <v>0.15180982781613006</v>
      </c>
      <c r="AR69" s="5">
        <f t="shared" ca="1" si="32"/>
        <v>79</v>
      </c>
      <c r="AT69" s="2">
        <v>69</v>
      </c>
      <c r="AU69" s="2">
        <v>7</v>
      </c>
      <c r="AV69" s="2">
        <v>8</v>
      </c>
    </row>
    <row r="70" spans="16:48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>
        <f t="shared" ca="1" si="33"/>
        <v>0.4308775430122741</v>
      </c>
      <c r="AR70" s="5">
        <f t="shared" ca="1" si="32"/>
        <v>50</v>
      </c>
      <c r="AT70" s="2">
        <v>70</v>
      </c>
      <c r="AU70" s="2">
        <v>7</v>
      </c>
      <c r="AV70" s="2">
        <v>9</v>
      </c>
    </row>
    <row r="71" spans="16:48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>
        <f t="shared" ca="1" si="33"/>
        <v>6.2015195351303731E-2</v>
      </c>
      <c r="AR71" s="5">
        <f t="shared" ca="1" si="32"/>
        <v>86</v>
      </c>
      <c r="AT71" s="2">
        <v>71</v>
      </c>
      <c r="AU71" s="2">
        <v>8</v>
      </c>
      <c r="AV71" s="2">
        <v>0</v>
      </c>
    </row>
    <row r="72" spans="16:48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>
        <f t="shared" ca="1" si="33"/>
        <v>0.71227675538941315</v>
      </c>
      <c r="AR72" s="5">
        <f t="shared" ca="1" si="32"/>
        <v>29</v>
      </c>
      <c r="AT72" s="2">
        <v>72</v>
      </c>
      <c r="AU72" s="2">
        <v>8</v>
      </c>
      <c r="AV72" s="2">
        <v>1</v>
      </c>
    </row>
    <row r="73" spans="16:48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>
        <f t="shared" ca="1" si="33"/>
        <v>0.95253425968140781</v>
      </c>
      <c r="AR73" s="5">
        <f t="shared" ca="1" si="32"/>
        <v>3</v>
      </c>
      <c r="AT73" s="2">
        <v>73</v>
      </c>
      <c r="AU73" s="2">
        <v>8</v>
      </c>
      <c r="AV73" s="2">
        <v>2</v>
      </c>
    </row>
    <row r="74" spans="16:48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>
        <f t="shared" ca="1" si="33"/>
        <v>0.92440228759248766</v>
      </c>
      <c r="AR74" s="5">
        <f t="shared" ca="1" si="32"/>
        <v>7</v>
      </c>
      <c r="AT74" s="2">
        <v>74</v>
      </c>
      <c r="AU74" s="2">
        <v>8</v>
      </c>
      <c r="AV74" s="2">
        <v>3</v>
      </c>
    </row>
    <row r="75" spans="16:48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>
        <f t="shared" ca="1" si="33"/>
        <v>4.8195517401270593E-2</v>
      </c>
      <c r="AR75" s="5">
        <f t="shared" ca="1" si="32"/>
        <v>87</v>
      </c>
      <c r="AT75" s="2">
        <v>75</v>
      </c>
      <c r="AU75" s="2">
        <v>8</v>
      </c>
      <c r="AV75" s="2">
        <v>4</v>
      </c>
    </row>
    <row r="76" spans="16:48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>
        <f t="shared" ca="1" si="33"/>
        <v>0.36910765200647599</v>
      </c>
      <c r="AR76" s="5">
        <f t="shared" ca="1" si="32"/>
        <v>59</v>
      </c>
      <c r="AT76" s="2">
        <v>76</v>
      </c>
      <c r="AU76" s="2">
        <v>8</v>
      </c>
      <c r="AV76" s="2">
        <v>5</v>
      </c>
    </row>
    <row r="77" spans="16:48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>
        <f t="shared" ca="1" si="33"/>
        <v>0.88814137543086691</v>
      </c>
      <c r="AR77" s="5">
        <f t="shared" ca="1" si="32"/>
        <v>10</v>
      </c>
      <c r="AT77" s="2">
        <v>77</v>
      </c>
      <c r="AU77" s="2">
        <v>8</v>
      </c>
      <c r="AV77" s="2">
        <v>6</v>
      </c>
    </row>
    <row r="78" spans="16:48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>
        <f t="shared" ca="1" si="33"/>
        <v>3.3599800061706486E-2</v>
      </c>
      <c r="AR78" s="5">
        <f t="shared" ca="1" si="32"/>
        <v>88</v>
      </c>
      <c r="AT78" s="2">
        <v>78</v>
      </c>
      <c r="AU78" s="2">
        <v>8</v>
      </c>
      <c r="AV78" s="2">
        <v>7</v>
      </c>
    </row>
    <row r="79" spans="16:48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>
        <f t="shared" ca="1" si="33"/>
        <v>0.82953017919249739</v>
      </c>
      <c r="AR79" s="5">
        <f t="shared" ca="1" si="32"/>
        <v>21</v>
      </c>
      <c r="AT79" s="2">
        <v>79</v>
      </c>
      <c r="AU79" s="2">
        <v>8</v>
      </c>
      <c r="AV79" s="2">
        <v>8</v>
      </c>
    </row>
    <row r="80" spans="16:48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>
        <f t="shared" ca="1" si="33"/>
        <v>0.75241269514232012</v>
      </c>
      <c r="AR80" s="5">
        <f t="shared" ca="1" si="32"/>
        <v>26</v>
      </c>
      <c r="AT80" s="2">
        <v>80</v>
      </c>
      <c r="AU80" s="2">
        <v>8</v>
      </c>
      <c r="AV80" s="2">
        <v>9</v>
      </c>
    </row>
    <row r="81" spans="16:48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>
        <f t="shared" ca="1" si="33"/>
        <v>0.46597858742887954</v>
      </c>
      <c r="AR81" s="5">
        <f t="shared" ca="1" si="32"/>
        <v>46</v>
      </c>
      <c r="AT81" s="2">
        <v>81</v>
      </c>
      <c r="AU81" s="2">
        <v>9</v>
      </c>
      <c r="AV81" s="2">
        <v>0</v>
      </c>
    </row>
    <row r="82" spans="16:48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>
        <f t="shared" ca="1" si="33"/>
        <v>0.84106102783150261</v>
      </c>
      <c r="AR82" s="5">
        <f t="shared" ca="1" si="32"/>
        <v>19</v>
      </c>
      <c r="AT82" s="2">
        <v>82</v>
      </c>
      <c r="AU82" s="2">
        <v>9</v>
      </c>
      <c r="AV82" s="2">
        <v>1</v>
      </c>
    </row>
    <row r="83" spans="16:48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>
        <f t="shared" ca="1" si="33"/>
        <v>0.53820593759235447</v>
      </c>
      <c r="AR83" s="5">
        <f t="shared" ca="1" si="32"/>
        <v>40</v>
      </c>
      <c r="AT83" s="2">
        <v>83</v>
      </c>
      <c r="AU83" s="2">
        <v>9</v>
      </c>
      <c r="AV83" s="2">
        <v>2</v>
      </c>
    </row>
    <row r="84" spans="16:48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>
        <f t="shared" ca="1" si="33"/>
        <v>0.75589641814999153</v>
      </c>
      <c r="AR84" s="5">
        <f t="shared" ca="1" si="32"/>
        <v>25</v>
      </c>
      <c r="AT84" s="2">
        <v>84</v>
      </c>
      <c r="AU84" s="2">
        <v>9</v>
      </c>
      <c r="AV84" s="2">
        <v>3</v>
      </c>
    </row>
    <row r="85" spans="16:48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>
        <f t="shared" ca="1" si="33"/>
        <v>0.42569092202933279</v>
      </c>
      <c r="AR85" s="5">
        <f t="shared" ca="1" si="32"/>
        <v>51</v>
      </c>
      <c r="AT85" s="2">
        <v>85</v>
      </c>
      <c r="AU85" s="2">
        <v>9</v>
      </c>
      <c r="AV85" s="2">
        <v>4</v>
      </c>
    </row>
    <row r="86" spans="16:48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>
        <f t="shared" ca="1" si="33"/>
        <v>0.46950635300911681</v>
      </c>
      <c r="AR86" s="5">
        <f t="shared" ca="1" si="32"/>
        <v>45</v>
      </c>
      <c r="AT86" s="2">
        <v>86</v>
      </c>
      <c r="AU86" s="2">
        <v>9</v>
      </c>
      <c r="AV86" s="2">
        <v>5</v>
      </c>
    </row>
    <row r="87" spans="16:48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>
        <f t="shared" ca="1" si="33"/>
        <v>0.18544563199857456</v>
      </c>
      <c r="AR87" s="5">
        <f t="shared" ca="1" si="32"/>
        <v>75</v>
      </c>
      <c r="AT87" s="2">
        <v>87</v>
      </c>
      <c r="AU87" s="2">
        <v>9</v>
      </c>
      <c r="AV87" s="2">
        <v>6</v>
      </c>
    </row>
    <row r="88" spans="16:48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>
        <f t="shared" ca="1" si="33"/>
        <v>0.94528418085810029</v>
      </c>
      <c r="AR88" s="5">
        <f t="shared" ca="1" si="32"/>
        <v>5</v>
      </c>
      <c r="AT88" s="2">
        <v>88</v>
      </c>
      <c r="AU88" s="2">
        <v>9</v>
      </c>
      <c r="AV88" s="2">
        <v>7</v>
      </c>
    </row>
    <row r="89" spans="16:48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>
        <f t="shared" ca="1" si="33"/>
        <v>0.43109399146353211</v>
      </c>
      <c r="AR89" s="5">
        <f t="shared" ca="1" si="32"/>
        <v>49</v>
      </c>
      <c r="AT89" s="2">
        <v>89</v>
      </c>
      <c r="AU89" s="2">
        <v>9</v>
      </c>
      <c r="AV89" s="2">
        <v>8</v>
      </c>
    </row>
    <row r="90" spans="16:48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>
        <f t="shared" ca="1" si="33"/>
        <v>0.18790608101662076</v>
      </c>
      <c r="AR90" s="5">
        <f t="shared" ca="1" si="32"/>
        <v>74</v>
      </c>
      <c r="AT90" s="2">
        <v>90</v>
      </c>
      <c r="AU90" s="2">
        <v>9</v>
      </c>
      <c r="AV90" s="2">
        <v>9</v>
      </c>
    </row>
    <row r="91" spans="16:48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8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8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8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8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8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FDxJ9aq8WoWu5GYLcYa3CB1HBnvxHq1xXb0igwNemO0DFCu379iM/OA7SVOnv3Y+HCfUUq+qJzEX1N8AeOZHow==" saltValue="9YPOZU4GmMOTxyDGI3wgH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287" priority="12" operator="equal">
      <formula>0</formula>
    </cfRule>
  </conditionalFormatting>
  <conditionalFormatting sqref="C38">
    <cfRule type="cellIs" dxfId="286" priority="11" operator="equal">
      <formula>0</formula>
    </cfRule>
  </conditionalFormatting>
  <conditionalFormatting sqref="H39">
    <cfRule type="cellIs" dxfId="285" priority="10" operator="equal">
      <formula>0</formula>
    </cfRule>
  </conditionalFormatting>
  <conditionalFormatting sqref="H38">
    <cfRule type="cellIs" dxfId="284" priority="9" operator="equal">
      <formula>0</formula>
    </cfRule>
  </conditionalFormatting>
  <conditionalFormatting sqref="M39">
    <cfRule type="cellIs" dxfId="283" priority="8" operator="equal">
      <formula>0</formula>
    </cfRule>
  </conditionalFormatting>
  <conditionalFormatting sqref="M38">
    <cfRule type="cellIs" dxfId="282" priority="7" operator="equal">
      <formula>0</formula>
    </cfRule>
  </conditionalFormatting>
  <conditionalFormatting sqref="M44">
    <cfRule type="cellIs" dxfId="281" priority="6" operator="equal">
      <formula>0</formula>
    </cfRule>
  </conditionalFormatting>
  <conditionalFormatting sqref="M43">
    <cfRule type="cellIs" dxfId="280" priority="5" operator="equal">
      <formula>0</formula>
    </cfRule>
  </conditionalFormatting>
  <conditionalFormatting sqref="H44">
    <cfRule type="cellIs" dxfId="279" priority="4" operator="equal">
      <formula>0</formula>
    </cfRule>
  </conditionalFormatting>
  <conditionalFormatting sqref="H43">
    <cfRule type="cellIs" dxfId="278" priority="3" operator="equal">
      <formula>0</formula>
    </cfRule>
  </conditionalFormatting>
  <conditionalFormatting sqref="C44">
    <cfRule type="cellIs" dxfId="277" priority="2" operator="equal">
      <formula>0</formula>
    </cfRule>
  </conditionalFormatting>
  <conditionalFormatting sqref="C43">
    <cfRule type="cellIs" dxfId="276" priority="1" operator="equal">
      <formula>0</formula>
    </cfRule>
  </conditionalFormatting>
  <conditionalFormatting sqref="C6">
    <cfRule type="cellIs" dxfId="275" priority="48" operator="equal">
      <formula>0</formula>
    </cfRule>
  </conditionalFormatting>
  <conditionalFormatting sqref="C5">
    <cfRule type="cellIs" dxfId="274" priority="47" operator="equal">
      <formula>0</formula>
    </cfRule>
  </conditionalFormatting>
  <conditionalFormatting sqref="H6">
    <cfRule type="cellIs" dxfId="273" priority="46" operator="equal">
      <formula>0</formula>
    </cfRule>
  </conditionalFormatting>
  <conditionalFormatting sqref="H5">
    <cfRule type="cellIs" dxfId="272" priority="45" operator="equal">
      <formula>0</formula>
    </cfRule>
  </conditionalFormatting>
  <conditionalFormatting sqref="M6">
    <cfRule type="cellIs" dxfId="271" priority="44" operator="equal">
      <formula>0</formula>
    </cfRule>
  </conditionalFormatting>
  <conditionalFormatting sqref="M5">
    <cfRule type="cellIs" dxfId="270" priority="43" operator="equal">
      <formula>0</formula>
    </cfRule>
  </conditionalFormatting>
  <conditionalFormatting sqref="M11">
    <cfRule type="cellIs" dxfId="269" priority="42" operator="equal">
      <formula>0</formula>
    </cfRule>
  </conditionalFormatting>
  <conditionalFormatting sqref="M10">
    <cfRule type="cellIs" dxfId="268" priority="41" operator="equal">
      <formula>0</formula>
    </cfRule>
  </conditionalFormatting>
  <conditionalFormatting sqref="H11">
    <cfRule type="cellIs" dxfId="267" priority="40" operator="equal">
      <formula>0</formula>
    </cfRule>
  </conditionalFormatting>
  <conditionalFormatting sqref="H10">
    <cfRule type="cellIs" dxfId="266" priority="39" operator="equal">
      <formula>0</formula>
    </cfRule>
  </conditionalFormatting>
  <conditionalFormatting sqref="C11">
    <cfRule type="cellIs" dxfId="265" priority="38" operator="equal">
      <formula>0</formula>
    </cfRule>
  </conditionalFormatting>
  <conditionalFormatting sqref="C10">
    <cfRule type="cellIs" dxfId="264" priority="37" operator="equal">
      <formula>0</formula>
    </cfRule>
  </conditionalFormatting>
  <conditionalFormatting sqref="C16">
    <cfRule type="cellIs" dxfId="263" priority="36" operator="equal">
      <formula>0</formula>
    </cfRule>
  </conditionalFormatting>
  <conditionalFormatting sqref="C15">
    <cfRule type="cellIs" dxfId="262" priority="35" operator="equal">
      <formula>0</formula>
    </cfRule>
  </conditionalFormatting>
  <conditionalFormatting sqref="H16">
    <cfRule type="cellIs" dxfId="261" priority="34" operator="equal">
      <formula>0</formula>
    </cfRule>
  </conditionalFormatting>
  <conditionalFormatting sqref="H15">
    <cfRule type="cellIs" dxfId="260" priority="33" operator="equal">
      <formula>0</formula>
    </cfRule>
  </conditionalFormatting>
  <conditionalFormatting sqref="M16">
    <cfRule type="cellIs" dxfId="259" priority="32" operator="equal">
      <formula>0</formula>
    </cfRule>
  </conditionalFormatting>
  <conditionalFormatting sqref="M15">
    <cfRule type="cellIs" dxfId="258" priority="31" operator="equal">
      <formula>0</formula>
    </cfRule>
  </conditionalFormatting>
  <conditionalFormatting sqref="M21">
    <cfRule type="cellIs" dxfId="257" priority="30" operator="equal">
      <formula>0</formula>
    </cfRule>
  </conditionalFormatting>
  <conditionalFormatting sqref="M20">
    <cfRule type="cellIs" dxfId="256" priority="29" operator="equal">
      <formula>0</formula>
    </cfRule>
  </conditionalFormatting>
  <conditionalFormatting sqref="H21">
    <cfRule type="cellIs" dxfId="255" priority="28" operator="equal">
      <formula>0</formula>
    </cfRule>
  </conditionalFormatting>
  <conditionalFormatting sqref="H20">
    <cfRule type="cellIs" dxfId="254" priority="27" operator="equal">
      <formula>0</formula>
    </cfRule>
  </conditionalFormatting>
  <conditionalFormatting sqref="C21">
    <cfRule type="cellIs" dxfId="253" priority="26" operator="equal">
      <formula>0</formula>
    </cfRule>
  </conditionalFormatting>
  <conditionalFormatting sqref="C20">
    <cfRule type="cellIs" dxfId="252" priority="25" operator="equal">
      <formula>0</formula>
    </cfRule>
  </conditionalFormatting>
  <conditionalFormatting sqref="C29">
    <cfRule type="cellIs" dxfId="251" priority="24" operator="equal">
      <formula>0</formula>
    </cfRule>
  </conditionalFormatting>
  <conditionalFormatting sqref="C28">
    <cfRule type="cellIs" dxfId="250" priority="23" operator="equal">
      <formula>0</formula>
    </cfRule>
  </conditionalFormatting>
  <conditionalFormatting sqref="H29">
    <cfRule type="cellIs" dxfId="249" priority="22" operator="equal">
      <formula>0</formula>
    </cfRule>
  </conditionalFormatting>
  <conditionalFormatting sqref="H28">
    <cfRule type="cellIs" dxfId="248" priority="21" operator="equal">
      <formula>0</formula>
    </cfRule>
  </conditionalFormatting>
  <conditionalFormatting sqref="M29">
    <cfRule type="cellIs" dxfId="247" priority="20" operator="equal">
      <formula>0</formula>
    </cfRule>
  </conditionalFormatting>
  <conditionalFormatting sqref="M28">
    <cfRule type="cellIs" dxfId="246" priority="19" operator="equal">
      <formula>0</formula>
    </cfRule>
  </conditionalFormatting>
  <conditionalFormatting sqref="M34">
    <cfRule type="cellIs" dxfId="245" priority="18" operator="equal">
      <formula>0</formula>
    </cfRule>
  </conditionalFormatting>
  <conditionalFormatting sqref="M33">
    <cfRule type="cellIs" dxfId="244" priority="17" operator="equal">
      <formula>0</formula>
    </cfRule>
  </conditionalFormatting>
  <conditionalFormatting sqref="H34">
    <cfRule type="cellIs" dxfId="243" priority="16" operator="equal">
      <formula>0</formula>
    </cfRule>
  </conditionalFormatting>
  <conditionalFormatting sqref="H33">
    <cfRule type="cellIs" dxfId="242" priority="15" operator="equal">
      <formula>0</formula>
    </cfRule>
  </conditionalFormatting>
  <conditionalFormatting sqref="C34">
    <cfRule type="cellIs" dxfId="241" priority="14" operator="equal">
      <formula>0</formula>
    </cfRule>
  </conditionalFormatting>
  <conditionalFormatting sqref="C33">
    <cfRule type="cellIs" dxfId="24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0.79579651449358391</v>
      </c>
      <c r="AF1" s="5">
        <f ca="1">RANK(AE1,$AE$1:$AE$36,)</f>
        <v>10</v>
      </c>
      <c r="AG1" s="2"/>
      <c r="AH1" s="2">
        <v>1</v>
      </c>
      <c r="AI1" s="2">
        <v>1</v>
      </c>
      <c r="AJ1" s="2">
        <v>1</v>
      </c>
      <c r="AQ1" s="4">
        <f ca="1">RAND()</f>
        <v>0.96000704943925541</v>
      </c>
      <c r="AR1" s="5">
        <f ca="1">RANK(AQ1,$AQ$1:$AQ$100,)</f>
        <v>2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ca="1">Z2*10+AN2</f>
        <v>20</v>
      </c>
      <c r="T2" s="34" t="s">
        <v>0</v>
      </c>
      <c r="U2" s="35">
        <f ca="1">AA2*10+AO2</f>
        <v>20</v>
      </c>
      <c r="V2" s="36" t="s">
        <v>5</v>
      </c>
      <c r="W2" s="33">
        <f ca="1">S2+U2</f>
        <v>40</v>
      </c>
      <c r="X2" s="2"/>
      <c r="Y2" s="2">
        <v>1</v>
      </c>
      <c r="Z2" s="6">
        <f t="shared" ref="Z2:Z13" ca="1" si="0">VLOOKUP($AF1,$AH$1:$AJ$100,2,FALSE)</f>
        <v>2</v>
      </c>
      <c r="AA2" s="6">
        <f t="shared" ref="AA2:AA13" ca="1" si="1">VLOOKUP($AF1,$AH$1:$AJ$100,3,FALSE)</f>
        <v>2</v>
      </c>
      <c r="AB2" s="28"/>
      <c r="AC2" s="29">
        <f ca="1">(Z2+AA2)*10+(AN2+AO2)</f>
        <v>40</v>
      </c>
      <c r="AE2" s="4">
        <f t="shared" ref="AE2:AE35" ca="1" si="2">RAND()</f>
        <v>0.85923450381221878</v>
      </c>
      <c r="AF2" s="5">
        <f t="shared" ref="AF2:AF35" ca="1" si="3">RANK(AE2,$AE$1:$AE$36,)</f>
        <v>6</v>
      </c>
      <c r="AG2" s="2"/>
      <c r="AH2" s="2">
        <v>2</v>
      </c>
      <c r="AI2" s="2">
        <v>1</v>
      </c>
      <c r="AJ2" s="2">
        <v>2</v>
      </c>
      <c r="AM2" s="2">
        <v>1</v>
      </c>
      <c r="AN2" s="6">
        <f ca="1">VLOOKUP($AR1,$AT$1:$AV$100,2,FALSE)</f>
        <v>0</v>
      </c>
      <c r="AO2" s="6">
        <f ca="1">VLOOKUP($AR1,$AT$1:$AV$100,3,FALSE)</f>
        <v>0</v>
      </c>
      <c r="AQ2" s="4">
        <f t="shared" ref="AQ2:AQ12" ca="1" si="4">RAND()</f>
        <v>0.8979244926157941</v>
      </c>
      <c r="AR2" s="5">
        <f t="shared" ref="AR2:AR12" ca="1" si="5">RANK(AQ2,$AQ$1:$AQ$100,)</f>
        <v>5</v>
      </c>
      <c r="AS2" s="2"/>
      <c r="AT2" s="2">
        <v>2</v>
      </c>
      <c r="AU2" s="2">
        <v>0</v>
      </c>
      <c r="AV2" s="2">
        <v>0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ref="S3:S13" ca="1" si="6">Z3*10+AN3</f>
        <v>10</v>
      </c>
      <c r="T3" s="34" t="s">
        <v>6</v>
      </c>
      <c r="U3" s="35">
        <f t="shared" ref="U3:U13" ca="1" si="7">AA3*10+AO3</f>
        <v>60</v>
      </c>
      <c r="V3" s="36" t="s">
        <v>5</v>
      </c>
      <c r="W3" s="33">
        <f t="shared" ref="W3:W13" ca="1" si="8">S3+U3</f>
        <v>70</v>
      </c>
      <c r="X3" s="2"/>
      <c r="Y3" s="2">
        <v>2</v>
      </c>
      <c r="Z3" s="6">
        <f t="shared" ca="1" si="0"/>
        <v>1</v>
      </c>
      <c r="AA3" s="6">
        <f t="shared" ca="1" si="1"/>
        <v>6</v>
      </c>
      <c r="AB3" s="28"/>
      <c r="AC3" s="29">
        <f t="shared" ref="AC3:AC13" ca="1" si="9">(Z3+AA3)*10+(AN3+AO3)</f>
        <v>70</v>
      </c>
      <c r="AE3" s="4">
        <f t="shared" ca="1" si="2"/>
        <v>8.2307867948868685E-3</v>
      </c>
      <c r="AF3" s="5">
        <f t="shared" ca="1" si="3"/>
        <v>35</v>
      </c>
      <c r="AG3" s="2"/>
      <c r="AH3" s="2">
        <v>3</v>
      </c>
      <c r="AI3" s="2">
        <v>1</v>
      </c>
      <c r="AJ3" s="2">
        <v>3</v>
      </c>
      <c r="AM3" s="2">
        <v>2</v>
      </c>
      <c r="AN3" s="6">
        <f t="shared" ref="AN3:AN13" ca="1" si="10">VLOOKUP($AR2,$AT$1:$AV$100,2,FALSE)</f>
        <v>0</v>
      </c>
      <c r="AO3" s="6">
        <f t="shared" ref="AO3:AO13" ca="1" si="11">VLOOKUP($AR2,$AT$1:$AV$100,3,FALSE)</f>
        <v>0</v>
      </c>
      <c r="AQ3" s="4">
        <f t="shared" ca="1" si="4"/>
        <v>0.26709684073602036</v>
      </c>
      <c r="AR3" s="5">
        <f t="shared" ca="1" si="5"/>
        <v>11</v>
      </c>
      <c r="AS3" s="2"/>
      <c r="AT3" s="2">
        <v>3</v>
      </c>
      <c r="AU3" s="2">
        <v>0</v>
      </c>
      <c r="AV3" s="2">
        <v>0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6"/>
        <v>80</v>
      </c>
      <c r="T4" s="34" t="s">
        <v>6</v>
      </c>
      <c r="U4" s="35">
        <f t="shared" ca="1" si="7"/>
        <v>10</v>
      </c>
      <c r="V4" s="36" t="s">
        <v>5</v>
      </c>
      <c r="W4" s="33">
        <f t="shared" ca="1" si="8"/>
        <v>90</v>
      </c>
      <c r="X4" s="2"/>
      <c r="Y4" s="2">
        <v>3</v>
      </c>
      <c r="Z4" s="6">
        <f t="shared" ca="1" si="0"/>
        <v>8</v>
      </c>
      <c r="AA4" s="6">
        <f t="shared" ca="1" si="1"/>
        <v>1</v>
      </c>
      <c r="AB4" s="28"/>
      <c r="AC4" s="29">
        <f t="shared" ca="1" si="9"/>
        <v>90</v>
      </c>
      <c r="AE4" s="4">
        <f t="shared" ca="1" si="2"/>
        <v>0.69269985695076486</v>
      </c>
      <c r="AF4" s="5">
        <f t="shared" ca="1" si="3"/>
        <v>15</v>
      </c>
      <c r="AG4" s="2"/>
      <c r="AH4" s="2">
        <v>4</v>
      </c>
      <c r="AI4" s="2">
        <v>1</v>
      </c>
      <c r="AJ4" s="2">
        <v>4</v>
      </c>
      <c r="AM4" s="2">
        <v>3</v>
      </c>
      <c r="AN4" s="6">
        <f t="shared" ca="1" si="10"/>
        <v>0</v>
      </c>
      <c r="AO4" s="6">
        <f t="shared" ca="1" si="11"/>
        <v>0</v>
      </c>
      <c r="AQ4" s="4">
        <f t="shared" ca="1" si="4"/>
        <v>0.33209642978751497</v>
      </c>
      <c r="AR4" s="5">
        <f t="shared" ca="1" si="5"/>
        <v>9</v>
      </c>
      <c r="AS4" s="2"/>
      <c r="AT4" s="2">
        <v>4</v>
      </c>
      <c r="AU4" s="2">
        <v>0</v>
      </c>
      <c r="AV4" s="2">
        <v>0</v>
      </c>
    </row>
    <row r="5" spans="1:48" ht="44.25" customHeight="1" x14ac:dyDescent="0.25">
      <c r="A5" s="13"/>
      <c r="B5" s="14"/>
      <c r="C5" s="15">
        <f ca="1">Z2</f>
        <v>2</v>
      </c>
      <c r="D5" s="15">
        <f ca="1">AN2</f>
        <v>0</v>
      </c>
      <c r="E5" s="16"/>
      <c r="F5" s="13"/>
      <c r="G5" s="14"/>
      <c r="H5" s="15">
        <f ca="1">Z3</f>
        <v>1</v>
      </c>
      <c r="I5" s="15">
        <f ca="1">AN3</f>
        <v>0</v>
      </c>
      <c r="J5" s="16"/>
      <c r="K5" s="13"/>
      <c r="L5" s="14"/>
      <c r="M5" s="15">
        <f ca="1">Z4</f>
        <v>8</v>
      </c>
      <c r="N5" s="15">
        <f ca="1">AN4</f>
        <v>0</v>
      </c>
      <c r="O5" s="16"/>
      <c r="P5" s="2"/>
      <c r="Q5" s="2"/>
      <c r="R5" s="2">
        <v>4</v>
      </c>
      <c r="S5" s="32">
        <f t="shared" ca="1" si="6"/>
        <v>20</v>
      </c>
      <c r="T5" s="34" t="s">
        <v>6</v>
      </c>
      <c r="U5" s="35">
        <f t="shared" ca="1" si="7"/>
        <v>70</v>
      </c>
      <c r="V5" s="36" t="s">
        <v>5</v>
      </c>
      <c r="W5" s="33">
        <f t="shared" ca="1" si="8"/>
        <v>90</v>
      </c>
      <c r="X5" s="2"/>
      <c r="Y5" s="2">
        <v>4</v>
      </c>
      <c r="Z5" s="6">
        <f t="shared" ca="1" si="0"/>
        <v>2</v>
      </c>
      <c r="AA5" s="6">
        <f t="shared" ca="1" si="1"/>
        <v>7</v>
      </c>
      <c r="AB5" s="28"/>
      <c r="AC5" s="29">
        <f t="shared" ca="1" si="9"/>
        <v>90</v>
      </c>
      <c r="AE5" s="4">
        <f t="shared" ca="1" si="2"/>
        <v>0.36247773636596414</v>
      </c>
      <c r="AF5" s="5">
        <f t="shared" ca="1" si="3"/>
        <v>24</v>
      </c>
      <c r="AG5" s="2"/>
      <c r="AH5" s="2">
        <v>5</v>
      </c>
      <c r="AI5" s="2">
        <v>1</v>
      </c>
      <c r="AJ5" s="2">
        <v>5</v>
      </c>
      <c r="AM5" s="2">
        <v>4</v>
      </c>
      <c r="AN5" s="6">
        <f t="shared" ca="1" si="10"/>
        <v>0</v>
      </c>
      <c r="AO5" s="6">
        <f t="shared" ca="1" si="11"/>
        <v>0</v>
      </c>
      <c r="AQ5" s="4">
        <f t="shared" ca="1" si="4"/>
        <v>0.5054978848032875</v>
      </c>
      <c r="AR5" s="5">
        <f t="shared" ca="1" si="5"/>
        <v>7</v>
      </c>
      <c r="AS5" s="2"/>
      <c r="AT5" s="2">
        <v>5</v>
      </c>
      <c r="AU5" s="2">
        <v>0</v>
      </c>
      <c r="AV5" s="2">
        <v>0</v>
      </c>
    </row>
    <row r="6" spans="1:48" ht="44.25" customHeight="1" thickBot="1" x14ac:dyDescent="0.3">
      <c r="A6" s="13"/>
      <c r="B6" s="17" t="s">
        <v>0</v>
      </c>
      <c r="C6" s="18">
        <f ca="1">AA2</f>
        <v>2</v>
      </c>
      <c r="D6" s="18">
        <f ca="1">AO2</f>
        <v>0</v>
      </c>
      <c r="E6" s="16"/>
      <c r="F6" s="13"/>
      <c r="G6" s="17" t="s">
        <v>0</v>
      </c>
      <c r="H6" s="18">
        <f ca="1">AA3</f>
        <v>6</v>
      </c>
      <c r="I6" s="18">
        <f ca="1">AO3</f>
        <v>0</v>
      </c>
      <c r="J6" s="16"/>
      <c r="K6" s="13"/>
      <c r="L6" s="17" t="s">
        <v>0</v>
      </c>
      <c r="M6" s="18">
        <f ca="1">AA4</f>
        <v>1</v>
      </c>
      <c r="N6" s="18">
        <f ca="1">AO4</f>
        <v>0</v>
      </c>
      <c r="O6" s="16"/>
      <c r="P6" s="2"/>
      <c r="Q6" s="2"/>
      <c r="R6" s="2">
        <v>5</v>
      </c>
      <c r="S6" s="32">
        <f t="shared" ca="1" si="6"/>
        <v>40</v>
      </c>
      <c r="T6" s="34" t="s">
        <v>6</v>
      </c>
      <c r="U6" s="35">
        <f t="shared" ca="1" si="7"/>
        <v>30</v>
      </c>
      <c r="V6" s="36" t="s">
        <v>5</v>
      </c>
      <c r="W6" s="33">
        <f t="shared" ca="1" si="8"/>
        <v>70</v>
      </c>
      <c r="X6" s="2"/>
      <c r="Y6" s="2">
        <v>5</v>
      </c>
      <c r="Z6" s="6">
        <f t="shared" ca="1" si="0"/>
        <v>4</v>
      </c>
      <c r="AA6" s="6">
        <f t="shared" ca="1" si="1"/>
        <v>3</v>
      </c>
      <c r="AB6" s="28"/>
      <c r="AC6" s="29">
        <f t="shared" ca="1" si="9"/>
        <v>70</v>
      </c>
      <c r="AE6" s="4">
        <f t="shared" ca="1" si="2"/>
        <v>0.69015730408632892</v>
      </c>
      <c r="AF6" s="5">
        <f t="shared" ca="1" si="3"/>
        <v>16</v>
      </c>
      <c r="AG6" s="2"/>
      <c r="AH6" s="2">
        <v>6</v>
      </c>
      <c r="AI6" s="2">
        <v>1</v>
      </c>
      <c r="AJ6" s="2">
        <v>6</v>
      </c>
      <c r="AM6" s="2">
        <v>5</v>
      </c>
      <c r="AN6" s="6">
        <f t="shared" ca="1" si="10"/>
        <v>0</v>
      </c>
      <c r="AO6" s="6">
        <f t="shared" ca="1" si="11"/>
        <v>0</v>
      </c>
      <c r="AQ6" s="4">
        <f t="shared" ca="1" si="4"/>
        <v>0.99924581090515796</v>
      </c>
      <c r="AR6" s="5">
        <f t="shared" ca="1" si="5"/>
        <v>1</v>
      </c>
      <c r="AS6" s="2"/>
      <c r="AT6" s="2">
        <v>6</v>
      </c>
      <c r="AU6" s="2">
        <v>0</v>
      </c>
      <c r="AV6" s="2">
        <v>0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6"/>
        <v>30</v>
      </c>
      <c r="T7" s="34" t="s">
        <v>0</v>
      </c>
      <c r="U7" s="35">
        <f t="shared" ca="1" si="7"/>
        <v>10</v>
      </c>
      <c r="V7" s="36" t="s">
        <v>5</v>
      </c>
      <c r="W7" s="33">
        <f t="shared" ca="1" si="8"/>
        <v>40</v>
      </c>
      <c r="X7" s="2"/>
      <c r="Y7" s="2">
        <v>6</v>
      </c>
      <c r="Z7" s="6">
        <f t="shared" ca="1" si="0"/>
        <v>3</v>
      </c>
      <c r="AA7" s="6">
        <f t="shared" ca="1" si="1"/>
        <v>1</v>
      </c>
      <c r="AB7" s="28"/>
      <c r="AC7" s="29">
        <f t="shared" ca="1" si="9"/>
        <v>40</v>
      </c>
      <c r="AE7" s="4">
        <f t="shared" ca="1" si="2"/>
        <v>0.86950201901059765</v>
      </c>
      <c r="AF7" s="5">
        <f t="shared" ca="1" si="3"/>
        <v>5</v>
      </c>
      <c r="AG7" s="2"/>
      <c r="AH7" s="2">
        <v>7</v>
      </c>
      <c r="AI7" s="2">
        <v>1</v>
      </c>
      <c r="AJ7" s="2">
        <v>7</v>
      </c>
      <c r="AM7" s="2">
        <v>6</v>
      </c>
      <c r="AN7" s="6">
        <f t="shared" ca="1" si="10"/>
        <v>0</v>
      </c>
      <c r="AO7" s="6">
        <f t="shared" ca="1" si="11"/>
        <v>0</v>
      </c>
      <c r="AQ7" s="4">
        <f t="shared" ca="1" si="4"/>
        <v>0.91166999658878656</v>
      </c>
      <c r="AR7" s="5">
        <f t="shared" ca="1" si="5"/>
        <v>4</v>
      </c>
      <c r="AS7" s="2"/>
      <c r="AT7" s="2">
        <v>7</v>
      </c>
      <c r="AU7" s="2">
        <v>0</v>
      </c>
      <c r="AV7" s="2">
        <v>0</v>
      </c>
    </row>
    <row r="8" spans="1:48" ht="18.75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6"/>
        <v>10</v>
      </c>
      <c r="T8" s="34" t="s">
        <v>0</v>
      </c>
      <c r="U8" s="35">
        <f t="shared" ca="1" si="7"/>
        <v>50</v>
      </c>
      <c r="V8" s="36" t="s">
        <v>5</v>
      </c>
      <c r="W8" s="33">
        <f t="shared" ca="1" si="8"/>
        <v>60</v>
      </c>
      <c r="X8" s="2"/>
      <c r="Y8" s="2">
        <v>7</v>
      </c>
      <c r="Z8" s="6">
        <f t="shared" ca="1" si="0"/>
        <v>1</v>
      </c>
      <c r="AA8" s="6">
        <f t="shared" ca="1" si="1"/>
        <v>5</v>
      </c>
      <c r="AB8" s="28"/>
      <c r="AC8" s="29">
        <f t="shared" ca="1" si="9"/>
        <v>60</v>
      </c>
      <c r="AE8" s="4">
        <f t="shared" ca="1" si="2"/>
        <v>2.9760586841408143E-2</v>
      </c>
      <c r="AF8" s="5">
        <f t="shared" ca="1" si="3"/>
        <v>33</v>
      </c>
      <c r="AG8" s="2"/>
      <c r="AH8" s="2">
        <v>8</v>
      </c>
      <c r="AI8" s="2">
        <v>1</v>
      </c>
      <c r="AJ8" s="2">
        <v>8</v>
      </c>
      <c r="AM8" s="2">
        <v>7</v>
      </c>
      <c r="AN8" s="6">
        <f t="shared" ca="1" si="10"/>
        <v>0</v>
      </c>
      <c r="AO8" s="6">
        <f t="shared" ca="1" si="11"/>
        <v>0</v>
      </c>
      <c r="AQ8" s="4">
        <f t="shared" ca="1" si="4"/>
        <v>0.95318115339095166</v>
      </c>
      <c r="AR8" s="5">
        <f t="shared" ca="1" si="5"/>
        <v>3</v>
      </c>
      <c r="AS8" s="2"/>
      <c r="AT8" s="2">
        <v>8</v>
      </c>
      <c r="AU8" s="2">
        <v>0</v>
      </c>
      <c r="AV8" s="2">
        <v>0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6"/>
        <v>70</v>
      </c>
      <c r="T9" s="34" t="s">
        <v>0</v>
      </c>
      <c r="U9" s="35">
        <f t="shared" ca="1" si="7"/>
        <v>10</v>
      </c>
      <c r="V9" s="36" t="s">
        <v>5</v>
      </c>
      <c r="W9" s="33">
        <f t="shared" ca="1" si="8"/>
        <v>80</v>
      </c>
      <c r="X9" s="2"/>
      <c r="Y9" s="2">
        <v>8</v>
      </c>
      <c r="Z9" s="6">
        <f t="shared" ca="1" si="0"/>
        <v>7</v>
      </c>
      <c r="AA9" s="6">
        <f t="shared" ca="1" si="1"/>
        <v>1</v>
      </c>
      <c r="AB9" s="28"/>
      <c r="AC9" s="29">
        <f t="shared" ca="1" si="9"/>
        <v>80</v>
      </c>
      <c r="AE9" s="4">
        <f t="shared" ca="1" si="2"/>
        <v>0.61867312053645596</v>
      </c>
      <c r="AF9" s="5">
        <f t="shared" ca="1" si="3"/>
        <v>18</v>
      </c>
      <c r="AG9" s="2"/>
      <c r="AH9" s="2">
        <v>9</v>
      </c>
      <c r="AI9" s="2">
        <v>2</v>
      </c>
      <c r="AJ9" s="2">
        <v>1</v>
      </c>
      <c r="AM9" s="2">
        <v>8</v>
      </c>
      <c r="AN9" s="6">
        <f t="shared" ca="1" si="10"/>
        <v>0</v>
      </c>
      <c r="AO9" s="6">
        <f t="shared" ca="1" si="11"/>
        <v>0</v>
      </c>
      <c r="AQ9" s="4">
        <f t="shared" ca="1" si="4"/>
        <v>0.28076971737296386</v>
      </c>
      <c r="AR9" s="5">
        <f t="shared" ca="1" si="5"/>
        <v>10</v>
      </c>
      <c r="AS9" s="2"/>
      <c r="AT9" s="2">
        <v>9</v>
      </c>
      <c r="AU9" s="2">
        <v>0</v>
      </c>
      <c r="AV9" s="2">
        <v>0</v>
      </c>
    </row>
    <row r="10" spans="1:48" ht="44.25" customHeight="1" x14ac:dyDescent="0.25">
      <c r="A10" s="13"/>
      <c r="B10" s="14"/>
      <c r="C10" s="15">
        <f ca="1">Z5</f>
        <v>2</v>
      </c>
      <c r="D10" s="15">
        <f ca="1">AN5</f>
        <v>0</v>
      </c>
      <c r="E10" s="16"/>
      <c r="F10" s="13"/>
      <c r="G10" s="14"/>
      <c r="H10" s="15">
        <f ca="1">Z6</f>
        <v>4</v>
      </c>
      <c r="I10" s="15">
        <f ca="1">AN6</f>
        <v>0</v>
      </c>
      <c r="J10" s="16"/>
      <c r="K10" s="13"/>
      <c r="L10" s="14"/>
      <c r="M10" s="15">
        <f ca="1">Z7</f>
        <v>3</v>
      </c>
      <c r="N10" s="15">
        <f ca="1">AN7</f>
        <v>0</v>
      </c>
      <c r="O10" s="16"/>
      <c r="P10" s="2"/>
      <c r="Q10" s="2"/>
      <c r="R10" s="2">
        <v>9</v>
      </c>
      <c r="S10" s="32">
        <f t="shared" ca="1" si="6"/>
        <v>30</v>
      </c>
      <c r="T10" s="34" t="s">
        <v>0</v>
      </c>
      <c r="U10" s="35">
        <f t="shared" ca="1" si="7"/>
        <v>30</v>
      </c>
      <c r="V10" s="36" t="s">
        <v>5</v>
      </c>
      <c r="W10" s="33">
        <f t="shared" ca="1" si="8"/>
        <v>60</v>
      </c>
      <c r="X10" s="2"/>
      <c r="Y10" s="2">
        <v>9</v>
      </c>
      <c r="Z10" s="6">
        <f t="shared" ca="1" si="0"/>
        <v>3</v>
      </c>
      <c r="AA10" s="6">
        <f t="shared" ca="1" si="1"/>
        <v>3</v>
      </c>
      <c r="AB10" s="28"/>
      <c r="AC10" s="29">
        <f t="shared" ca="1" si="9"/>
        <v>60</v>
      </c>
      <c r="AE10" s="4">
        <f t="shared" ca="1" si="2"/>
        <v>0.91468451679043117</v>
      </c>
      <c r="AF10" s="5">
        <f t="shared" ca="1" si="3"/>
        <v>3</v>
      </c>
      <c r="AG10" s="2"/>
      <c r="AH10" s="2">
        <v>10</v>
      </c>
      <c r="AI10" s="2">
        <v>2</v>
      </c>
      <c r="AJ10" s="2">
        <v>2</v>
      </c>
      <c r="AM10" s="2">
        <v>9</v>
      </c>
      <c r="AN10" s="6">
        <f t="shared" ca="1" si="10"/>
        <v>0</v>
      </c>
      <c r="AO10" s="6">
        <f t="shared" ca="1" si="11"/>
        <v>0</v>
      </c>
      <c r="AQ10" s="4">
        <f t="shared" ca="1" si="4"/>
        <v>0.54769272211375031</v>
      </c>
      <c r="AR10" s="5">
        <f t="shared" ca="1" si="5"/>
        <v>6</v>
      </c>
      <c r="AS10" s="2"/>
      <c r="AT10" s="2">
        <v>10</v>
      </c>
      <c r="AU10" s="2">
        <v>0</v>
      </c>
      <c r="AV10" s="2">
        <v>0</v>
      </c>
    </row>
    <row r="11" spans="1:48" ht="44.25" customHeight="1" thickBot="1" x14ac:dyDescent="0.3">
      <c r="A11" s="13"/>
      <c r="B11" s="17" t="s">
        <v>0</v>
      </c>
      <c r="C11" s="18">
        <f ca="1">AA5</f>
        <v>7</v>
      </c>
      <c r="D11" s="18">
        <f ca="1">AO5</f>
        <v>0</v>
      </c>
      <c r="E11" s="16"/>
      <c r="F11" s="13"/>
      <c r="G11" s="17" t="s">
        <v>0</v>
      </c>
      <c r="H11" s="18">
        <f ca="1">AA6</f>
        <v>3</v>
      </c>
      <c r="I11" s="18">
        <f ca="1">AO6</f>
        <v>0</v>
      </c>
      <c r="J11" s="16"/>
      <c r="K11" s="13"/>
      <c r="L11" s="17" t="s">
        <v>0</v>
      </c>
      <c r="M11" s="18">
        <f ca="1">AA7</f>
        <v>1</v>
      </c>
      <c r="N11" s="18">
        <f ca="1">AO7</f>
        <v>0</v>
      </c>
      <c r="O11" s="16"/>
      <c r="P11" s="2"/>
      <c r="Q11" s="2"/>
      <c r="R11" s="2">
        <v>10</v>
      </c>
      <c r="S11" s="32">
        <f t="shared" ca="1" si="6"/>
        <v>10</v>
      </c>
      <c r="T11" s="34" t="s">
        <v>0</v>
      </c>
      <c r="U11" s="35">
        <f t="shared" ca="1" si="7"/>
        <v>30</v>
      </c>
      <c r="V11" s="36" t="s">
        <v>5</v>
      </c>
      <c r="W11" s="33">
        <f t="shared" ca="1" si="8"/>
        <v>40</v>
      </c>
      <c r="X11" s="2"/>
      <c r="Y11" s="2">
        <v>10</v>
      </c>
      <c r="Z11" s="6">
        <f t="shared" ca="1" si="0"/>
        <v>1</v>
      </c>
      <c r="AA11" s="6">
        <f t="shared" ca="1" si="1"/>
        <v>3</v>
      </c>
      <c r="AB11" s="28"/>
      <c r="AC11" s="29">
        <f t="shared" ca="1" si="9"/>
        <v>40</v>
      </c>
      <c r="AE11" s="4">
        <f t="shared" ca="1" si="2"/>
        <v>0.57826593595327225</v>
      </c>
      <c r="AF11" s="5">
        <f t="shared" ca="1" si="3"/>
        <v>21</v>
      </c>
      <c r="AG11" s="2"/>
      <c r="AH11" s="2">
        <v>11</v>
      </c>
      <c r="AI11" s="2">
        <v>2</v>
      </c>
      <c r="AJ11" s="2">
        <v>3</v>
      </c>
      <c r="AM11" s="2">
        <v>10</v>
      </c>
      <c r="AN11" s="6">
        <f t="shared" ca="1" si="10"/>
        <v>0</v>
      </c>
      <c r="AO11" s="6">
        <f t="shared" ca="1" si="11"/>
        <v>0</v>
      </c>
      <c r="AQ11" s="4">
        <f t="shared" ca="1" si="4"/>
        <v>0.45408946509913761</v>
      </c>
      <c r="AR11" s="5">
        <f t="shared" ca="1" si="5"/>
        <v>8</v>
      </c>
      <c r="AS11" s="2"/>
      <c r="AT11" s="2">
        <v>11</v>
      </c>
      <c r="AU11" s="2">
        <v>0</v>
      </c>
      <c r="AV11" s="2">
        <v>0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6"/>
        <v>30</v>
      </c>
      <c r="T12" s="34" t="s">
        <v>0</v>
      </c>
      <c r="U12" s="35">
        <f t="shared" ca="1" si="7"/>
        <v>60</v>
      </c>
      <c r="V12" s="36" t="s">
        <v>5</v>
      </c>
      <c r="W12" s="33">
        <f t="shared" ca="1" si="8"/>
        <v>90</v>
      </c>
      <c r="X12" s="2"/>
      <c r="Y12" s="2">
        <v>11</v>
      </c>
      <c r="Z12" s="6">
        <f t="shared" ca="1" si="0"/>
        <v>3</v>
      </c>
      <c r="AA12" s="6">
        <f t="shared" ca="1" si="1"/>
        <v>6</v>
      </c>
      <c r="AB12" s="28"/>
      <c r="AC12" s="29">
        <f t="shared" ca="1" si="9"/>
        <v>90</v>
      </c>
      <c r="AE12" s="4">
        <f t="shared" ca="1" si="2"/>
        <v>0.60461534793479788</v>
      </c>
      <c r="AF12" s="5">
        <f t="shared" ca="1" si="3"/>
        <v>19</v>
      </c>
      <c r="AG12" s="2"/>
      <c r="AH12" s="2">
        <v>12</v>
      </c>
      <c r="AI12" s="2">
        <v>2</v>
      </c>
      <c r="AJ12" s="2">
        <v>4</v>
      </c>
      <c r="AM12" s="2">
        <v>11</v>
      </c>
      <c r="AN12" s="6">
        <f t="shared" ca="1" si="10"/>
        <v>0</v>
      </c>
      <c r="AO12" s="6">
        <f ca="1">VLOOKUP($AR11,$AT$1:$AV$100,3,FALSE)</f>
        <v>0</v>
      </c>
      <c r="AQ12" s="4">
        <f t="shared" ca="1" si="4"/>
        <v>0.23225526756280757</v>
      </c>
      <c r="AR12" s="5">
        <f t="shared" ca="1" si="5"/>
        <v>12</v>
      </c>
      <c r="AS12" s="2"/>
      <c r="AT12" s="2">
        <v>12</v>
      </c>
      <c r="AU12" s="2">
        <v>0</v>
      </c>
      <c r="AV12" s="2">
        <v>0</v>
      </c>
    </row>
    <row r="13" spans="1:48" ht="18.75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6"/>
        <v>30</v>
      </c>
      <c r="T13" s="34" t="s">
        <v>0</v>
      </c>
      <c r="U13" s="35">
        <f t="shared" ca="1" si="7"/>
        <v>40</v>
      </c>
      <c r="V13" s="36" t="s">
        <v>5</v>
      </c>
      <c r="W13" s="33">
        <f t="shared" ca="1" si="8"/>
        <v>70</v>
      </c>
      <c r="X13" s="2"/>
      <c r="Y13" s="2">
        <v>12</v>
      </c>
      <c r="Z13" s="6">
        <f t="shared" ca="1" si="0"/>
        <v>3</v>
      </c>
      <c r="AA13" s="6">
        <f t="shared" ca="1" si="1"/>
        <v>4</v>
      </c>
      <c r="AB13" s="28"/>
      <c r="AC13" s="29">
        <f t="shared" ca="1" si="9"/>
        <v>70</v>
      </c>
      <c r="AE13" s="4">
        <f t="shared" ca="1" si="2"/>
        <v>0.65424213802246045</v>
      </c>
      <c r="AF13" s="5">
        <f t="shared" ca="1" si="3"/>
        <v>17</v>
      </c>
      <c r="AG13" s="2"/>
      <c r="AH13" s="2">
        <v>13</v>
      </c>
      <c r="AI13" s="2">
        <v>2</v>
      </c>
      <c r="AJ13" s="2">
        <v>5</v>
      </c>
      <c r="AM13" s="2">
        <v>12</v>
      </c>
      <c r="AN13" s="6">
        <f t="shared" ca="1" si="10"/>
        <v>0</v>
      </c>
      <c r="AO13" s="6">
        <f t="shared" ca="1" si="11"/>
        <v>0</v>
      </c>
      <c r="AQ13" s="4"/>
      <c r="AR13" s="5"/>
      <c r="AS13" s="2"/>
      <c r="AT13" s="2"/>
      <c r="AU13" s="2"/>
      <c r="AV13" s="2"/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2"/>
        <v>0.44263755381622749</v>
      </c>
      <c r="AF14" s="5">
        <f t="shared" ca="1" si="3"/>
        <v>22</v>
      </c>
      <c r="AG14" s="2"/>
      <c r="AH14" s="2">
        <v>14</v>
      </c>
      <c r="AI14" s="2">
        <v>2</v>
      </c>
      <c r="AJ14" s="2">
        <v>6</v>
      </c>
      <c r="AQ14" s="4"/>
      <c r="AR14" s="5"/>
      <c r="AS14" s="2"/>
      <c r="AT14" s="2"/>
      <c r="AU14" s="2"/>
      <c r="AV14" s="2"/>
    </row>
    <row r="15" spans="1:48" ht="44.25" customHeight="1" x14ac:dyDescent="0.25">
      <c r="A15" s="13"/>
      <c r="B15" s="14"/>
      <c r="C15" s="15">
        <f ca="1">Z8</f>
        <v>1</v>
      </c>
      <c r="D15" s="15">
        <f ca="1">AN8</f>
        <v>0</v>
      </c>
      <c r="E15" s="16"/>
      <c r="F15" s="13"/>
      <c r="G15" s="14"/>
      <c r="H15" s="15">
        <f ca="1">Z9</f>
        <v>7</v>
      </c>
      <c r="I15" s="15">
        <f ca="1">AN9</f>
        <v>0</v>
      </c>
      <c r="J15" s="16"/>
      <c r="K15" s="13"/>
      <c r="L15" s="14"/>
      <c r="M15" s="15">
        <f ca="1">Z10</f>
        <v>3</v>
      </c>
      <c r="N15" s="15">
        <f ca="1">AN10</f>
        <v>0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2"/>
        <v>0.18169641710442519</v>
      </c>
      <c r="AF15" s="5">
        <f t="shared" ca="1" si="3"/>
        <v>31</v>
      </c>
      <c r="AG15" s="2"/>
      <c r="AH15" s="2">
        <v>15</v>
      </c>
      <c r="AI15" s="2">
        <v>2</v>
      </c>
      <c r="AJ15" s="2">
        <v>7</v>
      </c>
      <c r="AQ15" s="4"/>
      <c r="AR15" s="5"/>
      <c r="AS15" s="2"/>
      <c r="AT15" s="2"/>
      <c r="AU15" s="2"/>
      <c r="AV15" s="2"/>
    </row>
    <row r="16" spans="1:48" ht="44.25" customHeight="1" thickBot="1" x14ac:dyDescent="0.3">
      <c r="A16" s="13"/>
      <c r="B16" s="17" t="s">
        <v>0</v>
      </c>
      <c r="C16" s="18">
        <f ca="1">AA8</f>
        <v>5</v>
      </c>
      <c r="D16" s="18">
        <f ca="1">AO8</f>
        <v>0</v>
      </c>
      <c r="E16" s="16"/>
      <c r="F16" s="13"/>
      <c r="G16" s="17" t="s">
        <v>0</v>
      </c>
      <c r="H16" s="18">
        <f ca="1">AA9</f>
        <v>1</v>
      </c>
      <c r="I16" s="18">
        <f ca="1">AO9</f>
        <v>0</v>
      </c>
      <c r="J16" s="16"/>
      <c r="K16" s="13"/>
      <c r="L16" s="17" t="s">
        <v>0</v>
      </c>
      <c r="M16" s="18">
        <f ca="1">AA10</f>
        <v>3</v>
      </c>
      <c r="N16" s="18">
        <f ca="1">AO10</f>
        <v>0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2"/>
        <v>0.91210855301066185</v>
      </c>
      <c r="AF16" s="5">
        <f t="shared" ca="1" si="3"/>
        <v>4</v>
      </c>
      <c r="AG16" s="2"/>
      <c r="AH16" s="2">
        <v>16</v>
      </c>
      <c r="AI16" s="2">
        <v>3</v>
      </c>
      <c r="AJ16" s="2">
        <v>1</v>
      </c>
      <c r="AQ16" s="4"/>
      <c r="AR16" s="5"/>
      <c r="AS16" s="2"/>
      <c r="AT16" s="2"/>
      <c r="AU16" s="2"/>
      <c r="AV16" s="2"/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2"/>
        <v>0.15418129389265967</v>
      </c>
      <c r="AF17" s="5">
        <f t="shared" ca="1" si="3"/>
        <v>32</v>
      </c>
      <c r="AG17" s="2"/>
      <c r="AH17" s="2">
        <v>17</v>
      </c>
      <c r="AI17" s="2">
        <v>3</v>
      </c>
      <c r="AJ17" s="2">
        <v>2</v>
      </c>
      <c r="AQ17" s="4"/>
      <c r="AR17" s="5"/>
      <c r="AS17" s="2"/>
      <c r="AT17" s="2"/>
      <c r="AU17" s="2"/>
      <c r="AV17" s="2"/>
    </row>
    <row r="18" spans="1:48" ht="18.75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2"/>
        <v>0.84663541889518257</v>
      </c>
      <c r="AF18" s="5">
        <f t="shared" ca="1" si="3"/>
        <v>7</v>
      </c>
      <c r="AG18" s="2"/>
      <c r="AH18" s="2">
        <v>18</v>
      </c>
      <c r="AI18" s="2">
        <v>3</v>
      </c>
      <c r="AJ18" s="2">
        <v>3</v>
      </c>
      <c r="AQ18" s="4"/>
      <c r="AR18" s="5"/>
      <c r="AS18" s="2"/>
      <c r="AT18" s="2"/>
      <c r="AU18" s="2"/>
      <c r="AV18" s="2"/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2"/>
        <v>0.76647874834244711</v>
      </c>
      <c r="AF19" s="5">
        <f t="shared" ca="1" si="3"/>
        <v>11</v>
      </c>
      <c r="AG19" s="2"/>
      <c r="AH19" s="2">
        <v>19</v>
      </c>
      <c r="AI19" s="2">
        <v>3</v>
      </c>
      <c r="AJ19" s="2">
        <v>4</v>
      </c>
      <c r="AQ19" s="4"/>
      <c r="AR19" s="5"/>
      <c r="AS19" s="2"/>
      <c r="AT19" s="2"/>
      <c r="AU19" s="2"/>
      <c r="AV19" s="2"/>
    </row>
    <row r="20" spans="1:48" ht="44.25" customHeight="1" x14ac:dyDescent="0.25">
      <c r="A20" s="13"/>
      <c r="B20" s="14"/>
      <c r="C20" s="15">
        <f ca="1">Z11</f>
        <v>1</v>
      </c>
      <c r="D20" s="15">
        <f ca="1">AN11</f>
        <v>0</v>
      </c>
      <c r="E20" s="16"/>
      <c r="F20" s="13"/>
      <c r="G20" s="14"/>
      <c r="H20" s="15">
        <f ca="1">Z12</f>
        <v>3</v>
      </c>
      <c r="I20" s="15">
        <f ca="1">AN12</f>
        <v>0</v>
      </c>
      <c r="J20" s="16"/>
      <c r="K20" s="13"/>
      <c r="L20" s="14"/>
      <c r="M20" s="15">
        <f ca="1">Z13</f>
        <v>3</v>
      </c>
      <c r="N20" s="15">
        <f ca="1">AN13</f>
        <v>0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2"/>
        <v>0.84113979939381589</v>
      </c>
      <c r="AF20" s="5">
        <f t="shared" ca="1" si="3"/>
        <v>8</v>
      </c>
      <c r="AG20" s="2"/>
      <c r="AH20" s="2">
        <v>20</v>
      </c>
      <c r="AI20" s="2">
        <v>3</v>
      </c>
      <c r="AJ20" s="2">
        <v>5</v>
      </c>
      <c r="AQ20" s="4"/>
      <c r="AR20" s="5"/>
      <c r="AS20" s="2"/>
      <c r="AT20" s="2"/>
      <c r="AU20" s="2"/>
      <c r="AV20" s="2"/>
    </row>
    <row r="21" spans="1:48" ht="44.25" customHeight="1" thickBot="1" x14ac:dyDescent="0.3">
      <c r="A21" s="13"/>
      <c r="B21" s="17" t="s">
        <v>0</v>
      </c>
      <c r="C21" s="18">
        <f ca="1">AA11</f>
        <v>3</v>
      </c>
      <c r="D21" s="18">
        <f ca="1">AO11</f>
        <v>0</v>
      </c>
      <c r="E21" s="16"/>
      <c r="F21" s="13"/>
      <c r="G21" s="17" t="s">
        <v>0</v>
      </c>
      <c r="H21" s="18">
        <f ca="1">AA12</f>
        <v>6</v>
      </c>
      <c r="I21" s="18">
        <f ca="1">AO12</f>
        <v>0</v>
      </c>
      <c r="J21" s="16"/>
      <c r="K21" s="13"/>
      <c r="L21" s="17" t="s">
        <v>0</v>
      </c>
      <c r="M21" s="18">
        <f ca="1">AA13</f>
        <v>4</v>
      </c>
      <c r="N21" s="18">
        <f ca="1">AO13</f>
        <v>0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2"/>
        <v>0.98340959547517781</v>
      </c>
      <c r="AF21" s="5">
        <f t="shared" ca="1" si="3"/>
        <v>1</v>
      </c>
      <c r="AG21" s="2"/>
      <c r="AH21" s="2">
        <v>21</v>
      </c>
      <c r="AI21" s="2">
        <v>3</v>
      </c>
      <c r="AJ21" s="2">
        <v>6</v>
      </c>
      <c r="AQ21" s="4"/>
      <c r="AR21" s="5"/>
      <c r="AS21" s="2"/>
      <c r="AT21" s="2"/>
      <c r="AU21" s="2"/>
      <c r="AV21" s="2"/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2"/>
        <v>0.34235691843915717</v>
      </c>
      <c r="AF22" s="5">
        <f t="shared" ca="1" si="3"/>
        <v>27</v>
      </c>
      <c r="AG22" s="2"/>
      <c r="AH22" s="2">
        <v>22</v>
      </c>
      <c r="AI22" s="2">
        <v>4</v>
      </c>
      <c r="AJ22" s="2">
        <v>1</v>
      </c>
      <c r="AQ22" s="4"/>
      <c r="AR22" s="5"/>
      <c r="AS22" s="2"/>
      <c r="AT22" s="2"/>
      <c r="AU22" s="2"/>
      <c r="AV22" s="2"/>
    </row>
    <row r="23" spans="1:48" ht="18.75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>
        <f t="shared" ca="1" si="2"/>
        <v>0.31415019235293484</v>
      </c>
      <c r="AF23" s="5">
        <f t="shared" ca="1" si="3"/>
        <v>28</v>
      </c>
      <c r="AG23" s="2"/>
      <c r="AH23" s="2">
        <v>23</v>
      </c>
      <c r="AI23" s="2">
        <v>4</v>
      </c>
      <c r="AJ23" s="2">
        <v>2</v>
      </c>
      <c r="AQ23" s="4"/>
      <c r="AR23" s="5"/>
      <c r="AS23" s="2"/>
      <c r="AT23" s="2"/>
      <c r="AU23" s="2"/>
      <c r="AV23" s="2"/>
    </row>
    <row r="24" spans="1:48" ht="33.75" customHeight="1" thickBot="1" x14ac:dyDescent="0.3">
      <c r="A24" s="68" t="str">
        <f t="shared" ref="A24:O24" si="12">A1</f>
        <v>たし算 ひっ算 2けた＋2けた 何十＋何十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2"/>
        <v>1</v>
      </c>
      <c r="O24" s="69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2"/>
        <v>0.7298879535609738</v>
      </c>
      <c r="AF24" s="5">
        <f t="shared" ca="1" si="3"/>
        <v>12</v>
      </c>
      <c r="AG24" s="2"/>
      <c r="AH24" s="2">
        <v>24</v>
      </c>
      <c r="AI24" s="2">
        <v>4</v>
      </c>
      <c r="AJ24" s="2">
        <v>3</v>
      </c>
      <c r="AQ24" s="4"/>
      <c r="AR24" s="5"/>
      <c r="AS24" s="2"/>
      <c r="AT24" s="2"/>
      <c r="AU24" s="2"/>
      <c r="AV24" s="2"/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3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>
        <f t="shared" ca="1" si="2"/>
        <v>0.26803887023098616</v>
      </c>
      <c r="AF25" s="5">
        <f t="shared" ca="1" si="3"/>
        <v>30</v>
      </c>
      <c r="AG25" s="2"/>
      <c r="AH25" s="2">
        <v>25</v>
      </c>
      <c r="AI25" s="2">
        <v>4</v>
      </c>
      <c r="AJ25" s="2">
        <v>4</v>
      </c>
      <c r="AM25" s="2"/>
      <c r="AQ25" s="4"/>
      <c r="AR25" s="5"/>
      <c r="AS25" s="2"/>
      <c r="AT25" s="2"/>
      <c r="AU25" s="2"/>
      <c r="AV25" s="2"/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>
        <f t="shared" ca="1" si="2"/>
        <v>0.6966662744908928</v>
      </c>
      <c r="AF26" s="5">
        <f t="shared" ca="1" si="3"/>
        <v>14</v>
      </c>
      <c r="AG26" s="2"/>
      <c r="AH26" s="2">
        <v>26</v>
      </c>
      <c r="AI26" s="2">
        <v>5</v>
      </c>
      <c r="AJ26" s="2">
        <v>1</v>
      </c>
      <c r="AM26" s="2"/>
      <c r="AQ26" s="4"/>
      <c r="AR26" s="5"/>
      <c r="AS26" s="2"/>
      <c r="AT26" s="2"/>
      <c r="AU26" s="2"/>
      <c r="AV26" s="2"/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32">
        <f t="shared" ca="1" si="14"/>
        <v>20</v>
      </c>
      <c r="T27" s="34" t="str">
        <f t="shared" si="14"/>
        <v>＋</v>
      </c>
      <c r="U27" s="35">
        <f t="shared" ca="1" si="14"/>
        <v>20</v>
      </c>
      <c r="V27" s="36" t="str">
        <f t="shared" si="14"/>
        <v>＝</v>
      </c>
      <c r="W27" s="33">
        <f t="shared" ca="1" si="14"/>
        <v>40</v>
      </c>
      <c r="X27" s="2"/>
      <c r="Y27" s="2">
        <f>Y2</f>
        <v>1</v>
      </c>
      <c r="Z27" s="6">
        <f t="shared" ref="Z27:AA27" ca="1" si="15">Z2</f>
        <v>2</v>
      </c>
      <c r="AA27" s="6">
        <f t="shared" ca="1" si="15"/>
        <v>2</v>
      </c>
      <c r="AB27" s="28"/>
      <c r="AC27" s="29">
        <f ca="1">AC2</f>
        <v>40</v>
      </c>
      <c r="AE27" s="4">
        <f t="shared" ca="1" si="2"/>
        <v>0.91658132012942906</v>
      </c>
      <c r="AF27" s="5">
        <f t="shared" ca="1" si="3"/>
        <v>2</v>
      </c>
      <c r="AG27" s="2"/>
      <c r="AH27" s="2">
        <v>27</v>
      </c>
      <c r="AI27" s="2">
        <v>5</v>
      </c>
      <c r="AJ27" s="2">
        <v>2</v>
      </c>
      <c r="AM27" s="2">
        <f>AM2</f>
        <v>1</v>
      </c>
      <c r="AN27" s="6">
        <f ca="1">AN2</f>
        <v>0</v>
      </c>
      <c r="AO27" s="6">
        <f t="shared" ref="AO27" ca="1" si="16">AO2</f>
        <v>0</v>
      </c>
      <c r="AQ27" s="4"/>
      <c r="AR27" s="5"/>
      <c r="AS27" s="2"/>
      <c r="AT27" s="2"/>
      <c r="AU27" s="2"/>
      <c r="AV27" s="2"/>
    </row>
    <row r="28" spans="1:48" ht="44.25" customHeight="1" x14ac:dyDescent="0.25">
      <c r="A28" s="13"/>
      <c r="B28" s="14"/>
      <c r="C28" s="15">
        <f t="shared" ref="C28:N28" ca="1" si="17">C5</f>
        <v>2</v>
      </c>
      <c r="D28" s="15">
        <f t="shared" ca="1" si="17"/>
        <v>0</v>
      </c>
      <c r="E28" s="16"/>
      <c r="F28" s="13"/>
      <c r="G28" s="14"/>
      <c r="H28" s="15">
        <f t="shared" ca="1" si="17"/>
        <v>1</v>
      </c>
      <c r="I28" s="15">
        <f t="shared" ca="1" si="17"/>
        <v>0</v>
      </c>
      <c r="J28" s="16"/>
      <c r="K28" s="13"/>
      <c r="L28" s="14"/>
      <c r="M28" s="15">
        <f t="shared" ca="1" si="17"/>
        <v>8</v>
      </c>
      <c r="N28" s="15">
        <f t="shared" ca="1" si="17"/>
        <v>0</v>
      </c>
      <c r="O28" s="16"/>
      <c r="P28" s="2"/>
      <c r="Q28" s="2"/>
      <c r="R28" s="2">
        <f t="shared" si="14"/>
        <v>2</v>
      </c>
      <c r="S28" s="32">
        <f t="shared" ca="1" si="14"/>
        <v>10</v>
      </c>
      <c r="T28" s="34" t="str">
        <f t="shared" si="14"/>
        <v>＋</v>
      </c>
      <c r="U28" s="35">
        <f t="shared" ca="1" si="14"/>
        <v>60</v>
      </c>
      <c r="V28" s="36" t="str">
        <f t="shared" si="14"/>
        <v>＝</v>
      </c>
      <c r="W28" s="33">
        <f t="shared" ca="1" si="14"/>
        <v>70</v>
      </c>
      <c r="X28" s="2"/>
      <c r="Y28" s="2">
        <f t="shared" ref="Y28:AA38" si="18">Y3</f>
        <v>2</v>
      </c>
      <c r="Z28" s="6">
        <f t="shared" ca="1" si="18"/>
        <v>1</v>
      </c>
      <c r="AA28" s="6">
        <f t="shared" ca="1" si="18"/>
        <v>6</v>
      </c>
      <c r="AB28" s="28"/>
      <c r="AC28" s="29">
        <f t="shared" ref="AC28:AC38" ca="1" si="19">AC3</f>
        <v>70</v>
      </c>
      <c r="AE28" s="4">
        <f t="shared" ca="1" si="2"/>
        <v>0.60414224564696994</v>
      </c>
      <c r="AF28" s="5">
        <f t="shared" ca="1" si="3"/>
        <v>20</v>
      </c>
      <c r="AG28" s="2"/>
      <c r="AH28" s="2">
        <v>28</v>
      </c>
      <c r="AI28" s="2">
        <v>5</v>
      </c>
      <c r="AJ28" s="2">
        <v>3</v>
      </c>
      <c r="AM28" s="2">
        <f t="shared" ref="AM28:AO38" si="20">AM3</f>
        <v>2</v>
      </c>
      <c r="AN28" s="6">
        <f t="shared" ca="1" si="20"/>
        <v>0</v>
      </c>
      <c r="AO28" s="6">
        <f t="shared" ca="1" si="20"/>
        <v>0</v>
      </c>
      <c r="AQ28" s="4"/>
      <c r="AR28" s="5"/>
      <c r="AS28" s="2"/>
      <c r="AT28" s="2"/>
      <c r="AU28" s="2"/>
      <c r="AV28" s="2"/>
    </row>
    <row r="29" spans="1:48" ht="44.25" customHeight="1" thickBot="1" x14ac:dyDescent="0.3">
      <c r="A29" s="13"/>
      <c r="B29" s="17" t="str">
        <f t="shared" ref="B29:N29" si="21">B6</f>
        <v>＋</v>
      </c>
      <c r="C29" s="18">
        <f t="shared" ca="1" si="21"/>
        <v>2</v>
      </c>
      <c r="D29" s="18">
        <f t="shared" ca="1" si="21"/>
        <v>0</v>
      </c>
      <c r="E29" s="16"/>
      <c r="F29" s="13"/>
      <c r="G29" s="17" t="str">
        <f t="shared" si="21"/>
        <v>＋</v>
      </c>
      <c r="H29" s="18">
        <f t="shared" ca="1" si="21"/>
        <v>6</v>
      </c>
      <c r="I29" s="18">
        <f t="shared" ca="1" si="21"/>
        <v>0</v>
      </c>
      <c r="J29" s="16"/>
      <c r="K29" s="13"/>
      <c r="L29" s="17" t="str">
        <f t="shared" si="21"/>
        <v>＋</v>
      </c>
      <c r="M29" s="18">
        <f t="shared" ca="1" si="21"/>
        <v>1</v>
      </c>
      <c r="N29" s="18">
        <f t="shared" ca="1" si="21"/>
        <v>0</v>
      </c>
      <c r="O29" s="16"/>
      <c r="P29" s="2"/>
      <c r="Q29" s="2"/>
      <c r="R29" s="2">
        <f t="shared" si="14"/>
        <v>3</v>
      </c>
      <c r="S29" s="32">
        <f t="shared" ca="1" si="14"/>
        <v>80</v>
      </c>
      <c r="T29" s="34" t="str">
        <f t="shared" si="14"/>
        <v>＋</v>
      </c>
      <c r="U29" s="35">
        <f t="shared" ca="1" si="14"/>
        <v>10</v>
      </c>
      <c r="V29" s="36" t="str">
        <f t="shared" si="14"/>
        <v>＝</v>
      </c>
      <c r="W29" s="33">
        <f t="shared" ca="1" si="14"/>
        <v>90</v>
      </c>
      <c r="X29" s="2"/>
      <c r="Y29" s="2">
        <f t="shared" si="18"/>
        <v>3</v>
      </c>
      <c r="Z29" s="6">
        <f t="shared" ca="1" si="18"/>
        <v>8</v>
      </c>
      <c r="AA29" s="6">
        <f t="shared" ca="1" si="18"/>
        <v>1</v>
      </c>
      <c r="AB29" s="28"/>
      <c r="AC29" s="29">
        <f t="shared" ca="1" si="19"/>
        <v>90</v>
      </c>
      <c r="AE29" s="4">
        <f t="shared" ca="1" si="2"/>
        <v>0.69816747798367917</v>
      </c>
      <c r="AF29" s="5">
        <f t="shared" ca="1" si="3"/>
        <v>13</v>
      </c>
      <c r="AG29" s="2"/>
      <c r="AH29" s="2">
        <v>29</v>
      </c>
      <c r="AI29" s="2">
        <v>5</v>
      </c>
      <c r="AJ29" s="2">
        <v>4</v>
      </c>
      <c r="AM29" s="2">
        <f t="shared" si="20"/>
        <v>3</v>
      </c>
      <c r="AN29" s="6">
        <f t="shared" ca="1" si="20"/>
        <v>0</v>
      </c>
      <c r="AO29" s="6">
        <f t="shared" ca="1" si="20"/>
        <v>0</v>
      </c>
      <c r="AQ29" s="4"/>
      <c r="AR29" s="5"/>
      <c r="AS29" s="2"/>
      <c r="AT29" s="2"/>
      <c r="AU29" s="2"/>
      <c r="AV29" s="2"/>
    </row>
    <row r="30" spans="1:48" ht="54.95" customHeight="1" x14ac:dyDescent="0.25">
      <c r="A30" s="13"/>
      <c r="B30" s="19"/>
      <c r="C30" s="27">
        <f ca="1">MOD(ROUNDDOWN(AC27/10,0),10)</f>
        <v>4</v>
      </c>
      <c r="D30" s="27">
        <f ca="1">MOD(AC27,10)</f>
        <v>0</v>
      </c>
      <c r="E30" s="16"/>
      <c r="F30" s="13"/>
      <c r="G30" s="19"/>
      <c r="H30" s="27">
        <f ca="1">MOD(ROUNDDOWN(AC28/10,0),10)</f>
        <v>7</v>
      </c>
      <c r="I30" s="27">
        <f ca="1">MOD(AC28,10)</f>
        <v>0</v>
      </c>
      <c r="J30" s="16"/>
      <c r="K30" s="13"/>
      <c r="L30" s="19"/>
      <c r="M30" s="27">
        <f ca="1">MOD(ROUNDDOWN(AC29/10,0),10)</f>
        <v>9</v>
      </c>
      <c r="N30" s="27">
        <f ca="1">MOD(AC29,10)</f>
        <v>0</v>
      </c>
      <c r="O30" s="16"/>
      <c r="P30" s="2"/>
      <c r="Q30" s="2"/>
      <c r="R30" s="2">
        <f t="shared" si="14"/>
        <v>4</v>
      </c>
      <c r="S30" s="32">
        <f t="shared" ca="1" si="14"/>
        <v>20</v>
      </c>
      <c r="T30" s="34" t="str">
        <f t="shared" si="14"/>
        <v>＋</v>
      </c>
      <c r="U30" s="35">
        <f t="shared" ca="1" si="14"/>
        <v>70</v>
      </c>
      <c r="V30" s="36" t="str">
        <f t="shared" si="14"/>
        <v>＝</v>
      </c>
      <c r="W30" s="33">
        <f t="shared" ca="1" si="14"/>
        <v>90</v>
      </c>
      <c r="X30" s="2"/>
      <c r="Y30" s="2">
        <f t="shared" si="18"/>
        <v>4</v>
      </c>
      <c r="Z30" s="6">
        <f t="shared" ca="1" si="18"/>
        <v>2</v>
      </c>
      <c r="AA30" s="6">
        <f t="shared" ca="1" si="18"/>
        <v>7</v>
      </c>
      <c r="AB30" s="28"/>
      <c r="AC30" s="29">
        <f t="shared" ca="1" si="19"/>
        <v>90</v>
      </c>
      <c r="AE30" s="4">
        <f t="shared" ca="1" si="2"/>
        <v>0.36074292743049619</v>
      </c>
      <c r="AF30" s="5">
        <f t="shared" ca="1" si="3"/>
        <v>26</v>
      </c>
      <c r="AG30" s="2"/>
      <c r="AH30" s="2">
        <v>30</v>
      </c>
      <c r="AI30" s="2">
        <v>6</v>
      </c>
      <c r="AJ30" s="2">
        <v>1</v>
      </c>
      <c r="AM30" s="2">
        <f t="shared" si="20"/>
        <v>4</v>
      </c>
      <c r="AN30" s="6">
        <f t="shared" ca="1" si="20"/>
        <v>0</v>
      </c>
      <c r="AO30" s="6">
        <f t="shared" ca="1" si="20"/>
        <v>0</v>
      </c>
      <c r="AQ30" s="4"/>
      <c r="AR30" s="5"/>
      <c r="AS30" s="2"/>
      <c r="AT30" s="2"/>
      <c r="AU30" s="2"/>
      <c r="AV30" s="2"/>
    </row>
    <row r="31" spans="1:48" ht="18.75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4"/>
        <v>5</v>
      </c>
      <c r="S31" s="32">
        <f t="shared" ca="1" si="14"/>
        <v>40</v>
      </c>
      <c r="T31" s="34" t="str">
        <f t="shared" si="14"/>
        <v>＋</v>
      </c>
      <c r="U31" s="35">
        <f t="shared" ca="1" si="14"/>
        <v>30</v>
      </c>
      <c r="V31" s="36" t="str">
        <f t="shared" si="14"/>
        <v>＝</v>
      </c>
      <c r="W31" s="33">
        <f t="shared" ca="1" si="14"/>
        <v>70</v>
      </c>
      <c r="X31" s="2"/>
      <c r="Y31" s="2">
        <f t="shared" si="18"/>
        <v>5</v>
      </c>
      <c r="Z31" s="6">
        <f t="shared" ca="1" si="18"/>
        <v>4</v>
      </c>
      <c r="AA31" s="6">
        <f t="shared" ca="1" si="18"/>
        <v>3</v>
      </c>
      <c r="AB31" s="28"/>
      <c r="AC31" s="29">
        <f t="shared" ca="1" si="19"/>
        <v>70</v>
      </c>
      <c r="AE31" s="4">
        <f t="shared" ca="1" si="2"/>
        <v>0.82223535839446715</v>
      </c>
      <c r="AF31" s="5">
        <f t="shared" ca="1" si="3"/>
        <v>9</v>
      </c>
      <c r="AG31" s="2"/>
      <c r="AH31" s="2">
        <v>31</v>
      </c>
      <c r="AI31" s="2">
        <v>6</v>
      </c>
      <c r="AJ31" s="2">
        <v>2</v>
      </c>
      <c r="AM31" s="2">
        <f t="shared" si="20"/>
        <v>5</v>
      </c>
      <c r="AN31" s="6">
        <f t="shared" ca="1" si="20"/>
        <v>0</v>
      </c>
      <c r="AO31" s="6">
        <f t="shared" ca="1" si="20"/>
        <v>0</v>
      </c>
      <c r="AQ31" s="4"/>
      <c r="AR31" s="5"/>
      <c r="AS31" s="2"/>
      <c r="AT31" s="2"/>
      <c r="AU31" s="2"/>
      <c r="AV31" s="2"/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32">
        <f t="shared" ca="1" si="14"/>
        <v>30</v>
      </c>
      <c r="T32" s="34" t="str">
        <f t="shared" si="14"/>
        <v>＋</v>
      </c>
      <c r="U32" s="35">
        <f t="shared" ca="1" si="14"/>
        <v>10</v>
      </c>
      <c r="V32" s="36" t="str">
        <f t="shared" si="14"/>
        <v>＝</v>
      </c>
      <c r="W32" s="33">
        <f t="shared" ca="1" si="14"/>
        <v>40</v>
      </c>
      <c r="X32" s="2"/>
      <c r="Y32" s="2">
        <f t="shared" si="18"/>
        <v>6</v>
      </c>
      <c r="Z32" s="6">
        <f t="shared" ca="1" si="18"/>
        <v>3</v>
      </c>
      <c r="AA32" s="6">
        <f t="shared" ca="1" si="18"/>
        <v>1</v>
      </c>
      <c r="AB32" s="28"/>
      <c r="AC32" s="29">
        <f t="shared" ca="1" si="19"/>
        <v>40</v>
      </c>
      <c r="AE32" s="4">
        <f t="shared" ca="1" si="2"/>
        <v>0.28084698529984409</v>
      </c>
      <c r="AF32" s="5">
        <f t="shared" ca="1" si="3"/>
        <v>29</v>
      </c>
      <c r="AG32" s="2"/>
      <c r="AH32" s="2">
        <v>32</v>
      </c>
      <c r="AI32" s="2">
        <v>6</v>
      </c>
      <c r="AJ32" s="2">
        <v>3</v>
      </c>
      <c r="AM32" s="2">
        <f t="shared" si="20"/>
        <v>6</v>
      </c>
      <c r="AN32" s="6">
        <f t="shared" ca="1" si="20"/>
        <v>0</v>
      </c>
      <c r="AO32" s="6">
        <f t="shared" ca="1" si="20"/>
        <v>0</v>
      </c>
      <c r="AQ32" s="4"/>
      <c r="AR32" s="5"/>
      <c r="AS32" s="2"/>
      <c r="AT32" s="2"/>
      <c r="AU32" s="2"/>
      <c r="AV32" s="2"/>
    </row>
    <row r="33" spans="1:48" ht="44.25" customHeight="1" x14ac:dyDescent="0.25">
      <c r="A33" s="13"/>
      <c r="B33" s="14"/>
      <c r="C33" s="15">
        <f t="shared" ref="C33:N33" ca="1" si="22">C10</f>
        <v>2</v>
      </c>
      <c r="D33" s="15">
        <f t="shared" ca="1" si="22"/>
        <v>0</v>
      </c>
      <c r="E33" s="16"/>
      <c r="F33" s="13"/>
      <c r="G33" s="14"/>
      <c r="H33" s="15">
        <f t="shared" ca="1" si="22"/>
        <v>4</v>
      </c>
      <c r="I33" s="15">
        <f t="shared" ca="1" si="22"/>
        <v>0</v>
      </c>
      <c r="J33" s="16"/>
      <c r="K33" s="13"/>
      <c r="L33" s="14"/>
      <c r="M33" s="15">
        <f t="shared" ca="1" si="22"/>
        <v>3</v>
      </c>
      <c r="N33" s="15">
        <f t="shared" ca="1" si="22"/>
        <v>0</v>
      </c>
      <c r="O33" s="16"/>
      <c r="P33" s="2"/>
      <c r="Q33" s="2"/>
      <c r="R33" s="2">
        <f t="shared" si="14"/>
        <v>7</v>
      </c>
      <c r="S33" s="32">
        <f t="shared" ca="1" si="14"/>
        <v>10</v>
      </c>
      <c r="T33" s="34" t="str">
        <f t="shared" si="14"/>
        <v>＋</v>
      </c>
      <c r="U33" s="35">
        <f t="shared" ca="1" si="14"/>
        <v>50</v>
      </c>
      <c r="V33" s="36" t="str">
        <f t="shared" si="14"/>
        <v>＝</v>
      </c>
      <c r="W33" s="33">
        <f t="shared" ca="1" si="14"/>
        <v>60</v>
      </c>
      <c r="X33" s="2"/>
      <c r="Y33" s="2">
        <f t="shared" si="18"/>
        <v>7</v>
      </c>
      <c r="Z33" s="6">
        <f t="shared" ca="1" si="18"/>
        <v>1</v>
      </c>
      <c r="AA33" s="6">
        <f t="shared" ca="1" si="18"/>
        <v>5</v>
      </c>
      <c r="AB33" s="28"/>
      <c r="AC33" s="29">
        <f t="shared" ca="1" si="19"/>
        <v>60</v>
      </c>
      <c r="AE33" s="4">
        <f t="shared" ca="1" si="2"/>
        <v>2.4824489494087221E-2</v>
      </c>
      <c r="AF33" s="5">
        <f t="shared" ca="1" si="3"/>
        <v>34</v>
      </c>
      <c r="AG33" s="2"/>
      <c r="AH33" s="2">
        <v>33</v>
      </c>
      <c r="AI33" s="2">
        <v>7</v>
      </c>
      <c r="AJ33" s="2">
        <v>1</v>
      </c>
      <c r="AM33" s="2">
        <f t="shared" si="20"/>
        <v>7</v>
      </c>
      <c r="AN33" s="6">
        <f t="shared" ca="1" si="20"/>
        <v>0</v>
      </c>
      <c r="AO33" s="6">
        <f t="shared" ca="1" si="20"/>
        <v>0</v>
      </c>
      <c r="AQ33" s="4"/>
      <c r="AR33" s="5"/>
      <c r="AS33" s="2"/>
      <c r="AT33" s="2"/>
      <c r="AU33" s="2"/>
      <c r="AV33" s="2"/>
    </row>
    <row r="34" spans="1:48" ht="44.25" customHeight="1" thickBot="1" x14ac:dyDescent="0.3">
      <c r="A34" s="13"/>
      <c r="B34" s="17" t="str">
        <f t="shared" ref="B34:N34" si="23">B11</f>
        <v>＋</v>
      </c>
      <c r="C34" s="18">
        <f t="shared" ca="1" si="23"/>
        <v>7</v>
      </c>
      <c r="D34" s="18">
        <f t="shared" ca="1" si="23"/>
        <v>0</v>
      </c>
      <c r="E34" s="16"/>
      <c r="F34" s="13"/>
      <c r="G34" s="17" t="str">
        <f t="shared" si="23"/>
        <v>＋</v>
      </c>
      <c r="H34" s="18">
        <f t="shared" ca="1" si="23"/>
        <v>3</v>
      </c>
      <c r="I34" s="18">
        <f t="shared" ca="1" si="23"/>
        <v>0</v>
      </c>
      <c r="J34" s="16"/>
      <c r="K34" s="13"/>
      <c r="L34" s="17" t="str">
        <f t="shared" si="23"/>
        <v>＋</v>
      </c>
      <c r="M34" s="18">
        <f t="shared" ca="1" si="23"/>
        <v>1</v>
      </c>
      <c r="N34" s="18">
        <f t="shared" ca="1" si="23"/>
        <v>0</v>
      </c>
      <c r="O34" s="16"/>
      <c r="P34" s="2"/>
      <c r="Q34" s="2"/>
      <c r="R34" s="2">
        <f t="shared" si="14"/>
        <v>8</v>
      </c>
      <c r="S34" s="32">
        <f t="shared" ca="1" si="14"/>
        <v>70</v>
      </c>
      <c r="T34" s="34" t="str">
        <f t="shared" si="14"/>
        <v>＋</v>
      </c>
      <c r="U34" s="35">
        <f t="shared" ca="1" si="14"/>
        <v>10</v>
      </c>
      <c r="V34" s="36" t="str">
        <f t="shared" si="14"/>
        <v>＝</v>
      </c>
      <c r="W34" s="33">
        <f t="shared" ca="1" si="14"/>
        <v>80</v>
      </c>
      <c r="X34" s="2"/>
      <c r="Y34" s="2">
        <f t="shared" si="18"/>
        <v>8</v>
      </c>
      <c r="Z34" s="6">
        <f t="shared" ca="1" si="18"/>
        <v>7</v>
      </c>
      <c r="AA34" s="6">
        <f t="shared" ca="1" si="18"/>
        <v>1</v>
      </c>
      <c r="AB34" s="28"/>
      <c r="AC34" s="29">
        <f t="shared" ca="1" si="19"/>
        <v>80</v>
      </c>
      <c r="AE34" s="4">
        <f t="shared" ca="1" si="2"/>
        <v>0.4325083251882974</v>
      </c>
      <c r="AF34" s="5">
        <f t="shared" ca="1" si="3"/>
        <v>23</v>
      </c>
      <c r="AG34" s="2"/>
      <c r="AH34" s="2">
        <v>34</v>
      </c>
      <c r="AI34" s="2">
        <v>7</v>
      </c>
      <c r="AJ34" s="2">
        <v>2</v>
      </c>
      <c r="AM34" s="2">
        <f t="shared" si="20"/>
        <v>8</v>
      </c>
      <c r="AN34" s="6">
        <f t="shared" ca="1" si="20"/>
        <v>0</v>
      </c>
      <c r="AO34" s="6">
        <f t="shared" ca="1" si="20"/>
        <v>0</v>
      </c>
      <c r="AQ34" s="4"/>
      <c r="AR34" s="5"/>
      <c r="AS34" s="2"/>
      <c r="AT34" s="2"/>
      <c r="AU34" s="2"/>
      <c r="AV34" s="2"/>
    </row>
    <row r="35" spans="1:48" ht="54.95" customHeight="1" x14ac:dyDescent="0.25">
      <c r="A35" s="13"/>
      <c r="B35" s="24"/>
      <c r="C35" s="27">
        <f ca="1">MOD(ROUNDDOWN(AC30/10,0),10)</f>
        <v>9</v>
      </c>
      <c r="D35" s="27">
        <f ca="1">MOD(AC30,10)</f>
        <v>0</v>
      </c>
      <c r="E35" s="16"/>
      <c r="F35" s="13"/>
      <c r="G35" s="19"/>
      <c r="H35" s="27">
        <f ca="1">MOD(ROUNDDOWN(AC31/10,0),10)</f>
        <v>7</v>
      </c>
      <c r="I35" s="27">
        <f ca="1">MOD(AC31,10)</f>
        <v>0</v>
      </c>
      <c r="J35" s="16"/>
      <c r="K35" s="13"/>
      <c r="L35" s="19"/>
      <c r="M35" s="27">
        <f ca="1">MOD(ROUNDDOWN(AC32/10,0),10)</f>
        <v>4</v>
      </c>
      <c r="N35" s="27">
        <f ca="1">MOD(AC32,10)</f>
        <v>0</v>
      </c>
      <c r="O35" s="16"/>
      <c r="P35" s="2"/>
      <c r="Q35" s="2"/>
      <c r="R35" s="2">
        <f t="shared" si="14"/>
        <v>9</v>
      </c>
      <c r="S35" s="32">
        <f t="shared" ca="1" si="14"/>
        <v>30</v>
      </c>
      <c r="T35" s="34" t="str">
        <f t="shared" si="14"/>
        <v>＋</v>
      </c>
      <c r="U35" s="35">
        <f t="shared" ca="1" si="14"/>
        <v>30</v>
      </c>
      <c r="V35" s="36" t="str">
        <f t="shared" si="14"/>
        <v>＝</v>
      </c>
      <c r="W35" s="33">
        <f t="shared" ca="1" si="14"/>
        <v>60</v>
      </c>
      <c r="X35" s="2"/>
      <c r="Y35" s="2">
        <f t="shared" si="18"/>
        <v>9</v>
      </c>
      <c r="Z35" s="6">
        <f t="shared" ca="1" si="18"/>
        <v>3</v>
      </c>
      <c r="AA35" s="6">
        <f t="shared" ca="1" si="18"/>
        <v>3</v>
      </c>
      <c r="AB35" s="28"/>
      <c r="AC35" s="29">
        <f t="shared" ca="1" si="19"/>
        <v>60</v>
      </c>
      <c r="AE35" s="4">
        <f t="shared" ca="1" si="2"/>
        <v>0.36158255538274631</v>
      </c>
      <c r="AF35" s="5">
        <f t="shared" ca="1" si="3"/>
        <v>25</v>
      </c>
      <c r="AG35" s="2"/>
      <c r="AH35" s="2">
        <v>35</v>
      </c>
      <c r="AI35" s="2">
        <v>8</v>
      </c>
      <c r="AJ35" s="2">
        <v>1</v>
      </c>
      <c r="AM35" s="2">
        <f t="shared" si="20"/>
        <v>9</v>
      </c>
      <c r="AN35" s="6">
        <f t="shared" ca="1" si="20"/>
        <v>0</v>
      </c>
      <c r="AO35" s="6">
        <f t="shared" ca="1" si="20"/>
        <v>0</v>
      </c>
      <c r="AQ35" s="4"/>
      <c r="AR35" s="5"/>
      <c r="AS35" s="2"/>
      <c r="AT35" s="2"/>
      <c r="AU35" s="2"/>
      <c r="AV35" s="2"/>
    </row>
    <row r="36" spans="1:48" ht="18.75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4"/>
        <v>10</v>
      </c>
      <c r="S36" s="32">
        <f t="shared" ca="1" si="14"/>
        <v>10</v>
      </c>
      <c r="T36" s="34" t="str">
        <f t="shared" si="14"/>
        <v>＋</v>
      </c>
      <c r="U36" s="35">
        <f t="shared" ca="1" si="14"/>
        <v>30</v>
      </c>
      <c r="V36" s="36" t="str">
        <f t="shared" si="14"/>
        <v>＝</v>
      </c>
      <c r="W36" s="33">
        <f t="shared" ca="1" si="14"/>
        <v>40</v>
      </c>
      <c r="X36" s="2"/>
      <c r="Y36" s="2">
        <f t="shared" si="18"/>
        <v>10</v>
      </c>
      <c r="Z36" s="6">
        <f t="shared" ca="1" si="18"/>
        <v>1</v>
      </c>
      <c r="AA36" s="6">
        <f t="shared" ca="1" si="18"/>
        <v>3</v>
      </c>
      <c r="AB36" s="28"/>
      <c r="AC36" s="29">
        <f t="shared" ca="1" si="19"/>
        <v>40</v>
      </c>
      <c r="AE36" s="4"/>
      <c r="AF36" s="5"/>
      <c r="AG36" s="2"/>
      <c r="AH36" s="2"/>
      <c r="AM36" s="2">
        <f t="shared" si="20"/>
        <v>10</v>
      </c>
      <c r="AN36" s="6">
        <f t="shared" ca="1" si="20"/>
        <v>0</v>
      </c>
      <c r="AO36" s="6">
        <f t="shared" ca="1" si="20"/>
        <v>0</v>
      </c>
      <c r="AQ36" s="4"/>
      <c r="AR36" s="5"/>
      <c r="AS36" s="2"/>
      <c r="AT36" s="2"/>
      <c r="AU36" s="2"/>
      <c r="AV36" s="2"/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32">
        <f t="shared" ca="1" si="14"/>
        <v>30</v>
      </c>
      <c r="T37" s="34" t="str">
        <f t="shared" si="14"/>
        <v>＋</v>
      </c>
      <c r="U37" s="35">
        <f t="shared" ca="1" si="14"/>
        <v>60</v>
      </c>
      <c r="V37" s="36" t="str">
        <f t="shared" si="14"/>
        <v>＝</v>
      </c>
      <c r="W37" s="33">
        <f t="shared" ca="1" si="14"/>
        <v>90</v>
      </c>
      <c r="X37" s="2"/>
      <c r="Y37" s="2">
        <f t="shared" si="18"/>
        <v>11</v>
      </c>
      <c r="Z37" s="6">
        <f t="shared" ca="1" si="18"/>
        <v>3</v>
      </c>
      <c r="AA37" s="6">
        <f t="shared" ca="1" si="18"/>
        <v>6</v>
      </c>
      <c r="AB37" s="28"/>
      <c r="AC37" s="29">
        <f t="shared" ca="1" si="19"/>
        <v>90</v>
      </c>
      <c r="AE37" s="4"/>
      <c r="AF37" s="5"/>
      <c r="AG37" s="2"/>
      <c r="AH37" s="2"/>
      <c r="AI37" s="2"/>
      <c r="AJ37" s="2"/>
      <c r="AM37" s="2">
        <f t="shared" si="20"/>
        <v>11</v>
      </c>
      <c r="AN37" s="6">
        <f t="shared" ca="1" si="20"/>
        <v>0</v>
      </c>
      <c r="AO37" s="6">
        <f t="shared" ca="1" si="20"/>
        <v>0</v>
      </c>
      <c r="AQ37" s="4"/>
      <c r="AR37" s="5"/>
      <c r="AS37" s="2"/>
      <c r="AT37" s="2"/>
      <c r="AU37" s="2"/>
      <c r="AV37" s="2"/>
    </row>
    <row r="38" spans="1:48" ht="44.25" customHeight="1" x14ac:dyDescent="0.25">
      <c r="A38" s="13"/>
      <c r="B38" s="14"/>
      <c r="C38" s="15">
        <f t="shared" ref="C38:N38" ca="1" si="24">C15</f>
        <v>1</v>
      </c>
      <c r="D38" s="15">
        <f t="shared" ca="1" si="24"/>
        <v>0</v>
      </c>
      <c r="E38" s="16"/>
      <c r="F38" s="13"/>
      <c r="G38" s="14"/>
      <c r="H38" s="15">
        <f t="shared" ca="1" si="24"/>
        <v>7</v>
      </c>
      <c r="I38" s="15">
        <f t="shared" ca="1" si="24"/>
        <v>0</v>
      </c>
      <c r="J38" s="16"/>
      <c r="K38" s="13"/>
      <c r="L38" s="14"/>
      <c r="M38" s="15">
        <f t="shared" ca="1" si="24"/>
        <v>3</v>
      </c>
      <c r="N38" s="15">
        <f t="shared" ca="1" si="24"/>
        <v>0</v>
      </c>
      <c r="O38" s="16"/>
      <c r="P38" s="2"/>
      <c r="Q38" s="2"/>
      <c r="R38" s="2">
        <f t="shared" si="14"/>
        <v>12</v>
      </c>
      <c r="S38" s="32">
        <f t="shared" ca="1" si="14"/>
        <v>30</v>
      </c>
      <c r="T38" s="34" t="str">
        <f t="shared" si="14"/>
        <v>＋</v>
      </c>
      <c r="U38" s="35">
        <f t="shared" ca="1" si="14"/>
        <v>40</v>
      </c>
      <c r="V38" s="36" t="str">
        <f t="shared" si="14"/>
        <v>＝</v>
      </c>
      <c r="W38" s="33">
        <f t="shared" ca="1" si="14"/>
        <v>70</v>
      </c>
      <c r="X38" s="2"/>
      <c r="Y38" s="2">
        <f t="shared" si="18"/>
        <v>12</v>
      </c>
      <c r="Z38" s="6">
        <f t="shared" ca="1" si="18"/>
        <v>3</v>
      </c>
      <c r="AA38" s="6">
        <f t="shared" ca="1" si="18"/>
        <v>4</v>
      </c>
      <c r="AB38" s="28"/>
      <c r="AC38" s="29">
        <f t="shared" ca="1" si="19"/>
        <v>70</v>
      </c>
      <c r="AE38" s="4"/>
      <c r="AF38" s="5"/>
      <c r="AG38" s="2"/>
      <c r="AH38" s="2"/>
      <c r="AI38" s="2"/>
      <c r="AJ38" s="2"/>
      <c r="AM38" s="2">
        <f t="shared" si="20"/>
        <v>12</v>
      </c>
      <c r="AN38" s="6">
        <f t="shared" ca="1" si="20"/>
        <v>0</v>
      </c>
      <c r="AO38" s="6">
        <f t="shared" ca="1" si="20"/>
        <v>0</v>
      </c>
      <c r="AQ38" s="4"/>
      <c r="AR38" s="5"/>
      <c r="AS38" s="2"/>
      <c r="AT38" s="2"/>
      <c r="AU38" s="2"/>
      <c r="AV38" s="2"/>
    </row>
    <row r="39" spans="1:48" ht="44.25" customHeight="1" thickBot="1" x14ac:dyDescent="0.3">
      <c r="A39" s="13"/>
      <c r="B39" s="17" t="str">
        <f t="shared" ref="B39:N39" si="25">B16</f>
        <v>＋</v>
      </c>
      <c r="C39" s="18">
        <f t="shared" ca="1" si="25"/>
        <v>5</v>
      </c>
      <c r="D39" s="18">
        <f t="shared" ca="1" si="25"/>
        <v>0</v>
      </c>
      <c r="E39" s="16"/>
      <c r="F39" s="13"/>
      <c r="G39" s="17" t="str">
        <f t="shared" si="25"/>
        <v>＋</v>
      </c>
      <c r="H39" s="18">
        <f t="shared" ca="1" si="25"/>
        <v>1</v>
      </c>
      <c r="I39" s="18">
        <f t="shared" ca="1" si="25"/>
        <v>0</v>
      </c>
      <c r="J39" s="16"/>
      <c r="K39" s="13"/>
      <c r="L39" s="17" t="str">
        <f t="shared" si="25"/>
        <v>＋</v>
      </c>
      <c r="M39" s="18">
        <f t="shared" ca="1" si="25"/>
        <v>3</v>
      </c>
      <c r="N39" s="18">
        <f t="shared" ca="1" si="25"/>
        <v>0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I39" s="2"/>
      <c r="AJ39" s="2"/>
      <c r="AQ39" s="4"/>
      <c r="AR39" s="5"/>
      <c r="AS39" s="2"/>
      <c r="AT39" s="2"/>
      <c r="AU39" s="2"/>
      <c r="AV39" s="2"/>
    </row>
    <row r="40" spans="1:48" ht="54.95" customHeight="1" x14ac:dyDescent="0.25">
      <c r="A40" s="13"/>
      <c r="B40" s="19"/>
      <c r="C40" s="27">
        <f ca="1">MOD(ROUNDDOWN(AC33/10,0),10)</f>
        <v>6</v>
      </c>
      <c r="D40" s="27">
        <f ca="1">MOD(AC33,10)</f>
        <v>0</v>
      </c>
      <c r="E40" s="16"/>
      <c r="F40" s="13"/>
      <c r="G40" s="19"/>
      <c r="H40" s="27">
        <f ca="1">MOD(ROUNDDOWN(AC34/10,0),10)</f>
        <v>8</v>
      </c>
      <c r="I40" s="27">
        <f ca="1">MOD(AC34,10)</f>
        <v>0</v>
      </c>
      <c r="J40" s="16"/>
      <c r="K40" s="13"/>
      <c r="L40" s="19"/>
      <c r="M40" s="27">
        <f ca="1">MOD(ROUNDDOWN(AC35/10,0),10)</f>
        <v>6</v>
      </c>
      <c r="N40" s="27">
        <f ca="1">MOD(AC35,10)</f>
        <v>0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I40" s="2"/>
      <c r="AJ40" s="2"/>
      <c r="AQ40" s="4"/>
      <c r="AR40" s="5"/>
      <c r="AS40" s="2"/>
      <c r="AT40" s="2"/>
      <c r="AU40" s="2"/>
      <c r="AV40" s="2"/>
    </row>
    <row r="41" spans="1:48" ht="18.75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I41" s="2"/>
      <c r="AJ41" s="2"/>
      <c r="AQ41" s="4"/>
      <c r="AR41" s="5"/>
      <c r="AS41" s="2"/>
      <c r="AT41" s="2"/>
      <c r="AU41" s="2"/>
      <c r="AV41" s="2"/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I42" s="2"/>
      <c r="AJ42" s="2"/>
      <c r="AQ42" s="4"/>
      <c r="AR42" s="5"/>
      <c r="AS42" s="2"/>
      <c r="AT42" s="2"/>
      <c r="AU42" s="2"/>
      <c r="AV42" s="2"/>
    </row>
    <row r="43" spans="1:48" ht="44.25" customHeight="1" x14ac:dyDescent="0.25">
      <c r="A43" s="13"/>
      <c r="B43" s="14"/>
      <c r="C43" s="15">
        <f t="shared" ref="C43:N43" ca="1" si="26">C20</f>
        <v>1</v>
      </c>
      <c r="D43" s="15">
        <f t="shared" ca="1" si="26"/>
        <v>0</v>
      </c>
      <c r="E43" s="16"/>
      <c r="F43" s="13"/>
      <c r="G43" s="14"/>
      <c r="H43" s="15">
        <f t="shared" ca="1" si="26"/>
        <v>3</v>
      </c>
      <c r="I43" s="15">
        <f t="shared" ca="1" si="26"/>
        <v>0</v>
      </c>
      <c r="J43" s="16"/>
      <c r="K43" s="13"/>
      <c r="L43" s="14"/>
      <c r="M43" s="15">
        <f t="shared" ca="1" si="26"/>
        <v>3</v>
      </c>
      <c r="N43" s="15">
        <f t="shared" ca="1" si="26"/>
        <v>0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I43" s="2"/>
      <c r="AJ43" s="2"/>
      <c r="AQ43" s="4"/>
      <c r="AR43" s="5"/>
      <c r="AS43" s="2"/>
      <c r="AT43" s="2"/>
      <c r="AU43" s="2"/>
      <c r="AV43" s="2"/>
    </row>
    <row r="44" spans="1:48" ht="44.25" customHeight="1" thickBot="1" x14ac:dyDescent="0.3">
      <c r="A44" s="13"/>
      <c r="B44" s="17" t="str">
        <f t="shared" ref="B44:N44" si="27">B21</f>
        <v>＋</v>
      </c>
      <c r="C44" s="18">
        <f t="shared" ca="1" si="27"/>
        <v>3</v>
      </c>
      <c r="D44" s="18">
        <f t="shared" ca="1" si="27"/>
        <v>0</v>
      </c>
      <c r="E44" s="16"/>
      <c r="F44" s="13"/>
      <c r="G44" s="17" t="str">
        <f t="shared" si="27"/>
        <v>＋</v>
      </c>
      <c r="H44" s="18">
        <f t="shared" ca="1" si="27"/>
        <v>6</v>
      </c>
      <c r="I44" s="18">
        <f t="shared" ca="1" si="27"/>
        <v>0</v>
      </c>
      <c r="J44" s="16"/>
      <c r="K44" s="13"/>
      <c r="L44" s="17" t="str">
        <f t="shared" si="27"/>
        <v>＋</v>
      </c>
      <c r="M44" s="18">
        <f t="shared" ca="1" si="27"/>
        <v>4</v>
      </c>
      <c r="N44" s="18">
        <f t="shared" ca="1" si="27"/>
        <v>0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I44" s="2"/>
      <c r="AJ44" s="2"/>
      <c r="AQ44" s="4"/>
      <c r="AR44" s="5"/>
      <c r="AS44" s="2"/>
      <c r="AT44" s="2"/>
      <c r="AU44" s="2"/>
      <c r="AV44" s="2"/>
    </row>
    <row r="45" spans="1:48" ht="54.95" customHeight="1" x14ac:dyDescent="0.25">
      <c r="A45" s="13"/>
      <c r="B45" s="19"/>
      <c r="C45" s="27">
        <f ca="1">MOD(ROUNDDOWN(AC36/10,0),10)</f>
        <v>4</v>
      </c>
      <c r="D45" s="27">
        <f ca="1">MOD(AC36,10)</f>
        <v>0</v>
      </c>
      <c r="E45" s="16"/>
      <c r="F45" s="13"/>
      <c r="G45" s="19"/>
      <c r="H45" s="27">
        <f ca="1">MOD(ROUNDDOWN(AC37/10,0),10)</f>
        <v>9</v>
      </c>
      <c r="I45" s="27">
        <f ca="1">MOD(AC37,10)</f>
        <v>0</v>
      </c>
      <c r="J45" s="16"/>
      <c r="K45" s="13"/>
      <c r="L45" s="19"/>
      <c r="M45" s="27">
        <f ca="1">MOD(ROUNDDOWN(AC38/10,0),10)</f>
        <v>7</v>
      </c>
      <c r="N45" s="27">
        <f ca="1">MOD(AC38,10)</f>
        <v>0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I45" s="2"/>
      <c r="AJ45" s="2"/>
      <c r="AQ45" s="4"/>
      <c r="AR45" s="5"/>
      <c r="AS45" s="2"/>
      <c r="AT45" s="2"/>
      <c r="AU45" s="2"/>
      <c r="AV45" s="2"/>
    </row>
    <row r="46" spans="1:48" ht="18.75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I46" s="2"/>
      <c r="AJ46" s="2"/>
      <c r="AQ46" s="4"/>
      <c r="AR46" s="5"/>
      <c r="AS46" s="2"/>
      <c r="AT46" s="2"/>
      <c r="AU46" s="2"/>
      <c r="AV46" s="2"/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I47" s="2"/>
      <c r="AJ47" s="2"/>
      <c r="AQ47" s="4"/>
      <c r="AR47" s="5"/>
      <c r="AT47" s="2"/>
      <c r="AU47" s="2"/>
      <c r="AV47" s="2"/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I48" s="2"/>
      <c r="AJ48" s="2"/>
      <c r="AQ48" s="4"/>
      <c r="AR48" s="5"/>
      <c r="AT48" s="2"/>
      <c r="AU48" s="2"/>
      <c r="AV48" s="2"/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I49" s="2"/>
      <c r="AJ49" s="2"/>
      <c r="AQ49" s="4"/>
      <c r="AR49" s="5"/>
      <c r="AT49" s="2"/>
      <c r="AU49" s="2"/>
      <c r="AV49" s="2"/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I50" s="2"/>
      <c r="AJ50" s="2"/>
      <c r="AQ50" s="4"/>
      <c r="AR50" s="5"/>
      <c r="AT50" s="2"/>
      <c r="AU50" s="2"/>
      <c r="AV50" s="2"/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I51" s="2"/>
      <c r="AJ51" s="2"/>
      <c r="AQ51" s="4"/>
      <c r="AR51" s="5"/>
      <c r="AT51" s="2"/>
      <c r="AU51" s="2"/>
      <c r="AV51" s="2"/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I52" s="2"/>
      <c r="AJ52" s="2"/>
      <c r="AQ52" s="4"/>
      <c r="AR52" s="5"/>
      <c r="AT52" s="2"/>
      <c r="AU52" s="2"/>
      <c r="AV52" s="2"/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  <c r="AU53" s="2"/>
      <c r="AV53" s="2"/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  <c r="AU54" s="2"/>
      <c r="AV54" s="2"/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  <c r="AU55" s="2"/>
      <c r="AV55" s="2"/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  <c r="AU100" s="2"/>
      <c r="AV100" s="2"/>
    </row>
  </sheetData>
  <sheetProtection algorithmName="SHA-512" hashValue="CzeiwsHVR1bjmXR/3dVo2XFAvtMU9d1zcpfpc/2ARuD3OBHpbPw1EtQFEJKHL40FZX8qjplRSDEhdgy0XbDhDw==" saltValue="fnJz5F+lZ43KnJXE/VPTC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239" priority="12" operator="equal">
      <formula>0</formula>
    </cfRule>
  </conditionalFormatting>
  <conditionalFormatting sqref="C38">
    <cfRule type="cellIs" dxfId="238" priority="11" operator="equal">
      <formula>0</formula>
    </cfRule>
  </conditionalFormatting>
  <conditionalFormatting sqref="H39">
    <cfRule type="cellIs" dxfId="237" priority="10" operator="equal">
      <formula>0</formula>
    </cfRule>
  </conditionalFormatting>
  <conditionalFormatting sqref="H38">
    <cfRule type="cellIs" dxfId="236" priority="9" operator="equal">
      <formula>0</formula>
    </cfRule>
  </conditionalFormatting>
  <conditionalFormatting sqref="M39">
    <cfRule type="cellIs" dxfId="235" priority="8" operator="equal">
      <formula>0</formula>
    </cfRule>
  </conditionalFormatting>
  <conditionalFormatting sqref="M38">
    <cfRule type="cellIs" dxfId="234" priority="7" operator="equal">
      <formula>0</formula>
    </cfRule>
  </conditionalFormatting>
  <conditionalFormatting sqref="M44">
    <cfRule type="cellIs" dxfId="233" priority="6" operator="equal">
      <formula>0</formula>
    </cfRule>
  </conditionalFormatting>
  <conditionalFormatting sqref="M43">
    <cfRule type="cellIs" dxfId="232" priority="5" operator="equal">
      <formula>0</formula>
    </cfRule>
  </conditionalFormatting>
  <conditionalFormatting sqref="H44">
    <cfRule type="cellIs" dxfId="231" priority="4" operator="equal">
      <formula>0</formula>
    </cfRule>
  </conditionalFormatting>
  <conditionalFormatting sqref="H43">
    <cfRule type="cellIs" dxfId="230" priority="3" operator="equal">
      <formula>0</formula>
    </cfRule>
  </conditionalFormatting>
  <conditionalFormatting sqref="C44">
    <cfRule type="cellIs" dxfId="229" priority="2" operator="equal">
      <formula>0</formula>
    </cfRule>
  </conditionalFormatting>
  <conditionalFormatting sqref="C43">
    <cfRule type="cellIs" dxfId="228" priority="1" operator="equal">
      <formula>0</formula>
    </cfRule>
  </conditionalFormatting>
  <conditionalFormatting sqref="C6">
    <cfRule type="cellIs" dxfId="227" priority="48" operator="equal">
      <formula>0</formula>
    </cfRule>
  </conditionalFormatting>
  <conditionalFormatting sqref="C5">
    <cfRule type="cellIs" dxfId="226" priority="47" operator="equal">
      <formula>0</formula>
    </cfRule>
  </conditionalFormatting>
  <conditionalFormatting sqref="H6">
    <cfRule type="cellIs" dxfId="225" priority="46" operator="equal">
      <formula>0</formula>
    </cfRule>
  </conditionalFormatting>
  <conditionalFormatting sqref="H5">
    <cfRule type="cellIs" dxfId="224" priority="45" operator="equal">
      <formula>0</formula>
    </cfRule>
  </conditionalFormatting>
  <conditionalFormatting sqref="M6">
    <cfRule type="cellIs" dxfId="223" priority="44" operator="equal">
      <formula>0</formula>
    </cfRule>
  </conditionalFormatting>
  <conditionalFormatting sqref="M5">
    <cfRule type="cellIs" dxfId="222" priority="43" operator="equal">
      <formula>0</formula>
    </cfRule>
  </conditionalFormatting>
  <conditionalFormatting sqref="M11">
    <cfRule type="cellIs" dxfId="221" priority="42" operator="equal">
      <formula>0</formula>
    </cfRule>
  </conditionalFormatting>
  <conditionalFormatting sqref="M10">
    <cfRule type="cellIs" dxfId="220" priority="41" operator="equal">
      <formula>0</formula>
    </cfRule>
  </conditionalFormatting>
  <conditionalFormatting sqref="H11">
    <cfRule type="cellIs" dxfId="219" priority="40" operator="equal">
      <formula>0</formula>
    </cfRule>
  </conditionalFormatting>
  <conditionalFormatting sqref="H10">
    <cfRule type="cellIs" dxfId="218" priority="39" operator="equal">
      <formula>0</formula>
    </cfRule>
  </conditionalFormatting>
  <conditionalFormatting sqref="C11">
    <cfRule type="cellIs" dxfId="217" priority="38" operator="equal">
      <formula>0</formula>
    </cfRule>
  </conditionalFormatting>
  <conditionalFormatting sqref="C10">
    <cfRule type="cellIs" dxfId="216" priority="37" operator="equal">
      <formula>0</formula>
    </cfRule>
  </conditionalFormatting>
  <conditionalFormatting sqref="C16">
    <cfRule type="cellIs" dxfId="215" priority="36" operator="equal">
      <formula>0</formula>
    </cfRule>
  </conditionalFormatting>
  <conditionalFormatting sqref="C15">
    <cfRule type="cellIs" dxfId="214" priority="35" operator="equal">
      <formula>0</formula>
    </cfRule>
  </conditionalFormatting>
  <conditionalFormatting sqref="H16">
    <cfRule type="cellIs" dxfId="213" priority="34" operator="equal">
      <formula>0</formula>
    </cfRule>
  </conditionalFormatting>
  <conditionalFormatting sqref="H15">
    <cfRule type="cellIs" dxfId="212" priority="33" operator="equal">
      <formula>0</formula>
    </cfRule>
  </conditionalFormatting>
  <conditionalFormatting sqref="M16">
    <cfRule type="cellIs" dxfId="211" priority="32" operator="equal">
      <formula>0</formula>
    </cfRule>
  </conditionalFormatting>
  <conditionalFormatting sqref="M15">
    <cfRule type="cellIs" dxfId="210" priority="31" operator="equal">
      <formula>0</formula>
    </cfRule>
  </conditionalFormatting>
  <conditionalFormatting sqref="M21">
    <cfRule type="cellIs" dxfId="209" priority="30" operator="equal">
      <formula>0</formula>
    </cfRule>
  </conditionalFormatting>
  <conditionalFormatting sqref="M20">
    <cfRule type="cellIs" dxfId="208" priority="29" operator="equal">
      <formula>0</formula>
    </cfRule>
  </conditionalFormatting>
  <conditionalFormatting sqref="H21">
    <cfRule type="cellIs" dxfId="207" priority="28" operator="equal">
      <formula>0</formula>
    </cfRule>
  </conditionalFormatting>
  <conditionalFormatting sqref="H20">
    <cfRule type="cellIs" dxfId="206" priority="27" operator="equal">
      <formula>0</formula>
    </cfRule>
  </conditionalFormatting>
  <conditionalFormatting sqref="C21">
    <cfRule type="cellIs" dxfId="205" priority="26" operator="equal">
      <formula>0</formula>
    </cfRule>
  </conditionalFormatting>
  <conditionalFormatting sqref="C20">
    <cfRule type="cellIs" dxfId="204" priority="25" operator="equal">
      <formula>0</formula>
    </cfRule>
  </conditionalFormatting>
  <conditionalFormatting sqref="C29">
    <cfRule type="cellIs" dxfId="203" priority="24" operator="equal">
      <formula>0</formula>
    </cfRule>
  </conditionalFormatting>
  <conditionalFormatting sqref="C28">
    <cfRule type="cellIs" dxfId="202" priority="23" operator="equal">
      <formula>0</formula>
    </cfRule>
  </conditionalFormatting>
  <conditionalFormatting sqref="H29">
    <cfRule type="cellIs" dxfId="201" priority="22" operator="equal">
      <formula>0</formula>
    </cfRule>
  </conditionalFormatting>
  <conditionalFormatting sqref="H28">
    <cfRule type="cellIs" dxfId="200" priority="21" operator="equal">
      <formula>0</formula>
    </cfRule>
  </conditionalFormatting>
  <conditionalFormatting sqref="M29">
    <cfRule type="cellIs" dxfId="199" priority="20" operator="equal">
      <formula>0</formula>
    </cfRule>
  </conditionalFormatting>
  <conditionalFormatting sqref="M28">
    <cfRule type="cellIs" dxfId="198" priority="19" operator="equal">
      <formula>0</formula>
    </cfRule>
  </conditionalFormatting>
  <conditionalFormatting sqref="M34">
    <cfRule type="cellIs" dxfId="197" priority="18" operator="equal">
      <formula>0</formula>
    </cfRule>
  </conditionalFormatting>
  <conditionalFormatting sqref="M33">
    <cfRule type="cellIs" dxfId="196" priority="17" operator="equal">
      <formula>0</formula>
    </cfRule>
  </conditionalFormatting>
  <conditionalFormatting sqref="H34">
    <cfRule type="cellIs" dxfId="195" priority="16" operator="equal">
      <formula>0</formula>
    </cfRule>
  </conditionalFormatting>
  <conditionalFormatting sqref="H33">
    <cfRule type="cellIs" dxfId="194" priority="15" operator="equal">
      <formula>0</formula>
    </cfRule>
  </conditionalFormatting>
  <conditionalFormatting sqref="C34">
    <cfRule type="cellIs" dxfId="193" priority="14" operator="equal">
      <formula>0</formula>
    </cfRule>
  </conditionalFormatting>
  <conditionalFormatting sqref="C33">
    <cfRule type="cellIs" dxfId="192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625" hidden="1" customWidth="1"/>
    <col min="35" max="36" width="3.375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66" t="s">
        <v>52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>
        <v>1</v>
      </c>
      <c r="O1" s="67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0.95558137833789059</v>
      </c>
      <c r="AF1" s="5">
        <f ca="1">RANK(AE1,$AE$1:$AE$36,)</f>
        <v>1</v>
      </c>
      <c r="AG1" s="2"/>
      <c r="AH1" s="1">
        <v>1</v>
      </c>
      <c r="AI1" s="1">
        <v>1</v>
      </c>
      <c r="AJ1" s="1">
        <v>1</v>
      </c>
      <c r="AQ1" s="4">
        <f ca="1">RAND()</f>
        <v>0.39871247251023179</v>
      </c>
      <c r="AR1" s="5">
        <f ca="1">RANK(AQ1,$AQ$1:$AQ$100,)</f>
        <v>27</v>
      </c>
      <c r="AS1" s="2"/>
      <c r="AT1" s="1">
        <v>1</v>
      </c>
      <c r="AU1" s="1">
        <v>0</v>
      </c>
      <c r="AV1" s="1">
        <v>0</v>
      </c>
    </row>
    <row r="2" spans="1:48" ht="38.25" customHeight="1" thickBot="1" x14ac:dyDescent="0.3">
      <c r="B2" s="59" t="s">
        <v>1</v>
      </c>
      <c r="C2" s="60"/>
      <c r="D2" s="61"/>
      <c r="E2" s="59" t="s">
        <v>4</v>
      </c>
      <c r="F2" s="60"/>
      <c r="G2" s="62"/>
      <c r="H2" s="63"/>
      <c r="I2" s="64"/>
      <c r="J2" s="64"/>
      <c r="K2" s="64"/>
      <c r="L2" s="64"/>
      <c r="M2" s="64"/>
      <c r="N2" s="65"/>
      <c r="P2" s="2"/>
      <c r="Q2" s="2"/>
      <c r="R2" s="2">
        <v>1</v>
      </c>
      <c r="S2" s="32">
        <f ca="1">Z2*10+AN2</f>
        <v>12</v>
      </c>
      <c r="T2" s="34" t="s">
        <v>3</v>
      </c>
      <c r="U2" s="35">
        <f ca="1">AA2*10+AO2</f>
        <v>17</v>
      </c>
      <c r="V2" s="36" t="s">
        <v>5</v>
      </c>
      <c r="W2" s="33">
        <f ca="1">S2+U2</f>
        <v>29</v>
      </c>
      <c r="X2" s="2"/>
      <c r="Y2" s="2">
        <v>1</v>
      </c>
      <c r="Z2" s="6">
        <f t="shared" ref="Z2:Z13" ca="1" si="0">VLOOKUP($AF1,$AH$1:$AJ$100,2,FALSE)</f>
        <v>1</v>
      </c>
      <c r="AA2" s="6">
        <f t="shared" ref="AA2:AA13" ca="1" si="1">VLOOKUP($AF1,$AH$1:$AJ$100,3,FALSE)</f>
        <v>1</v>
      </c>
      <c r="AB2" s="28"/>
      <c r="AC2" s="29">
        <f t="shared" ref="AC2:AC13" ca="1" si="2">(Z2+AA2)*10+(AN2+AO2)</f>
        <v>29</v>
      </c>
      <c r="AE2" s="4">
        <f t="shared" ref="AE2:AE36" ca="1" si="3">RAND()</f>
        <v>8.2310575821581411E-2</v>
      </c>
      <c r="AF2" s="5">
        <f t="shared" ref="AF2:AF36" ca="1" si="4">RANK(AE2,$AE$1:$AE$36,)</f>
        <v>31</v>
      </c>
      <c r="AG2" s="2"/>
      <c r="AH2" s="1">
        <v>2</v>
      </c>
      <c r="AI2" s="1">
        <v>1</v>
      </c>
      <c r="AJ2" s="1">
        <v>2</v>
      </c>
      <c r="AM2" s="2">
        <v>1</v>
      </c>
      <c r="AN2" s="6">
        <f ca="1">VLOOKUP($AR1,$AT$1:$AV$100,2,FALSE)</f>
        <v>2</v>
      </c>
      <c r="AO2" s="6">
        <f ca="1">VLOOKUP($AR1,$AT$1:$AV$100,3,FALSE)</f>
        <v>7</v>
      </c>
      <c r="AQ2" s="4">
        <f t="shared" ref="AQ2:AQ55" ca="1" si="5">RAND()</f>
        <v>0.21817560145305248</v>
      </c>
      <c r="AR2" s="5">
        <f t="shared" ref="AR2:AR55" ca="1" si="6">RANK(AQ2,$AQ$1:$AQ$100,)</f>
        <v>42</v>
      </c>
      <c r="AS2" s="2"/>
      <c r="AT2" s="1">
        <v>2</v>
      </c>
      <c r="AU2" s="1">
        <v>0</v>
      </c>
      <c r="AV2" s="1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32">
        <f t="shared" ref="S3:S13" ca="1" si="7">Z3*10+AN3</f>
        <v>65</v>
      </c>
      <c r="T3" s="34" t="s">
        <v>6</v>
      </c>
      <c r="U3" s="35">
        <f t="shared" ref="U3:U13" ca="1" si="8">AA3*10+AO3</f>
        <v>11</v>
      </c>
      <c r="V3" s="36" t="s">
        <v>7</v>
      </c>
      <c r="W3" s="33">
        <f t="shared" ref="W3:W13" ca="1" si="9">S3+U3</f>
        <v>76</v>
      </c>
      <c r="X3" s="2"/>
      <c r="Y3" s="2">
        <v>2</v>
      </c>
      <c r="Z3" s="6">
        <f t="shared" ca="1" si="0"/>
        <v>6</v>
      </c>
      <c r="AA3" s="6">
        <f t="shared" ca="1" si="1"/>
        <v>1</v>
      </c>
      <c r="AB3" s="28"/>
      <c r="AC3" s="29">
        <f t="shared" ca="1" si="2"/>
        <v>76</v>
      </c>
      <c r="AE3" s="4">
        <f t="shared" ca="1" si="3"/>
        <v>0.84797204037760621</v>
      </c>
      <c r="AF3" s="5">
        <f t="shared" ca="1" si="4"/>
        <v>7</v>
      </c>
      <c r="AG3" s="2"/>
      <c r="AH3" s="1">
        <v>3</v>
      </c>
      <c r="AI3" s="1">
        <v>1</v>
      </c>
      <c r="AJ3" s="1">
        <v>3</v>
      </c>
      <c r="AM3" s="2">
        <v>2</v>
      </c>
      <c r="AN3" s="6">
        <f t="shared" ref="AN3:AN13" ca="1" si="10">VLOOKUP($AR2,$AT$1:$AV$100,2,FALSE)</f>
        <v>5</v>
      </c>
      <c r="AO3" s="6">
        <f t="shared" ref="AO3:AO13" ca="1" si="11">VLOOKUP($AR2,$AT$1:$AV$100,3,FALSE)</f>
        <v>1</v>
      </c>
      <c r="AQ3" s="4">
        <f t="shared" ca="1" si="5"/>
        <v>0.30034507293671642</v>
      </c>
      <c r="AR3" s="5">
        <f t="shared" ca="1" si="6"/>
        <v>34</v>
      </c>
      <c r="AS3" s="2"/>
      <c r="AT3" s="1">
        <v>3</v>
      </c>
      <c r="AU3" s="1">
        <v>0</v>
      </c>
      <c r="AV3" s="1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32">
        <f t="shared" ca="1" si="7"/>
        <v>13</v>
      </c>
      <c r="T4" s="34" t="s">
        <v>6</v>
      </c>
      <c r="U4" s="35">
        <f t="shared" ca="1" si="8"/>
        <v>76</v>
      </c>
      <c r="V4" s="36" t="s">
        <v>7</v>
      </c>
      <c r="W4" s="33">
        <f t="shared" ca="1" si="9"/>
        <v>89</v>
      </c>
      <c r="X4" s="2"/>
      <c r="Y4" s="2">
        <v>3</v>
      </c>
      <c r="Z4" s="6">
        <f t="shared" ca="1" si="0"/>
        <v>1</v>
      </c>
      <c r="AA4" s="6">
        <f t="shared" ca="1" si="1"/>
        <v>7</v>
      </c>
      <c r="AB4" s="28"/>
      <c r="AC4" s="29">
        <f t="shared" ca="1" si="2"/>
        <v>89</v>
      </c>
      <c r="AE4" s="4">
        <f t="shared" ca="1" si="3"/>
        <v>0.31048231242500413</v>
      </c>
      <c r="AF4" s="5">
        <f t="shared" ca="1" si="4"/>
        <v>21</v>
      </c>
      <c r="AG4" s="2"/>
      <c r="AH4" s="1">
        <v>4</v>
      </c>
      <c r="AI4" s="1">
        <v>1</v>
      </c>
      <c r="AJ4" s="1">
        <v>4</v>
      </c>
      <c r="AM4" s="2">
        <v>3</v>
      </c>
      <c r="AN4" s="6">
        <f t="shared" ca="1" si="10"/>
        <v>3</v>
      </c>
      <c r="AO4" s="6">
        <f t="shared" ca="1" si="11"/>
        <v>6</v>
      </c>
      <c r="AQ4" s="4">
        <f t="shared" ca="1" si="5"/>
        <v>0.4820236106982847</v>
      </c>
      <c r="AR4" s="5">
        <f t="shared" ca="1" si="6"/>
        <v>19</v>
      </c>
      <c r="AS4" s="2"/>
      <c r="AT4" s="1">
        <v>4</v>
      </c>
      <c r="AU4" s="1">
        <v>0</v>
      </c>
      <c r="AV4" s="1">
        <v>3</v>
      </c>
    </row>
    <row r="5" spans="1:48" ht="44.25" customHeight="1" x14ac:dyDescent="0.25">
      <c r="A5" s="13"/>
      <c r="B5" s="14"/>
      <c r="C5" s="15">
        <f ca="1">Z2</f>
        <v>1</v>
      </c>
      <c r="D5" s="15">
        <f ca="1">AN2</f>
        <v>2</v>
      </c>
      <c r="E5" s="16"/>
      <c r="F5" s="13"/>
      <c r="G5" s="14"/>
      <c r="H5" s="15">
        <f ca="1">Z3</f>
        <v>6</v>
      </c>
      <c r="I5" s="15">
        <f ca="1">AN3</f>
        <v>5</v>
      </c>
      <c r="J5" s="16"/>
      <c r="K5" s="13"/>
      <c r="L5" s="14"/>
      <c r="M5" s="15">
        <f ca="1">Z4</f>
        <v>1</v>
      </c>
      <c r="N5" s="15">
        <f ca="1">AN4</f>
        <v>3</v>
      </c>
      <c r="O5" s="16"/>
      <c r="P5" s="2"/>
      <c r="Q5" s="2"/>
      <c r="R5" s="2">
        <v>4</v>
      </c>
      <c r="S5" s="32">
        <f t="shared" ca="1" si="7"/>
        <v>31</v>
      </c>
      <c r="T5" s="34" t="s">
        <v>6</v>
      </c>
      <c r="U5" s="35">
        <f t="shared" ca="1" si="8"/>
        <v>68</v>
      </c>
      <c r="V5" s="36" t="s">
        <v>7</v>
      </c>
      <c r="W5" s="33">
        <f t="shared" ca="1" si="9"/>
        <v>99</v>
      </c>
      <c r="X5" s="2"/>
      <c r="Y5" s="2">
        <v>4</v>
      </c>
      <c r="Z5" s="6">
        <f t="shared" ca="1" si="0"/>
        <v>3</v>
      </c>
      <c r="AA5" s="6">
        <f t="shared" ca="1" si="1"/>
        <v>6</v>
      </c>
      <c r="AB5" s="28"/>
      <c r="AC5" s="29">
        <f t="shared" ca="1" si="2"/>
        <v>99</v>
      </c>
      <c r="AE5" s="4">
        <f t="shared" ca="1" si="3"/>
        <v>0.41910389598280517</v>
      </c>
      <c r="AF5" s="5">
        <f t="shared" ca="1" si="4"/>
        <v>17</v>
      </c>
      <c r="AG5" s="2"/>
      <c r="AH5" s="1">
        <v>5</v>
      </c>
      <c r="AI5" s="1">
        <v>1</v>
      </c>
      <c r="AJ5" s="1">
        <v>5</v>
      </c>
      <c r="AM5" s="2">
        <v>4</v>
      </c>
      <c r="AN5" s="6">
        <f t="shared" ca="1" si="10"/>
        <v>1</v>
      </c>
      <c r="AO5" s="6">
        <f t="shared" ca="1" si="11"/>
        <v>8</v>
      </c>
      <c r="AQ5" s="4">
        <f t="shared" ca="1" si="5"/>
        <v>7.9725839216203132E-2</v>
      </c>
      <c r="AR5" s="5">
        <f t="shared" ca="1" si="6"/>
        <v>52</v>
      </c>
      <c r="AS5" s="2"/>
      <c r="AT5" s="1">
        <v>5</v>
      </c>
      <c r="AU5" s="1">
        <v>0</v>
      </c>
      <c r="AV5" s="1">
        <v>4</v>
      </c>
    </row>
    <row r="6" spans="1:48" ht="44.25" customHeight="1" thickBot="1" x14ac:dyDescent="0.3">
      <c r="A6" s="13"/>
      <c r="B6" s="17" t="s">
        <v>0</v>
      </c>
      <c r="C6" s="18">
        <f ca="1">AA2</f>
        <v>1</v>
      </c>
      <c r="D6" s="18">
        <f ca="1">AO2</f>
        <v>7</v>
      </c>
      <c r="E6" s="16"/>
      <c r="F6" s="13"/>
      <c r="G6" s="17" t="s">
        <v>0</v>
      </c>
      <c r="H6" s="18">
        <f ca="1">AA3</f>
        <v>1</v>
      </c>
      <c r="I6" s="18">
        <f ca="1">AO3</f>
        <v>1</v>
      </c>
      <c r="J6" s="16"/>
      <c r="K6" s="13"/>
      <c r="L6" s="17" t="s">
        <v>0</v>
      </c>
      <c r="M6" s="18">
        <f ca="1">AA4</f>
        <v>7</v>
      </c>
      <c r="N6" s="18">
        <f ca="1">AO4</f>
        <v>6</v>
      </c>
      <c r="O6" s="16"/>
      <c r="P6" s="2"/>
      <c r="Q6" s="2"/>
      <c r="R6" s="2">
        <v>5</v>
      </c>
      <c r="S6" s="32">
        <f t="shared" ca="1" si="7"/>
        <v>37</v>
      </c>
      <c r="T6" s="34" t="s">
        <v>6</v>
      </c>
      <c r="U6" s="35">
        <f t="shared" ca="1" si="8"/>
        <v>22</v>
      </c>
      <c r="V6" s="36" t="s">
        <v>7</v>
      </c>
      <c r="W6" s="33">
        <f t="shared" ca="1" si="9"/>
        <v>59</v>
      </c>
      <c r="X6" s="2"/>
      <c r="Y6" s="2">
        <v>5</v>
      </c>
      <c r="Z6" s="6">
        <f t="shared" ca="1" si="0"/>
        <v>3</v>
      </c>
      <c r="AA6" s="6">
        <f t="shared" ca="1" si="1"/>
        <v>2</v>
      </c>
      <c r="AB6" s="28"/>
      <c r="AC6" s="29">
        <f t="shared" ca="1" si="2"/>
        <v>59</v>
      </c>
      <c r="AE6" s="4">
        <f t="shared" ca="1" si="3"/>
        <v>0.16957802835267732</v>
      </c>
      <c r="AF6" s="5">
        <f t="shared" ca="1" si="4"/>
        <v>27</v>
      </c>
      <c r="AG6" s="2"/>
      <c r="AH6" s="1">
        <v>6</v>
      </c>
      <c r="AI6" s="1">
        <v>1</v>
      </c>
      <c r="AJ6" s="1">
        <v>6</v>
      </c>
      <c r="AM6" s="2">
        <v>5</v>
      </c>
      <c r="AN6" s="6">
        <f t="shared" ca="1" si="10"/>
        <v>7</v>
      </c>
      <c r="AO6" s="6">
        <f t="shared" ca="1" si="11"/>
        <v>2</v>
      </c>
      <c r="AQ6" s="4">
        <f t="shared" ca="1" si="5"/>
        <v>0.31173228691102528</v>
      </c>
      <c r="AR6" s="5">
        <f t="shared" ca="1" si="6"/>
        <v>33</v>
      </c>
      <c r="AS6" s="2"/>
      <c r="AT6" s="1">
        <v>6</v>
      </c>
      <c r="AU6" s="1">
        <v>0</v>
      </c>
      <c r="AV6" s="1">
        <v>5</v>
      </c>
    </row>
    <row r="7" spans="1:48" ht="54.95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2"/>
      <c r="Q7" s="2"/>
      <c r="R7" s="2">
        <v>6</v>
      </c>
      <c r="S7" s="32">
        <f t="shared" ca="1" si="7"/>
        <v>53</v>
      </c>
      <c r="T7" s="34" t="s">
        <v>3</v>
      </c>
      <c r="U7" s="35">
        <f t="shared" ca="1" si="8"/>
        <v>15</v>
      </c>
      <c r="V7" s="36" t="s">
        <v>5</v>
      </c>
      <c r="W7" s="33">
        <f t="shared" ca="1" si="9"/>
        <v>68</v>
      </c>
      <c r="X7" s="2"/>
      <c r="Y7" s="2">
        <v>6</v>
      </c>
      <c r="Z7" s="6">
        <f t="shared" ca="1" si="0"/>
        <v>5</v>
      </c>
      <c r="AA7" s="6">
        <f t="shared" ca="1" si="1"/>
        <v>1</v>
      </c>
      <c r="AB7" s="28"/>
      <c r="AC7" s="29">
        <f t="shared" ca="1" si="2"/>
        <v>68</v>
      </c>
      <c r="AE7" s="4">
        <f t="shared" ca="1" si="3"/>
        <v>0.87168872684959897</v>
      </c>
      <c r="AF7" s="5">
        <f t="shared" ca="1" si="4"/>
        <v>5</v>
      </c>
      <c r="AG7" s="2"/>
      <c r="AH7" s="1">
        <v>7</v>
      </c>
      <c r="AI7" s="1">
        <v>1</v>
      </c>
      <c r="AJ7" s="1">
        <v>7</v>
      </c>
      <c r="AM7" s="2">
        <v>6</v>
      </c>
      <c r="AN7" s="6">
        <f t="shared" ca="1" si="10"/>
        <v>3</v>
      </c>
      <c r="AO7" s="6">
        <f t="shared" ca="1" si="11"/>
        <v>5</v>
      </c>
      <c r="AQ7" s="4">
        <f t="shared" ca="1" si="5"/>
        <v>0.2049452206509611</v>
      </c>
      <c r="AR7" s="5">
        <f t="shared" ca="1" si="6"/>
        <v>45</v>
      </c>
      <c r="AS7" s="2"/>
      <c r="AT7" s="1">
        <v>7</v>
      </c>
      <c r="AU7" s="1">
        <v>0</v>
      </c>
      <c r="AV7" s="1">
        <v>6</v>
      </c>
    </row>
    <row r="8" spans="1:48" ht="18.75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2"/>
      <c r="Q8" s="2"/>
      <c r="R8" s="2">
        <v>7</v>
      </c>
      <c r="S8" s="32">
        <f t="shared" ca="1" si="7"/>
        <v>15</v>
      </c>
      <c r="T8" s="34" t="s">
        <v>3</v>
      </c>
      <c r="U8" s="35">
        <f t="shared" ca="1" si="8"/>
        <v>54</v>
      </c>
      <c r="V8" s="36" t="s">
        <v>5</v>
      </c>
      <c r="W8" s="33">
        <f t="shared" ca="1" si="9"/>
        <v>69</v>
      </c>
      <c r="X8" s="2"/>
      <c r="Y8" s="2">
        <v>7</v>
      </c>
      <c r="Z8" s="6">
        <f t="shared" ca="1" si="0"/>
        <v>1</v>
      </c>
      <c r="AA8" s="6">
        <f t="shared" ca="1" si="1"/>
        <v>5</v>
      </c>
      <c r="AB8" s="28"/>
      <c r="AC8" s="29">
        <f t="shared" ca="1" si="2"/>
        <v>69</v>
      </c>
      <c r="AE8" s="4">
        <f t="shared" ca="1" si="3"/>
        <v>0.34652815202457998</v>
      </c>
      <c r="AF8" s="5">
        <f t="shared" ca="1" si="4"/>
        <v>20</v>
      </c>
      <c r="AG8" s="2"/>
      <c r="AH8" s="1">
        <v>8</v>
      </c>
      <c r="AI8" s="1">
        <v>1</v>
      </c>
      <c r="AJ8" s="1">
        <v>8</v>
      </c>
      <c r="AM8" s="2">
        <v>7</v>
      </c>
      <c r="AN8" s="6">
        <f t="shared" ca="1" si="10"/>
        <v>5</v>
      </c>
      <c r="AO8" s="6">
        <f t="shared" ca="1" si="11"/>
        <v>4</v>
      </c>
      <c r="AQ8" s="4">
        <f t="shared" ca="1" si="5"/>
        <v>0.76471802820440204</v>
      </c>
      <c r="AR8" s="5">
        <f t="shared" ca="1" si="6"/>
        <v>9</v>
      </c>
      <c r="AS8" s="2"/>
      <c r="AT8" s="1">
        <v>8</v>
      </c>
      <c r="AU8" s="1">
        <v>0</v>
      </c>
      <c r="AV8" s="1">
        <v>7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32">
        <f t="shared" ca="1" si="7"/>
        <v>30</v>
      </c>
      <c r="T9" s="34" t="s">
        <v>3</v>
      </c>
      <c r="U9" s="35">
        <f t="shared" ca="1" si="8"/>
        <v>58</v>
      </c>
      <c r="V9" s="36" t="s">
        <v>5</v>
      </c>
      <c r="W9" s="33">
        <f t="shared" ca="1" si="9"/>
        <v>88</v>
      </c>
      <c r="X9" s="2"/>
      <c r="Y9" s="2">
        <v>8</v>
      </c>
      <c r="Z9" s="6">
        <f t="shared" ca="1" si="0"/>
        <v>3</v>
      </c>
      <c r="AA9" s="6">
        <f t="shared" ca="1" si="1"/>
        <v>5</v>
      </c>
      <c r="AB9" s="28"/>
      <c r="AC9" s="29">
        <f t="shared" ca="1" si="2"/>
        <v>88</v>
      </c>
      <c r="AE9" s="4">
        <f t="shared" ca="1" si="3"/>
        <v>0.83188558548265568</v>
      </c>
      <c r="AF9" s="5">
        <f t="shared" ca="1" si="4"/>
        <v>8</v>
      </c>
      <c r="AG9" s="2"/>
      <c r="AH9" s="1">
        <v>9</v>
      </c>
      <c r="AI9" s="1">
        <v>2</v>
      </c>
      <c r="AJ9" s="1">
        <v>1</v>
      </c>
      <c r="AM9" s="2">
        <v>8</v>
      </c>
      <c r="AN9" s="6">
        <f t="shared" ca="1" si="10"/>
        <v>0</v>
      </c>
      <c r="AO9" s="6">
        <f t="shared" ca="1" si="11"/>
        <v>8</v>
      </c>
      <c r="AQ9" s="4">
        <f t="shared" ca="1" si="5"/>
        <v>0.24532674444154245</v>
      </c>
      <c r="AR9" s="5">
        <f t="shared" ca="1" si="6"/>
        <v>41</v>
      </c>
      <c r="AS9" s="2"/>
      <c r="AT9" s="1">
        <v>9</v>
      </c>
      <c r="AU9" s="1">
        <v>0</v>
      </c>
      <c r="AV9" s="1">
        <v>8</v>
      </c>
    </row>
    <row r="10" spans="1:48" ht="44.25" customHeight="1" x14ac:dyDescent="0.25">
      <c r="A10" s="13"/>
      <c r="B10" s="14"/>
      <c r="C10" s="15">
        <f ca="1">Z5</f>
        <v>3</v>
      </c>
      <c r="D10" s="15">
        <f ca="1">AN5</f>
        <v>1</v>
      </c>
      <c r="E10" s="16"/>
      <c r="F10" s="13"/>
      <c r="G10" s="14"/>
      <c r="H10" s="15">
        <f ca="1">Z6</f>
        <v>3</v>
      </c>
      <c r="I10" s="15">
        <f ca="1">AN6</f>
        <v>7</v>
      </c>
      <c r="J10" s="16"/>
      <c r="K10" s="13"/>
      <c r="L10" s="14"/>
      <c r="M10" s="15">
        <f ca="1">Z7</f>
        <v>5</v>
      </c>
      <c r="N10" s="15">
        <f ca="1">AN7</f>
        <v>3</v>
      </c>
      <c r="O10" s="16"/>
      <c r="P10" s="2"/>
      <c r="Q10" s="2"/>
      <c r="R10" s="2">
        <v>9</v>
      </c>
      <c r="S10" s="32">
        <f t="shared" ca="1" si="7"/>
        <v>15</v>
      </c>
      <c r="T10" s="34" t="s">
        <v>3</v>
      </c>
      <c r="U10" s="35">
        <f t="shared" ca="1" si="8"/>
        <v>80</v>
      </c>
      <c r="V10" s="36" t="s">
        <v>5</v>
      </c>
      <c r="W10" s="33">
        <f t="shared" ca="1" si="9"/>
        <v>95</v>
      </c>
      <c r="X10" s="2"/>
      <c r="Y10" s="2">
        <v>9</v>
      </c>
      <c r="Z10" s="6">
        <f t="shared" ca="1" si="0"/>
        <v>1</v>
      </c>
      <c r="AA10" s="6">
        <f t="shared" ca="1" si="1"/>
        <v>8</v>
      </c>
      <c r="AB10" s="28"/>
      <c r="AC10" s="29">
        <f t="shared" ca="1" si="2"/>
        <v>95</v>
      </c>
      <c r="AE10" s="4">
        <f t="shared" ca="1" si="3"/>
        <v>0.8504292933171429</v>
      </c>
      <c r="AF10" s="5">
        <f t="shared" ca="1" si="4"/>
        <v>6</v>
      </c>
      <c r="AG10" s="2"/>
      <c r="AH10" s="1">
        <v>10</v>
      </c>
      <c r="AI10" s="1">
        <v>2</v>
      </c>
      <c r="AJ10" s="1">
        <v>2</v>
      </c>
      <c r="AM10" s="2">
        <v>9</v>
      </c>
      <c r="AN10" s="6">
        <f t="shared" ca="1" si="10"/>
        <v>5</v>
      </c>
      <c r="AO10" s="6">
        <f t="shared" ca="1" si="11"/>
        <v>0</v>
      </c>
      <c r="AQ10" s="4">
        <f t="shared" ca="1" si="5"/>
        <v>0.4140994367850197</v>
      </c>
      <c r="AR10" s="5">
        <f t="shared" ca="1" si="6"/>
        <v>25</v>
      </c>
      <c r="AS10" s="2"/>
      <c r="AT10" s="1">
        <v>10</v>
      </c>
      <c r="AU10" s="1">
        <v>0</v>
      </c>
      <c r="AV10" s="1">
        <v>9</v>
      </c>
    </row>
    <row r="11" spans="1:48" ht="44.25" customHeight="1" thickBot="1" x14ac:dyDescent="0.3">
      <c r="A11" s="13"/>
      <c r="B11" s="17" t="s">
        <v>0</v>
      </c>
      <c r="C11" s="18">
        <f ca="1">AA5</f>
        <v>6</v>
      </c>
      <c r="D11" s="18">
        <f ca="1">AO5</f>
        <v>8</v>
      </c>
      <c r="E11" s="16"/>
      <c r="F11" s="13"/>
      <c r="G11" s="17" t="s">
        <v>0</v>
      </c>
      <c r="H11" s="18">
        <f ca="1">AA6</f>
        <v>2</v>
      </c>
      <c r="I11" s="18">
        <f ca="1">AO6</f>
        <v>2</v>
      </c>
      <c r="J11" s="16"/>
      <c r="K11" s="13"/>
      <c r="L11" s="17" t="s">
        <v>0</v>
      </c>
      <c r="M11" s="18">
        <f ca="1">AA7</f>
        <v>1</v>
      </c>
      <c r="N11" s="18">
        <f ca="1">AO7</f>
        <v>5</v>
      </c>
      <c r="O11" s="16"/>
      <c r="P11" s="2"/>
      <c r="Q11" s="2"/>
      <c r="R11" s="2">
        <v>10</v>
      </c>
      <c r="S11" s="32">
        <f t="shared" ca="1" si="7"/>
        <v>12</v>
      </c>
      <c r="T11" s="34" t="s">
        <v>3</v>
      </c>
      <c r="U11" s="35">
        <f t="shared" ca="1" si="8"/>
        <v>65</v>
      </c>
      <c r="V11" s="36" t="s">
        <v>5</v>
      </c>
      <c r="W11" s="33">
        <f t="shared" ca="1" si="9"/>
        <v>77</v>
      </c>
      <c r="X11" s="2"/>
      <c r="Y11" s="2">
        <v>10</v>
      </c>
      <c r="Z11" s="6">
        <f t="shared" ca="1" si="0"/>
        <v>1</v>
      </c>
      <c r="AA11" s="6">
        <f t="shared" ca="1" si="1"/>
        <v>6</v>
      </c>
      <c r="AB11" s="28"/>
      <c r="AC11" s="29">
        <f t="shared" ca="1" si="2"/>
        <v>77</v>
      </c>
      <c r="AE11" s="4">
        <f t="shared" ca="1" si="3"/>
        <v>0.94548923448546585</v>
      </c>
      <c r="AF11" s="5">
        <f t="shared" ca="1" si="4"/>
        <v>2</v>
      </c>
      <c r="AG11" s="2"/>
      <c r="AH11" s="1">
        <v>11</v>
      </c>
      <c r="AI11" s="1">
        <v>2</v>
      </c>
      <c r="AJ11" s="1">
        <v>3</v>
      </c>
      <c r="AM11" s="2">
        <v>10</v>
      </c>
      <c r="AN11" s="6">
        <f t="shared" ca="1" si="10"/>
        <v>2</v>
      </c>
      <c r="AO11" s="6">
        <f t="shared" ca="1" si="11"/>
        <v>5</v>
      </c>
      <c r="AQ11" s="4">
        <f t="shared" ca="1" si="5"/>
        <v>0.62048598852238745</v>
      </c>
      <c r="AR11" s="5">
        <f t="shared" ca="1" si="6"/>
        <v>14</v>
      </c>
      <c r="AS11" s="2"/>
      <c r="AT11" s="1">
        <v>11</v>
      </c>
      <c r="AU11" s="1">
        <v>1</v>
      </c>
      <c r="AV11" s="1">
        <v>0</v>
      </c>
    </row>
    <row r="12" spans="1:48" ht="54.95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2"/>
      <c r="Q12" s="2"/>
      <c r="R12" s="2">
        <v>11</v>
      </c>
      <c r="S12" s="32">
        <f t="shared" ca="1" si="7"/>
        <v>11</v>
      </c>
      <c r="T12" s="34" t="s">
        <v>3</v>
      </c>
      <c r="U12" s="35">
        <f t="shared" ca="1" si="8"/>
        <v>23</v>
      </c>
      <c r="V12" s="36" t="s">
        <v>5</v>
      </c>
      <c r="W12" s="33">
        <f t="shared" ca="1" si="9"/>
        <v>34</v>
      </c>
      <c r="X12" s="2"/>
      <c r="Y12" s="2">
        <v>11</v>
      </c>
      <c r="Z12" s="6">
        <f t="shared" ca="1" si="0"/>
        <v>1</v>
      </c>
      <c r="AA12" s="6">
        <f t="shared" ca="1" si="1"/>
        <v>2</v>
      </c>
      <c r="AB12" s="28"/>
      <c r="AC12" s="29">
        <f t="shared" ca="1" si="2"/>
        <v>34</v>
      </c>
      <c r="AE12" s="4">
        <f t="shared" ca="1" si="3"/>
        <v>0.37246050430993927</v>
      </c>
      <c r="AF12" s="5">
        <f t="shared" ca="1" si="4"/>
        <v>18</v>
      </c>
      <c r="AG12" s="2"/>
      <c r="AH12" s="1">
        <v>12</v>
      </c>
      <c r="AI12" s="1">
        <v>2</v>
      </c>
      <c r="AJ12" s="1">
        <v>4</v>
      </c>
      <c r="AM12" s="2">
        <v>11</v>
      </c>
      <c r="AN12" s="6">
        <f t="shared" ca="1" si="10"/>
        <v>1</v>
      </c>
      <c r="AO12" s="6">
        <f ca="1">VLOOKUP($AR11,$AT$1:$AV$100,3,FALSE)</f>
        <v>3</v>
      </c>
      <c r="AQ12" s="4">
        <f t="shared" ca="1" si="5"/>
        <v>0.15226142527234154</v>
      </c>
      <c r="AR12" s="5">
        <f t="shared" ca="1" si="6"/>
        <v>47</v>
      </c>
      <c r="AS12" s="2"/>
      <c r="AT12" s="1">
        <v>12</v>
      </c>
      <c r="AU12" s="1">
        <v>1</v>
      </c>
      <c r="AV12" s="1">
        <v>1</v>
      </c>
    </row>
    <row r="13" spans="1:48" ht="18.75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2"/>
      <c r="Q13" s="2"/>
      <c r="R13" s="2">
        <v>12</v>
      </c>
      <c r="S13" s="32">
        <f t="shared" ca="1" si="7"/>
        <v>36</v>
      </c>
      <c r="T13" s="34" t="s">
        <v>3</v>
      </c>
      <c r="U13" s="35">
        <f t="shared" ca="1" si="8"/>
        <v>31</v>
      </c>
      <c r="V13" s="36" t="s">
        <v>5</v>
      </c>
      <c r="W13" s="33">
        <f t="shared" ca="1" si="9"/>
        <v>67</v>
      </c>
      <c r="X13" s="2"/>
      <c r="Y13" s="2">
        <v>12</v>
      </c>
      <c r="Z13" s="6">
        <f t="shared" ca="1" si="0"/>
        <v>3</v>
      </c>
      <c r="AA13" s="6">
        <f t="shared" ca="1" si="1"/>
        <v>3</v>
      </c>
      <c r="AB13" s="28"/>
      <c r="AC13" s="29">
        <f t="shared" ca="1" si="2"/>
        <v>67</v>
      </c>
      <c r="AE13" s="4">
        <f t="shared" ca="1" si="3"/>
        <v>0.55700023547171651</v>
      </c>
      <c r="AF13" s="5">
        <f t="shared" ca="1" si="4"/>
        <v>11</v>
      </c>
      <c r="AG13" s="2"/>
      <c r="AH13" s="1">
        <v>13</v>
      </c>
      <c r="AI13" s="1">
        <v>2</v>
      </c>
      <c r="AJ13" s="1">
        <v>5</v>
      </c>
      <c r="AM13" s="2">
        <v>12</v>
      </c>
      <c r="AN13" s="6">
        <f t="shared" ca="1" si="10"/>
        <v>6</v>
      </c>
      <c r="AO13" s="6">
        <f t="shared" ca="1" si="11"/>
        <v>1</v>
      </c>
      <c r="AQ13" s="4">
        <f t="shared" ca="1" si="5"/>
        <v>3.8453192065447062E-2</v>
      </c>
      <c r="AR13" s="5">
        <f t="shared" ca="1" si="6"/>
        <v>54</v>
      </c>
      <c r="AS13" s="2"/>
      <c r="AT13" s="1">
        <v>13</v>
      </c>
      <c r="AU13" s="1">
        <v>1</v>
      </c>
      <c r="AV13" s="1">
        <v>2</v>
      </c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3"/>
        <v>0.13349892840221855</v>
      </c>
      <c r="AF14" s="5">
        <f t="shared" ca="1" si="4"/>
        <v>30</v>
      </c>
      <c r="AG14" s="2"/>
      <c r="AH14" s="1">
        <v>14</v>
      </c>
      <c r="AI14" s="1">
        <v>2</v>
      </c>
      <c r="AJ14" s="1">
        <v>6</v>
      </c>
      <c r="AQ14" s="4">
        <f t="shared" ca="1" si="5"/>
        <v>0.41153671977144735</v>
      </c>
      <c r="AR14" s="5">
        <f t="shared" ca="1" si="6"/>
        <v>26</v>
      </c>
      <c r="AS14" s="2"/>
      <c r="AT14" s="1">
        <v>14</v>
      </c>
      <c r="AU14" s="1">
        <v>1</v>
      </c>
      <c r="AV14" s="1">
        <v>3</v>
      </c>
    </row>
    <row r="15" spans="1:48" ht="44.25" customHeight="1" x14ac:dyDescent="0.25">
      <c r="A15" s="13"/>
      <c r="B15" s="14"/>
      <c r="C15" s="15">
        <f ca="1">Z8</f>
        <v>1</v>
      </c>
      <c r="D15" s="15">
        <f ca="1">AN8</f>
        <v>5</v>
      </c>
      <c r="E15" s="16"/>
      <c r="F15" s="13"/>
      <c r="G15" s="14"/>
      <c r="H15" s="15">
        <f ca="1">Z9</f>
        <v>3</v>
      </c>
      <c r="I15" s="15">
        <f ca="1">AN9</f>
        <v>0</v>
      </c>
      <c r="J15" s="16"/>
      <c r="K15" s="13"/>
      <c r="L15" s="14"/>
      <c r="M15" s="15">
        <f ca="1">Z10</f>
        <v>1</v>
      </c>
      <c r="N15" s="15">
        <f ca="1">AN10</f>
        <v>5</v>
      </c>
      <c r="O15" s="16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3"/>
        <v>0.25184869670376975</v>
      </c>
      <c r="AF15" s="5">
        <f t="shared" ca="1" si="4"/>
        <v>25</v>
      </c>
      <c r="AG15" s="2"/>
      <c r="AH15" s="1">
        <v>15</v>
      </c>
      <c r="AI15" s="1">
        <v>2</v>
      </c>
      <c r="AJ15" s="1">
        <v>7</v>
      </c>
      <c r="AQ15" s="4">
        <f t="shared" ca="1" si="5"/>
        <v>0.46540285348804589</v>
      </c>
      <c r="AR15" s="5">
        <f t="shared" ca="1" si="6"/>
        <v>20</v>
      </c>
      <c r="AS15" s="2"/>
      <c r="AT15" s="1">
        <v>15</v>
      </c>
      <c r="AU15" s="1">
        <v>1</v>
      </c>
      <c r="AV15" s="1">
        <v>4</v>
      </c>
    </row>
    <row r="16" spans="1:48" ht="44.25" customHeight="1" thickBot="1" x14ac:dyDescent="0.3">
      <c r="A16" s="13"/>
      <c r="B16" s="17" t="s">
        <v>0</v>
      </c>
      <c r="C16" s="18">
        <f ca="1">AA8</f>
        <v>5</v>
      </c>
      <c r="D16" s="18">
        <f ca="1">AO8</f>
        <v>4</v>
      </c>
      <c r="E16" s="16"/>
      <c r="F16" s="13"/>
      <c r="G16" s="17" t="s">
        <v>0</v>
      </c>
      <c r="H16" s="18">
        <f ca="1">AA9</f>
        <v>5</v>
      </c>
      <c r="I16" s="18">
        <f ca="1">AO9</f>
        <v>8</v>
      </c>
      <c r="J16" s="16"/>
      <c r="K16" s="13"/>
      <c r="L16" s="17" t="s">
        <v>0</v>
      </c>
      <c r="M16" s="18">
        <f ca="1">AA10</f>
        <v>8</v>
      </c>
      <c r="N16" s="18">
        <f ca="1">AO10</f>
        <v>0</v>
      </c>
      <c r="O16" s="16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3"/>
        <v>6.2023585439280104E-2</v>
      </c>
      <c r="AF16" s="5">
        <f t="shared" ca="1" si="4"/>
        <v>32</v>
      </c>
      <c r="AG16" s="2"/>
      <c r="AH16" s="1">
        <v>16</v>
      </c>
      <c r="AI16" s="1">
        <v>3</v>
      </c>
      <c r="AJ16" s="1">
        <v>1</v>
      </c>
      <c r="AQ16" s="4">
        <f t="shared" ca="1" si="5"/>
        <v>0.7879863607962051</v>
      </c>
      <c r="AR16" s="5">
        <f t="shared" ca="1" si="6"/>
        <v>8</v>
      </c>
      <c r="AS16" s="2"/>
      <c r="AT16" s="1">
        <v>16</v>
      </c>
      <c r="AU16" s="1">
        <v>1</v>
      </c>
      <c r="AV16" s="1">
        <v>5</v>
      </c>
    </row>
    <row r="17" spans="1:48" ht="54.95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3"/>
        <v>9.6421881784831687E-3</v>
      </c>
      <c r="AF17" s="5">
        <f t="shared" ca="1" si="4"/>
        <v>36</v>
      </c>
      <c r="AG17" s="2"/>
      <c r="AH17" s="1">
        <v>17</v>
      </c>
      <c r="AI17" s="1">
        <v>3</v>
      </c>
      <c r="AJ17" s="1">
        <v>2</v>
      </c>
      <c r="AQ17" s="4">
        <f t="shared" ca="1" si="5"/>
        <v>4.2188704795601217E-2</v>
      </c>
      <c r="AR17" s="5">
        <f t="shared" ca="1" si="6"/>
        <v>53</v>
      </c>
      <c r="AS17" s="2"/>
      <c r="AT17" s="1">
        <v>17</v>
      </c>
      <c r="AU17" s="1">
        <v>1</v>
      </c>
      <c r="AV17" s="1">
        <v>6</v>
      </c>
    </row>
    <row r="18" spans="1:48" ht="18.75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3"/>
        <v>0.44319333850336085</v>
      </c>
      <c r="AF18" s="5">
        <f t="shared" ca="1" si="4"/>
        <v>16</v>
      </c>
      <c r="AG18" s="2"/>
      <c r="AH18" s="1">
        <v>18</v>
      </c>
      <c r="AI18" s="1">
        <v>3</v>
      </c>
      <c r="AJ18" s="1">
        <v>3</v>
      </c>
      <c r="AQ18" s="4">
        <f t="shared" ca="1" si="5"/>
        <v>0.90814717504717357</v>
      </c>
      <c r="AR18" s="5">
        <f t="shared" ca="1" si="6"/>
        <v>5</v>
      </c>
      <c r="AS18" s="2"/>
      <c r="AT18" s="1">
        <v>18</v>
      </c>
      <c r="AU18" s="1">
        <v>1</v>
      </c>
      <c r="AV18" s="1">
        <v>7</v>
      </c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3"/>
        <v>0.54085208994499001</v>
      </c>
      <c r="AF19" s="5">
        <f t="shared" ca="1" si="4"/>
        <v>12</v>
      </c>
      <c r="AG19" s="2"/>
      <c r="AH19" s="1">
        <v>19</v>
      </c>
      <c r="AI19" s="1">
        <v>3</v>
      </c>
      <c r="AJ19" s="1">
        <v>4</v>
      </c>
      <c r="AQ19" s="4">
        <f t="shared" ca="1" si="5"/>
        <v>0.86789213564666379</v>
      </c>
      <c r="AR19" s="5">
        <f t="shared" ca="1" si="6"/>
        <v>6</v>
      </c>
      <c r="AS19" s="2"/>
      <c r="AT19" s="1">
        <v>19</v>
      </c>
      <c r="AU19" s="1">
        <v>1</v>
      </c>
      <c r="AV19" s="1">
        <v>8</v>
      </c>
    </row>
    <row r="20" spans="1:48" ht="44.25" customHeight="1" x14ac:dyDescent="0.25">
      <c r="A20" s="13"/>
      <c r="B20" s="14"/>
      <c r="C20" s="15">
        <f ca="1">Z11</f>
        <v>1</v>
      </c>
      <c r="D20" s="15">
        <f ca="1">AN11</f>
        <v>2</v>
      </c>
      <c r="E20" s="16"/>
      <c r="F20" s="13"/>
      <c r="G20" s="14"/>
      <c r="H20" s="15">
        <f ca="1">Z12</f>
        <v>1</v>
      </c>
      <c r="I20" s="15">
        <f ca="1">AN12</f>
        <v>1</v>
      </c>
      <c r="J20" s="16"/>
      <c r="K20" s="13"/>
      <c r="L20" s="14"/>
      <c r="M20" s="15">
        <f ca="1">Z13</f>
        <v>3</v>
      </c>
      <c r="N20" s="15">
        <f ca="1">AN13</f>
        <v>6</v>
      </c>
      <c r="O20" s="16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3"/>
        <v>3.6197620103411321E-2</v>
      </c>
      <c r="AF20" s="5">
        <f t="shared" ca="1" si="4"/>
        <v>35</v>
      </c>
      <c r="AG20" s="2"/>
      <c r="AH20" s="1">
        <v>20</v>
      </c>
      <c r="AI20" s="1">
        <v>3</v>
      </c>
      <c r="AJ20" s="1">
        <v>5</v>
      </c>
      <c r="AQ20" s="4">
        <f t="shared" ca="1" si="5"/>
        <v>0.67443024815662878</v>
      </c>
      <c r="AR20" s="5">
        <f t="shared" ca="1" si="6"/>
        <v>11</v>
      </c>
      <c r="AS20" s="2"/>
      <c r="AT20" s="1">
        <v>20</v>
      </c>
      <c r="AU20" s="1">
        <v>2</v>
      </c>
      <c r="AV20" s="1">
        <v>0</v>
      </c>
    </row>
    <row r="21" spans="1:48" ht="44.25" customHeight="1" thickBot="1" x14ac:dyDescent="0.3">
      <c r="A21" s="13"/>
      <c r="B21" s="17" t="s">
        <v>0</v>
      </c>
      <c r="C21" s="18">
        <f ca="1">AA11</f>
        <v>6</v>
      </c>
      <c r="D21" s="18">
        <f ca="1">AO11</f>
        <v>5</v>
      </c>
      <c r="E21" s="16"/>
      <c r="F21" s="13"/>
      <c r="G21" s="17" t="s">
        <v>0</v>
      </c>
      <c r="H21" s="18">
        <f ca="1">AA12</f>
        <v>2</v>
      </c>
      <c r="I21" s="18">
        <f ca="1">AO12</f>
        <v>3</v>
      </c>
      <c r="J21" s="16"/>
      <c r="K21" s="13"/>
      <c r="L21" s="17" t="s">
        <v>0</v>
      </c>
      <c r="M21" s="18">
        <f ca="1">AA13</f>
        <v>3</v>
      </c>
      <c r="N21" s="18">
        <f ca="1">AO13</f>
        <v>1</v>
      </c>
      <c r="O21" s="16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3"/>
        <v>4.3858986881506246E-2</v>
      </c>
      <c r="AF21" s="5">
        <f t="shared" ca="1" si="4"/>
        <v>34</v>
      </c>
      <c r="AG21" s="2"/>
      <c r="AH21" s="1">
        <v>21</v>
      </c>
      <c r="AI21" s="1">
        <v>3</v>
      </c>
      <c r="AJ21" s="1">
        <v>6</v>
      </c>
      <c r="AQ21" s="4">
        <f t="shared" ca="1" si="5"/>
        <v>0.43698758292829842</v>
      </c>
      <c r="AR21" s="5">
        <f t="shared" ca="1" si="6"/>
        <v>23</v>
      </c>
      <c r="AS21" s="2"/>
      <c r="AT21" s="1">
        <v>21</v>
      </c>
      <c r="AU21" s="1">
        <v>2</v>
      </c>
      <c r="AV21" s="1">
        <v>1</v>
      </c>
    </row>
    <row r="22" spans="1:48" ht="54.95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3"/>
        <v>0.89625972355022376</v>
      </c>
      <c r="AF22" s="5">
        <f t="shared" ca="1" si="4"/>
        <v>4</v>
      </c>
      <c r="AG22" s="2"/>
      <c r="AH22" s="1">
        <v>22</v>
      </c>
      <c r="AI22" s="1">
        <v>4</v>
      </c>
      <c r="AJ22" s="1">
        <v>1</v>
      </c>
      <c r="AQ22" s="4">
        <f t="shared" ca="1" si="5"/>
        <v>0.2100826188351983</v>
      </c>
      <c r="AR22" s="5">
        <f t="shared" ca="1" si="6"/>
        <v>43</v>
      </c>
      <c r="AS22" s="2"/>
      <c r="AT22" s="1">
        <v>22</v>
      </c>
      <c r="AU22" s="1">
        <v>2</v>
      </c>
      <c r="AV22" s="1">
        <v>2</v>
      </c>
    </row>
    <row r="23" spans="1:48" ht="18.75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31"/>
      <c r="Q23" s="30"/>
      <c r="R23" s="30"/>
      <c r="S23" s="30"/>
      <c r="T23" s="30"/>
      <c r="U23" s="30"/>
      <c r="V23" s="30"/>
      <c r="W23" s="30"/>
      <c r="X23" s="30"/>
      <c r="AE23" s="4">
        <f t="shared" ca="1" si="3"/>
        <v>0.16727647396845768</v>
      </c>
      <c r="AF23" s="5">
        <f t="shared" ca="1" si="4"/>
        <v>28</v>
      </c>
      <c r="AG23" s="2"/>
      <c r="AH23" s="1">
        <v>23</v>
      </c>
      <c r="AI23" s="1">
        <v>4</v>
      </c>
      <c r="AJ23" s="1">
        <v>2</v>
      </c>
      <c r="AQ23" s="4">
        <f t="shared" ca="1" si="5"/>
        <v>0.92355202433463068</v>
      </c>
      <c r="AR23" s="5">
        <f t="shared" ca="1" si="6"/>
        <v>4</v>
      </c>
      <c r="AS23" s="2"/>
      <c r="AT23" s="1">
        <v>23</v>
      </c>
      <c r="AU23" s="1">
        <v>2</v>
      </c>
      <c r="AV23" s="1">
        <v>3</v>
      </c>
    </row>
    <row r="24" spans="1:48" ht="33.75" customHeight="1" thickBot="1" x14ac:dyDescent="0.3">
      <c r="A24" s="68" t="str">
        <f t="shared" ref="A24:O24" si="12">A1</f>
        <v>たし算 ひっ算 2けた＋2けた くり上がりなし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>
        <f t="shared" si="12"/>
        <v>1</v>
      </c>
      <c r="O24" s="69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3"/>
        <v>0.34790608537808387</v>
      </c>
      <c r="AF24" s="5">
        <f t="shared" ca="1" si="4"/>
        <v>19</v>
      </c>
      <c r="AG24" s="2"/>
      <c r="AH24" s="1">
        <v>24</v>
      </c>
      <c r="AI24" s="1">
        <v>4</v>
      </c>
      <c r="AJ24" s="1">
        <v>3</v>
      </c>
      <c r="AQ24" s="4">
        <f t="shared" ca="1" si="5"/>
        <v>0.5730918612770175</v>
      </c>
      <c r="AR24" s="5">
        <f t="shared" ca="1" si="6"/>
        <v>16</v>
      </c>
      <c r="AS24" s="2"/>
      <c r="AT24" s="1">
        <v>24</v>
      </c>
      <c r="AU24" s="1">
        <v>2</v>
      </c>
      <c r="AV24" s="1">
        <v>4</v>
      </c>
    </row>
    <row r="25" spans="1:48" ht="38.25" customHeight="1" thickBot="1" x14ac:dyDescent="0.3">
      <c r="B25" s="59" t="str">
        <f>B2</f>
        <v>　　月　　日</v>
      </c>
      <c r="C25" s="60"/>
      <c r="D25" s="61"/>
      <c r="E25" s="59" t="str">
        <f t="shared" ref="E25" si="13">E2</f>
        <v>名前</v>
      </c>
      <c r="F25" s="60"/>
      <c r="G25" s="62"/>
      <c r="H25" s="63"/>
      <c r="I25" s="64"/>
      <c r="J25" s="64"/>
      <c r="K25" s="64"/>
      <c r="L25" s="64"/>
      <c r="M25" s="64"/>
      <c r="N25" s="65"/>
      <c r="O25" s="26"/>
      <c r="P25" s="2"/>
      <c r="Q25" s="2"/>
      <c r="R25" s="2"/>
      <c r="S25" s="2"/>
      <c r="T25" s="2"/>
      <c r="U25" s="2"/>
      <c r="V25" s="2"/>
      <c r="W25" s="2"/>
      <c r="X25" s="2"/>
      <c r="Y25" s="2"/>
      <c r="AB25" s="28"/>
      <c r="AC25" s="28"/>
      <c r="AE25" s="4">
        <f t="shared" ca="1" si="3"/>
        <v>0.15320174790964325</v>
      </c>
      <c r="AF25" s="5">
        <f t="shared" ca="1" si="4"/>
        <v>29</v>
      </c>
      <c r="AG25" s="2"/>
      <c r="AH25" s="1">
        <v>25</v>
      </c>
      <c r="AI25" s="1">
        <v>4</v>
      </c>
      <c r="AJ25" s="1">
        <v>4</v>
      </c>
      <c r="AM25" s="2"/>
      <c r="AQ25" s="4">
        <f t="shared" ca="1" si="5"/>
        <v>0.64157122950741985</v>
      </c>
      <c r="AR25" s="5">
        <f t="shared" ca="1" si="6"/>
        <v>12</v>
      </c>
      <c r="AS25" s="2"/>
      <c r="AT25" s="1">
        <v>25</v>
      </c>
      <c r="AU25" s="1">
        <v>2</v>
      </c>
      <c r="AV25" s="1">
        <v>5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8"/>
      <c r="AC26" s="28"/>
      <c r="AE26" s="4">
        <f t="shared" ca="1" si="3"/>
        <v>0.70155378740391994</v>
      </c>
      <c r="AF26" s="5">
        <f t="shared" ca="1" si="4"/>
        <v>10</v>
      </c>
      <c r="AG26" s="2"/>
      <c r="AH26" s="1">
        <v>26</v>
      </c>
      <c r="AI26" s="1">
        <v>4</v>
      </c>
      <c r="AJ26" s="1">
        <v>5</v>
      </c>
      <c r="AM26" s="2"/>
      <c r="AQ26" s="4">
        <f t="shared" ca="1" si="5"/>
        <v>0.75775708050037738</v>
      </c>
      <c r="AR26" s="5">
        <f t="shared" ca="1" si="6"/>
        <v>10</v>
      </c>
      <c r="AS26" s="2"/>
      <c r="AT26" s="1">
        <v>26</v>
      </c>
      <c r="AU26" s="1">
        <v>2</v>
      </c>
      <c r="AV26" s="1">
        <v>6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32">
        <f t="shared" ca="1" si="14"/>
        <v>12</v>
      </c>
      <c r="T27" s="34" t="str">
        <f t="shared" si="14"/>
        <v>＋</v>
      </c>
      <c r="U27" s="35">
        <f t="shared" ca="1" si="14"/>
        <v>17</v>
      </c>
      <c r="V27" s="36" t="str">
        <f t="shared" si="14"/>
        <v>＝</v>
      </c>
      <c r="W27" s="33">
        <f t="shared" ca="1" si="14"/>
        <v>29</v>
      </c>
      <c r="X27" s="2"/>
      <c r="Y27" s="2">
        <f>Y2</f>
        <v>1</v>
      </c>
      <c r="Z27" s="6">
        <f t="shared" ref="Z27:AA27" ca="1" si="15">Z2</f>
        <v>1</v>
      </c>
      <c r="AA27" s="6">
        <f t="shared" ca="1" si="15"/>
        <v>1</v>
      </c>
      <c r="AB27" s="28"/>
      <c r="AC27" s="29">
        <f ca="1">AC2</f>
        <v>29</v>
      </c>
      <c r="AE27" s="4">
        <f t="shared" ca="1" si="3"/>
        <v>0.5177881728541317</v>
      </c>
      <c r="AF27" s="5">
        <f t="shared" ca="1" si="4"/>
        <v>13</v>
      </c>
      <c r="AG27" s="2"/>
      <c r="AH27" s="1">
        <v>27</v>
      </c>
      <c r="AI27" s="1">
        <v>5</v>
      </c>
      <c r="AJ27" s="1">
        <v>1</v>
      </c>
      <c r="AM27" s="2">
        <f>AM2</f>
        <v>1</v>
      </c>
      <c r="AN27" s="6">
        <f ca="1">AN2</f>
        <v>2</v>
      </c>
      <c r="AO27" s="6">
        <f t="shared" ref="AO27" ca="1" si="16">AO2</f>
        <v>7</v>
      </c>
      <c r="AQ27" s="4">
        <f t="shared" ca="1" si="5"/>
        <v>0.36733326633373997</v>
      </c>
      <c r="AR27" s="5">
        <f t="shared" ca="1" si="6"/>
        <v>28</v>
      </c>
      <c r="AS27" s="2"/>
      <c r="AT27" s="1">
        <v>27</v>
      </c>
      <c r="AU27" s="1">
        <v>2</v>
      </c>
      <c r="AV27" s="1">
        <v>7</v>
      </c>
    </row>
    <row r="28" spans="1:48" ht="44.25" customHeight="1" x14ac:dyDescent="0.25">
      <c r="A28" s="13"/>
      <c r="B28" s="14"/>
      <c r="C28" s="15">
        <f t="shared" ref="C28:N28" ca="1" si="17">C5</f>
        <v>1</v>
      </c>
      <c r="D28" s="15">
        <f t="shared" ca="1" si="17"/>
        <v>2</v>
      </c>
      <c r="E28" s="16"/>
      <c r="F28" s="13"/>
      <c r="G28" s="14"/>
      <c r="H28" s="15">
        <f t="shared" ca="1" si="17"/>
        <v>6</v>
      </c>
      <c r="I28" s="15">
        <f t="shared" ca="1" si="17"/>
        <v>5</v>
      </c>
      <c r="J28" s="16"/>
      <c r="K28" s="13"/>
      <c r="L28" s="14"/>
      <c r="M28" s="15">
        <f t="shared" ca="1" si="17"/>
        <v>1</v>
      </c>
      <c r="N28" s="15">
        <f t="shared" ca="1" si="17"/>
        <v>3</v>
      </c>
      <c r="O28" s="16"/>
      <c r="P28" s="2"/>
      <c r="Q28" s="2"/>
      <c r="R28" s="2">
        <f t="shared" si="14"/>
        <v>2</v>
      </c>
      <c r="S28" s="32">
        <f t="shared" ca="1" si="14"/>
        <v>65</v>
      </c>
      <c r="T28" s="34" t="str">
        <f t="shared" si="14"/>
        <v>＋</v>
      </c>
      <c r="U28" s="35">
        <f t="shared" ca="1" si="14"/>
        <v>11</v>
      </c>
      <c r="V28" s="36" t="str">
        <f t="shared" si="14"/>
        <v>＝</v>
      </c>
      <c r="W28" s="33">
        <f t="shared" ca="1" si="14"/>
        <v>76</v>
      </c>
      <c r="X28" s="2"/>
      <c r="Y28" s="2">
        <f t="shared" ref="Y28:AA38" si="18">Y3</f>
        <v>2</v>
      </c>
      <c r="Z28" s="6">
        <f t="shared" ca="1" si="18"/>
        <v>6</v>
      </c>
      <c r="AA28" s="6">
        <f t="shared" ca="1" si="18"/>
        <v>1</v>
      </c>
      <c r="AB28" s="28"/>
      <c r="AC28" s="29">
        <f t="shared" ref="AC28:AC38" ca="1" si="19">AC3</f>
        <v>76</v>
      </c>
      <c r="AE28" s="4">
        <f t="shared" ca="1" si="3"/>
        <v>0.30566194663945001</v>
      </c>
      <c r="AF28" s="5">
        <f t="shared" ca="1" si="4"/>
        <v>22</v>
      </c>
      <c r="AG28" s="2"/>
      <c r="AH28" s="1">
        <v>28</v>
      </c>
      <c r="AI28" s="1">
        <v>5</v>
      </c>
      <c r="AJ28" s="1">
        <v>2</v>
      </c>
      <c r="AM28" s="2">
        <f t="shared" ref="AM28:AO38" si="20">AM3</f>
        <v>2</v>
      </c>
      <c r="AN28" s="6">
        <f t="shared" ca="1" si="20"/>
        <v>5</v>
      </c>
      <c r="AO28" s="6">
        <f t="shared" ca="1" si="20"/>
        <v>1</v>
      </c>
      <c r="AQ28" s="4">
        <f t="shared" ca="1" si="5"/>
        <v>0.9400490113408323</v>
      </c>
      <c r="AR28" s="5">
        <f t="shared" ca="1" si="6"/>
        <v>3</v>
      </c>
      <c r="AS28" s="2"/>
      <c r="AT28" s="1">
        <v>28</v>
      </c>
      <c r="AU28" s="1">
        <v>3</v>
      </c>
      <c r="AV28" s="1">
        <v>0</v>
      </c>
    </row>
    <row r="29" spans="1:48" ht="44.25" customHeight="1" thickBot="1" x14ac:dyDescent="0.3">
      <c r="A29" s="13"/>
      <c r="B29" s="17" t="str">
        <f t="shared" ref="B29:N29" si="21">B6</f>
        <v>＋</v>
      </c>
      <c r="C29" s="18">
        <f t="shared" ca="1" si="21"/>
        <v>1</v>
      </c>
      <c r="D29" s="18">
        <f t="shared" ca="1" si="21"/>
        <v>7</v>
      </c>
      <c r="E29" s="16"/>
      <c r="F29" s="13"/>
      <c r="G29" s="17" t="str">
        <f t="shared" si="21"/>
        <v>＋</v>
      </c>
      <c r="H29" s="18">
        <f t="shared" ca="1" si="21"/>
        <v>1</v>
      </c>
      <c r="I29" s="18">
        <f t="shared" ca="1" si="21"/>
        <v>1</v>
      </c>
      <c r="J29" s="16"/>
      <c r="K29" s="13"/>
      <c r="L29" s="17" t="str">
        <f t="shared" si="21"/>
        <v>＋</v>
      </c>
      <c r="M29" s="18">
        <f t="shared" ca="1" si="21"/>
        <v>7</v>
      </c>
      <c r="N29" s="18">
        <f t="shared" ca="1" si="21"/>
        <v>6</v>
      </c>
      <c r="O29" s="16"/>
      <c r="P29" s="2"/>
      <c r="Q29" s="2"/>
      <c r="R29" s="2">
        <f t="shared" si="14"/>
        <v>3</v>
      </c>
      <c r="S29" s="32">
        <f t="shared" ca="1" si="14"/>
        <v>13</v>
      </c>
      <c r="T29" s="34" t="str">
        <f t="shared" si="14"/>
        <v>＋</v>
      </c>
      <c r="U29" s="35">
        <f t="shared" ca="1" si="14"/>
        <v>76</v>
      </c>
      <c r="V29" s="36" t="str">
        <f t="shared" si="14"/>
        <v>＝</v>
      </c>
      <c r="W29" s="33">
        <f t="shared" ca="1" si="14"/>
        <v>89</v>
      </c>
      <c r="X29" s="2"/>
      <c r="Y29" s="2">
        <f t="shared" si="18"/>
        <v>3</v>
      </c>
      <c r="Z29" s="6">
        <f t="shared" ca="1" si="18"/>
        <v>1</v>
      </c>
      <c r="AA29" s="6">
        <f t="shared" ca="1" si="18"/>
        <v>7</v>
      </c>
      <c r="AB29" s="28"/>
      <c r="AC29" s="29">
        <f t="shared" ca="1" si="19"/>
        <v>89</v>
      </c>
      <c r="AE29" s="4">
        <f t="shared" ca="1" si="3"/>
        <v>0.30250541453583968</v>
      </c>
      <c r="AF29" s="5">
        <f t="shared" ca="1" si="4"/>
        <v>23</v>
      </c>
      <c r="AG29" s="2"/>
      <c r="AH29" s="1">
        <v>29</v>
      </c>
      <c r="AI29" s="1">
        <v>5</v>
      </c>
      <c r="AJ29" s="1">
        <v>3</v>
      </c>
      <c r="AM29" s="2">
        <f t="shared" si="20"/>
        <v>3</v>
      </c>
      <c r="AN29" s="6">
        <f t="shared" ca="1" si="20"/>
        <v>3</v>
      </c>
      <c r="AO29" s="6">
        <f t="shared" ca="1" si="20"/>
        <v>6</v>
      </c>
      <c r="AQ29" s="4">
        <f t="shared" ca="1" si="5"/>
        <v>0.44456746829771554</v>
      </c>
      <c r="AR29" s="5">
        <f t="shared" ca="1" si="6"/>
        <v>22</v>
      </c>
      <c r="AS29" s="2"/>
      <c r="AT29" s="1">
        <v>29</v>
      </c>
      <c r="AU29" s="1">
        <v>3</v>
      </c>
      <c r="AV29" s="1">
        <v>1</v>
      </c>
    </row>
    <row r="30" spans="1:48" ht="54.95" customHeight="1" x14ac:dyDescent="0.25">
      <c r="A30" s="13"/>
      <c r="B30" s="19"/>
      <c r="C30" s="27">
        <f ca="1">MOD(ROUNDDOWN(AC27/10,0),10)</f>
        <v>2</v>
      </c>
      <c r="D30" s="27">
        <f ca="1">MOD(AC27,10)</f>
        <v>9</v>
      </c>
      <c r="E30" s="16"/>
      <c r="F30" s="13"/>
      <c r="G30" s="19"/>
      <c r="H30" s="27">
        <f ca="1">MOD(ROUNDDOWN(AC28/10,0),10)</f>
        <v>7</v>
      </c>
      <c r="I30" s="27">
        <f ca="1">MOD(AC28,10)</f>
        <v>6</v>
      </c>
      <c r="J30" s="16"/>
      <c r="K30" s="13"/>
      <c r="L30" s="19"/>
      <c r="M30" s="27">
        <f ca="1">MOD(ROUNDDOWN(AC29/10,0),10)</f>
        <v>8</v>
      </c>
      <c r="N30" s="27">
        <f ca="1">MOD(AC29,10)</f>
        <v>9</v>
      </c>
      <c r="O30" s="16"/>
      <c r="P30" s="2"/>
      <c r="Q30" s="2"/>
      <c r="R30" s="2">
        <f t="shared" si="14"/>
        <v>4</v>
      </c>
      <c r="S30" s="32">
        <f t="shared" ca="1" si="14"/>
        <v>31</v>
      </c>
      <c r="T30" s="34" t="str">
        <f t="shared" si="14"/>
        <v>＋</v>
      </c>
      <c r="U30" s="35">
        <f t="shared" ca="1" si="14"/>
        <v>68</v>
      </c>
      <c r="V30" s="36" t="str">
        <f t="shared" si="14"/>
        <v>＝</v>
      </c>
      <c r="W30" s="33">
        <f t="shared" ca="1" si="14"/>
        <v>99</v>
      </c>
      <c r="X30" s="2"/>
      <c r="Y30" s="2">
        <f t="shared" si="18"/>
        <v>4</v>
      </c>
      <c r="Z30" s="6">
        <f t="shared" ca="1" si="18"/>
        <v>3</v>
      </c>
      <c r="AA30" s="6">
        <f t="shared" ca="1" si="18"/>
        <v>6</v>
      </c>
      <c r="AB30" s="28"/>
      <c r="AC30" s="29">
        <f t="shared" ca="1" si="19"/>
        <v>99</v>
      </c>
      <c r="AE30" s="4">
        <f t="shared" ca="1" si="3"/>
        <v>6.194993802998261E-2</v>
      </c>
      <c r="AF30" s="5">
        <f t="shared" ca="1" si="4"/>
        <v>33</v>
      </c>
      <c r="AG30" s="2"/>
      <c r="AH30" s="1">
        <v>30</v>
      </c>
      <c r="AI30" s="1">
        <v>5</v>
      </c>
      <c r="AJ30" s="1">
        <v>4</v>
      </c>
      <c r="AM30" s="2">
        <f t="shared" si="20"/>
        <v>4</v>
      </c>
      <c r="AN30" s="6">
        <f t="shared" ca="1" si="20"/>
        <v>1</v>
      </c>
      <c r="AO30" s="6">
        <f t="shared" ca="1" si="20"/>
        <v>8</v>
      </c>
      <c r="AQ30" s="4">
        <f t="shared" ca="1" si="5"/>
        <v>0.20620442160495811</v>
      </c>
      <c r="AR30" s="5">
        <f t="shared" ca="1" si="6"/>
        <v>44</v>
      </c>
      <c r="AS30" s="2"/>
      <c r="AT30" s="1">
        <v>30</v>
      </c>
      <c r="AU30" s="1">
        <v>3</v>
      </c>
      <c r="AV30" s="1">
        <v>2</v>
      </c>
    </row>
    <row r="31" spans="1:48" ht="18.75" x14ac:dyDescent="0.25">
      <c r="A31" s="21"/>
      <c r="B31" s="22"/>
      <c r="C31" s="22"/>
      <c r="D31" s="22"/>
      <c r="E31" s="23"/>
      <c r="F31" s="21"/>
      <c r="G31" s="22"/>
      <c r="H31" s="22"/>
      <c r="I31" s="22"/>
      <c r="J31" s="23"/>
      <c r="K31" s="21"/>
      <c r="L31" s="22"/>
      <c r="M31" s="22"/>
      <c r="N31" s="22"/>
      <c r="O31" s="23"/>
      <c r="P31" s="2"/>
      <c r="Q31" s="2"/>
      <c r="R31" s="2">
        <f t="shared" si="14"/>
        <v>5</v>
      </c>
      <c r="S31" s="32">
        <f t="shared" ca="1" si="14"/>
        <v>37</v>
      </c>
      <c r="T31" s="34" t="str">
        <f t="shared" si="14"/>
        <v>＋</v>
      </c>
      <c r="U31" s="35">
        <f t="shared" ca="1" si="14"/>
        <v>22</v>
      </c>
      <c r="V31" s="36" t="str">
        <f t="shared" si="14"/>
        <v>＝</v>
      </c>
      <c r="W31" s="33">
        <f t="shared" ca="1" si="14"/>
        <v>59</v>
      </c>
      <c r="X31" s="2"/>
      <c r="Y31" s="2">
        <f t="shared" si="18"/>
        <v>5</v>
      </c>
      <c r="Z31" s="6">
        <f t="shared" ca="1" si="18"/>
        <v>3</v>
      </c>
      <c r="AA31" s="6">
        <f t="shared" ca="1" si="18"/>
        <v>2</v>
      </c>
      <c r="AB31" s="28"/>
      <c r="AC31" s="29">
        <f t="shared" ca="1" si="19"/>
        <v>59</v>
      </c>
      <c r="AE31" s="4">
        <f t="shared" ca="1" si="3"/>
        <v>0.9257205516741458</v>
      </c>
      <c r="AF31" s="5">
        <f t="shared" ca="1" si="4"/>
        <v>3</v>
      </c>
      <c r="AG31" s="2"/>
      <c r="AH31" s="1">
        <v>31</v>
      </c>
      <c r="AI31" s="1">
        <v>6</v>
      </c>
      <c r="AJ31" s="1">
        <v>1</v>
      </c>
      <c r="AM31" s="2">
        <f t="shared" si="20"/>
        <v>5</v>
      </c>
      <c r="AN31" s="6">
        <f t="shared" ca="1" si="20"/>
        <v>7</v>
      </c>
      <c r="AO31" s="6">
        <f t="shared" ca="1" si="20"/>
        <v>2</v>
      </c>
      <c r="AQ31" s="4">
        <f t="shared" ca="1" si="5"/>
        <v>9.9805222821891193E-2</v>
      </c>
      <c r="AR31" s="5">
        <f t="shared" ca="1" si="6"/>
        <v>50</v>
      </c>
      <c r="AS31" s="2"/>
      <c r="AT31" s="1">
        <v>31</v>
      </c>
      <c r="AU31" s="1">
        <v>3</v>
      </c>
      <c r="AV31" s="1">
        <v>3</v>
      </c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32">
        <f t="shared" ca="1" si="14"/>
        <v>53</v>
      </c>
      <c r="T32" s="34" t="str">
        <f t="shared" si="14"/>
        <v>＋</v>
      </c>
      <c r="U32" s="35">
        <f t="shared" ca="1" si="14"/>
        <v>15</v>
      </c>
      <c r="V32" s="36" t="str">
        <f t="shared" si="14"/>
        <v>＝</v>
      </c>
      <c r="W32" s="33">
        <f t="shared" ca="1" si="14"/>
        <v>68</v>
      </c>
      <c r="X32" s="2"/>
      <c r="Y32" s="2">
        <f t="shared" si="18"/>
        <v>6</v>
      </c>
      <c r="Z32" s="6">
        <f t="shared" ca="1" si="18"/>
        <v>5</v>
      </c>
      <c r="AA32" s="6">
        <f t="shared" ca="1" si="18"/>
        <v>1</v>
      </c>
      <c r="AB32" s="28"/>
      <c r="AC32" s="29">
        <f t="shared" ca="1" si="19"/>
        <v>68</v>
      </c>
      <c r="AE32" s="4">
        <f t="shared" ca="1" si="3"/>
        <v>0.47585163403007436</v>
      </c>
      <c r="AF32" s="5">
        <f t="shared" ca="1" si="4"/>
        <v>15</v>
      </c>
      <c r="AG32" s="2"/>
      <c r="AH32" s="1">
        <v>32</v>
      </c>
      <c r="AI32" s="1">
        <v>6</v>
      </c>
      <c r="AJ32" s="1">
        <v>2</v>
      </c>
      <c r="AM32" s="2">
        <f t="shared" si="20"/>
        <v>6</v>
      </c>
      <c r="AN32" s="6">
        <f t="shared" ca="1" si="20"/>
        <v>3</v>
      </c>
      <c r="AO32" s="6">
        <f t="shared" ca="1" si="20"/>
        <v>5</v>
      </c>
      <c r="AQ32" s="4">
        <f t="shared" ca="1" si="5"/>
        <v>0.36499247745375762</v>
      </c>
      <c r="AR32" s="5">
        <f t="shared" ca="1" si="6"/>
        <v>29</v>
      </c>
      <c r="AS32" s="2"/>
      <c r="AT32" s="1">
        <v>32</v>
      </c>
      <c r="AU32" s="1">
        <v>3</v>
      </c>
      <c r="AV32" s="1">
        <v>4</v>
      </c>
    </row>
    <row r="33" spans="1:48" ht="44.25" customHeight="1" x14ac:dyDescent="0.25">
      <c r="A33" s="13"/>
      <c r="B33" s="14"/>
      <c r="C33" s="15">
        <f t="shared" ref="C33:N33" ca="1" si="22">C10</f>
        <v>3</v>
      </c>
      <c r="D33" s="15">
        <f t="shared" ca="1" si="22"/>
        <v>1</v>
      </c>
      <c r="E33" s="16"/>
      <c r="F33" s="13"/>
      <c r="G33" s="14"/>
      <c r="H33" s="15">
        <f t="shared" ca="1" si="22"/>
        <v>3</v>
      </c>
      <c r="I33" s="15">
        <f t="shared" ca="1" si="22"/>
        <v>7</v>
      </c>
      <c r="J33" s="16"/>
      <c r="K33" s="13"/>
      <c r="L33" s="14"/>
      <c r="M33" s="15">
        <f t="shared" ca="1" si="22"/>
        <v>5</v>
      </c>
      <c r="N33" s="15">
        <f t="shared" ca="1" si="22"/>
        <v>3</v>
      </c>
      <c r="O33" s="16"/>
      <c r="P33" s="2"/>
      <c r="Q33" s="2"/>
      <c r="R33" s="2">
        <f t="shared" si="14"/>
        <v>7</v>
      </c>
      <c r="S33" s="32">
        <f t="shared" ca="1" si="14"/>
        <v>15</v>
      </c>
      <c r="T33" s="34" t="str">
        <f t="shared" si="14"/>
        <v>＋</v>
      </c>
      <c r="U33" s="35">
        <f t="shared" ca="1" si="14"/>
        <v>54</v>
      </c>
      <c r="V33" s="36" t="str">
        <f t="shared" si="14"/>
        <v>＝</v>
      </c>
      <c r="W33" s="33">
        <f t="shared" ca="1" si="14"/>
        <v>69</v>
      </c>
      <c r="X33" s="2"/>
      <c r="Y33" s="2">
        <f t="shared" si="18"/>
        <v>7</v>
      </c>
      <c r="Z33" s="6">
        <f t="shared" ca="1" si="18"/>
        <v>1</v>
      </c>
      <c r="AA33" s="6">
        <f t="shared" ca="1" si="18"/>
        <v>5</v>
      </c>
      <c r="AB33" s="28"/>
      <c r="AC33" s="29">
        <f t="shared" ca="1" si="19"/>
        <v>69</v>
      </c>
      <c r="AE33" s="4">
        <f t="shared" ca="1" si="3"/>
        <v>0.48936185916526098</v>
      </c>
      <c r="AF33" s="5">
        <f t="shared" ca="1" si="4"/>
        <v>14</v>
      </c>
      <c r="AG33" s="2"/>
      <c r="AH33" s="1">
        <v>33</v>
      </c>
      <c r="AI33" s="1">
        <v>6</v>
      </c>
      <c r="AJ33" s="1">
        <v>3</v>
      </c>
      <c r="AM33" s="2">
        <f t="shared" si="20"/>
        <v>7</v>
      </c>
      <c r="AN33" s="6">
        <f t="shared" ca="1" si="20"/>
        <v>5</v>
      </c>
      <c r="AO33" s="6">
        <f t="shared" ca="1" si="20"/>
        <v>4</v>
      </c>
      <c r="AQ33" s="4">
        <f t="shared" ca="1" si="5"/>
        <v>0.45981113758947445</v>
      </c>
      <c r="AR33" s="5">
        <f t="shared" ca="1" si="6"/>
        <v>21</v>
      </c>
      <c r="AS33" s="2"/>
      <c r="AT33" s="1">
        <v>33</v>
      </c>
      <c r="AU33" s="1">
        <v>3</v>
      </c>
      <c r="AV33" s="1">
        <v>5</v>
      </c>
    </row>
    <row r="34" spans="1:48" ht="44.25" customHeight="1" thickBot="1" x14ac:dyDescent="0.3">
      <c r="A34" s="13"/>
      <c r="B34" s="17" t="str">
        <f t="shared" ref="B34:N34" si="23">B11</f>
        <v>＋</v>
      </c>
      <c r="C34" s="18">
        <f t="shared" ca="1" si="23"/>
        <v>6</v>
      </c>
      <c r="D34" s="18">
        <f t="shared" ca="1" si="23"/>
        <v>8</v>
      </c>
      <c r="E34" s="16"/>
      <c r="F34" s="13"/>
      <c r="G34" s="17" t="str">
        <f t="shared" si="23"/>
        <v>＋</v>
      </c>
      <c r="H34" s="18">
        <f t="shared" ca="1" si="23"/>
        <v>2</v>
      </c>
      <c r="I34" s="18">
        <f t="shared" ca="1" si="23"/>
        <v>2</v>
      </c>
      <c r="J34" s="16"/>
      <c r="K34" s="13"/>
      <c r="L34" s="17" t="str">
        <f t="shared" si="23"/>
        <v>＋</v>
      </c>
      <c r="M34" s="18">
        <f t="shared" ca="1" si="23"/>
        <v>1</v>
      </c>
      <c r="N34" s="18">
        <f t="shared" ca="1" si="23"/>
        <v>5</v>
      </c>
      <c r="O34" s="16"/>
      <c r="P34" s="2"/>
      <c r="Q34" s="2"/>
      <c r="R34" s="2">
        <f t="shared" si="14"/>
        <v>8</v>
      </c>
      <c r="S34" s="32">
        <f t="shared" ca="1" si="14"/>
        <v>30</v>
      </c>
      <c r="T34" s="34" t="str">
        <f t="shared" si="14"/>
        <v>＋</v>
      </c>
      <c r="U34" s="35">
        <f t="shared" ca="1" si="14"/>
        <v>58</v>
      </c>
      <c r="V34" s="36" t="str">
        <f t="shared" si="14"/>
        <v>＝</v>
      </c>
      <c r="W34" s="33">
        <f t="shared" ca="1" si="14"/>
        <v>88</v>
      </c>
      <c r="X34" s="2"/>
      <c r="Y34" s="2">
        <f t="shared" si="18"/>
        <v>8</v>
      </c>
      <c r="Z34" s="6">
        <f t="shared" ca="1" si="18"/>
        <v>3</v>
      </c>
      <c r="AA34" s="6">
        <f t="shared" ca="1" si="18"/>
        <v>5</v>
      </c>
      <c r="AB34" s="28"/>
      <c r="AC34" s="29">
        <f t="shared" ca="1" si="19"/>
        <v>88</v>
      </c>
      <c r="AE34" s="4">
        <f t="shared" ca="1" si="3"/>
        <v>0.20940971991585478</v>
      </c>
      <c r="AF34" s="5">
        <f t="shared" ca="1" si="4"/>
        <v>26</v>
      </c>
      <c r="AG34" s="2"/>
      <c r="AH34" s="1">
        <v>34</v>
      </c>
      <c r="AI34" s="1">
        <v>7</v>
      </c>
      <c r="AJ34" s="1">
        <v>1</v>
      </c>
      <c r="AM34" s="2">
        <f t="shared" si="20"/>
        <v>8</v>
      </c>
      <c r="AN34" s="6">
        <f t="shared" ca="1" si="20"/>
        <v>0</v>
      </c>
      <c r="AO34" s="6">
        <f t="shared" ca="1" si="20"/>
        <v>8</v>
      </c>
      <c r="AQ34" s="4">
        <f t="shared" ca="1" si="5"/>
        <v>0.62811300650030721</v>
      </c>
      <c r="AR34" s="5">
        <f t="shared" ca="1" si="6"/>
        <v>13</v>
      </c>
      <c r="AS34" s="2"/>
      <c r="AT34" s="1">
        <v>34</v>
      </c>
      <c r="AU34" s="1">
        <v>3</v>
      </c>
      <c r="AV34" s="1">
        <v>6</v>
      </c>
    </row>
    <row r="35" spans="1:48" ht="54.95" customHeight="1" x14ac:dyDescent="0.25">
      <c r="A35" s="13"/>
      <c r="B35" s="24"/>
      <c r="C35" s="27">
        <f ca="1">MOD(ROUNDDOWN(AC30/10,0),10)</f>
        <v>9</v>
      </c>
      <c r="D35" s="27">
        <f ca="1">MOD(AC30,10)</f>
        <v>9</v>
      </c>
      <c r="E35" s="16"/>
      <c r="F35" s="13"/>
      <c r="G35" s="19"/>
      <c r="H35" s="27">
        <f ca="1">MOD(ROUNDDOWN(AC31/10,0),10)</f>
        <v>5</v>
      </c>
      <c r="I35" s="27">
        <f ca="1">MOD(AC31,10)</f>
        <v>9</v>
      </c>
      <c r="J35" s="16"/>
      <c r="K35" s="13"/>
      <c r="L35" s="19"/>
      <c r="M35" s="27">
        <f ca="1">MOD(ROUNDDOWN(AC32/10,0),10)</f>
        <v>6</v>
      </c>
      <c r="N35" s="27">
        <f ca="1">MOD(AC32,10)</f>
        <v>8</v>
      </c>
      <c r="O35" s="16"/>
      <c r="P35" s="2"/>
      <c r="Q35" s="2"/>
      <c r="R35" s="2">
        <f t="shared" si="14"/>
        <v>9</v>
      </c>
      <c r="S35" s="32">
        <f t="shared" ca="1" si="14"/>
        <v>15</v>
      </c>
      <c r="T35" s="34" t="str">
        <f t="shared" si="14"/>
        <v>＋</v>
      </c>
      <c r="U35" s="35">
        <f t="shared" ca="1" si="14"/>
        <v>80</v>
      </c>
      <c r="V35" s="36" t="str">
        <f t="shared" si="14"/>
        <v>＝</v>
      </c>
      <c r="W35" s="33">
        <f t="shared" ca="1" si="14"/>
        <v>95</v>
      </c>
      <c r="X35" s="2"/>
      <c r="Y35" s="2">
        <f t="shared" si="18"/>
        <v>9</v>
      </c>
      <c r="Z35" s="6">
        <f t="shared" ca="1" si="18"/>
        <v>1</v>
      </c>
      <c r="AA35" s="6">
        <f t="shared" ca="1" si="18"/>
        <v>8</v>
      </c>
      <c r="AB35" s="28"/>
      <c r="AC35" s="29">
        <f t="shared" ca="1" si="19"/>
        <v>95</v>
      </c>
      <c r="AE35" s="4">
        <f t="shared" ca="1" si="3"/>
        <v>0.30121068228146386</v>
      </c>
      <c r="AF35" s="5">
        <f t="shared" ca="1" si="4"/>
        <v>24</v>
      </c>
      <c r="AG35" s="2"/>
      <c r="AH35" s="1">
        <v>35</v>
      </c>
      <c r="AI35" s="1">
        <v>7</v>
      </c>
      <c r="AJ35" s="1">
        <v>2</v>
      </c>
      <c r="AM35" s="2">
        <f t="shared" si="20"/>
        <v>9</v>
      </c>
      <c r="AN35" s="6">
        <f t="shared" ca="1" si="20"/>
        <v>5</v>
      </c>
      <c r="AO35" s="6">
        <f t="shared" ca="1" si="20"/>
        <v>0</v>
      </c>
      <c r="AQ35" s="4">
        <f t="shared" ca="1" si="5"/>
        <v>0.26970623979331509</v>
      </c>
      <c r="AR35" s="5">
        <f t="shared" ca="1" si="6"/>
        <v>37</v>
      </c>
      <c r="AS35" s="2"/>
      <c r="AT35" s="1">
        <v>35</v>
      </c>
      <c r="AU35" s="1">
        <v>4</v>
      </c>
      <c r="AV35" s="1">
        <v>0</v>
      </c>
    </row>
    <row r="36" spans="1:48" ht="18.75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2"/>
      <c r="Q36" s="2"/>
      <c r="R36" s="2">
        <f t="shared" si="14"/>
        <v>10</v>
      </c>
      <c r="S36" s="32">
        <f t="shared" ca="1" si="14"/>
        <v>12</v>
      </c>
      <c r="T36" s="34" t="str">
        <f t="shared" si="14"/>
        <v>＋</v>
      </c>
      <c r="U36" s="35">
        <f t="shared" ca="1" si="14"/>
        <v>65</v>
      </c>
      <c r="V36" s="36" t="str">
        <f t="shared" si="14"/>
        <v>＝</v>
      </c>
      <c r="W36" s="33">
        <f t="shared" ca="1" si="14"/>
        <v>77</v>
      </c>
      <c r="X36" s="2"/>
      <c r="Y36" s="2">
        <f t="shared" si="18"/>
        <v>10</v>
      </c>
      <c r="Z36" s="6">
        <f t="shared" ca="1" si="18"/>
        <v>1</v>
      </c>
      <c r="AA36" s="6">
        <f t="shared" ca="1" si="18"/>
        <v>6</v>
      </c>
      <c r="AB36" s="28"/>
      <c r="AC36" s="29">
        <f t="shared" ca="1" si="19"/>
        <v>77</v>
      </c>
      <c r="AE36" s="4">
        <f t="shared" ca="1" si="3"/>
        <v>0.81406553265796611</v>
      </c>
      <c r="AF36" s="5">
        <f t="shared" ca="1" si="4"/>
        <v>9</v>
      </c>
      <c r="AG36" s="2"/>
      <c r="AH36" s="1">
        <v>36</v>
      </c>
      <c r="AI36" s="1">
        <v>8</v>
      </c>
      <c r="AJ36" s="1">
        <v>1</v>
      </c>
      <c r="AM36" s="2">
        <f t="shared" si="20"/>
        <v>10</v>
      </c>
      <c r="AN36" s="6">
        <f t="shared" ca="1" si="20"/>
        <v>2</v>
      </c>
      <c r="AO36" s="6">
        <f t="shared" ca="1" si="20"/>
        <v>5</v>
      </c>
      <c r="AQ36" s="4">
        <f t="shared" ca="1" si="5"/>
        <v>0.12389481081608844</v>
      </c>
      <c r="AR36" s="5">
        <f t="shared" ca="1" si="6"/>
        <v>49</v>
      </c>
      <c r="AS36" s="2"/>
      <c r="AT36" s="1">
        <v>36</v>
      </c>
      <c r="AU36" s="1">
        <v>4</v>
      </c>
      <c r="AV36" s="1">
        <v>1</v>
      </c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32">
        <f t="shared" ca="1" si="14"/>
        <v>11</v>
      </c>
      <c r="T37" s="34" t="str">
        <f t="shared" si="14"/>
        <v>＋</v>
      </c>
      <c r="U37" s="35">
        <f t="shared" ca="1" si="14"/>
        <v>23</v>
      </c>
      <c r="V37" s="36" t="str">
        <f t="shared" si="14"/>
        <v>＝</v>
      </c>
      <c r="W37" s="33">
        <f t="shared" ca="1" si="14"/>
        <v>34</v>
      </c>
      <c r="X37" s="2"/>
      <c r="Y37" s="2">
        <f t="shared" si="18"/>
        <v>11</v>
      </c>
      <c r="Z37" s="6">
        <f t="shared" ca="1" si="18"/>
        <v>1</v>
      </c>
      <c r="AA37" s="6">
        <f t="shared" ca="1" si="18"/>
        <v>2</v>
      </c>
      <c r="AB37" s="28"/>
      <c r="AC37" s="29">
        <f t="shared" ca="1" si="19"/>
        <v>34</v>
      </c>
      <c r="AE37" s="4"/>
      <c r="AF37" s="5"/>
      <c r="AG37" s="2"/>
      <c r="AH37" s="1"/>
      <c r="AM37" s="2">
        <f t="shared" si="20"/>
        <v>11</v>
      </c>
      <c r="AN37" s="6">
        <f t="shared" ca="1" si="20"/>
        <v>1</v>
      </c>
      <c r="AO37" s="6">
        <f t="shared" ca="1" si="20"/>
        <v>3</v>
      </c>
      <c r="AQ37" s="4">
        <f t="shared" ca="1" si="5"/>
        <v>0.28540744405003282</v>
      </c>
      <c r="AR37" s="5">
        <f t="shared" ca="1" si="6"/>
        <v>36</v>
      </c>
      <c r="AS37" s="2"/>
      <c r="AT37" s="1">
        <v>37</v>
      </c>
      <c r="AU37" s="1">
        <v>4</v>
      </c>
      <c r="AV37" s="1">
        <v>2</v>
      </c>
    </row>
    <row r="38" spans="1:48" ht="44.25" customHeight="1" x14ac:dyDescent="0.25">
      <c r="A38" s="13"/>
      <c r="B38" s="14"/>
      <c r="C38" s="15">
        <f t="shared" ref="C38:N38" ca="1" si="24">C15</f>
        <v>1</v>
      </c>
      <c r="D38" s="15">
        <f t="shared" ca="1" si="24"/>
        <v>5</v>
      </c>
      <c r="E38" s="16"/>
      <c r="F38" s="13"/>
      <c r="G38" s="14"/>
      <c r="H38" s="15">
        <f t="shared" ca="1" si="24"/>
        <v>3</v>
      </c>
      <c r="I38" s="15">
        <f t="shared" ca="1" si="24"/>
        <v>0</v>
      </c>
      <c r="J38" s="16"/>
      <c r="K38" s="13"/>
      <c r="L38" s="14"/>
      <c r="M38" s="15">
        <f t="shared" ca="1" si="24"/>
        <v>1</v>
      </c>
      <c r="N38" s="15">
        <f t="shared" ca="1" si="24"/>
        <v>5</v>
      </c>
      <c r="O38" s="16"/>
      <c r="P38" s="2"/>
      <c r="Q38" s="2"/>
      <c r="R38" s="2">
        <f t="shared" si="14"/>
        <v>12</v>
      </c>
      <c r="S38" s="32">
        <f t="shared" ca="1" si="14"/>
        <v>36</v>
      </c>
      <c r="T38" s="34" t="str">
        <f t="shared" si="14"/>
        <v>＋</v>
      </c>
      <c r="U38" s="35">
        <f t="shared" ca="1" si="14"/>
        <v>31</v>
      </c>
      <c r="V38" s="36" t="str">
        <f t="shared" si="14"/>
        <v>＝</v>
      </c>
      <c r="W38" s="33">
        <f t="shared" ca="1" si="14"/>
        <v>67</v>
      </c>
      <c r="X38" s="2"/>
      <c r="Y38" s="2">
        <f t="shared" si="18"/>
        <v>12</v>
      </c>
      <c r="Z38" s="6">
        <f t="shared" ca="1" si="18"/>
        <v>3</v>
      </c>
      <c r="AA38" s="6">
        <f t="shared" ca="1" si="18"/>
        <v>3</v>
      </c>
      <c r="AB38" s="28"/>
      <c r="AC38" s="29">
        <f t="shared" ca="1" si="19"/>
        <v>67</v>
      </c>
      <c r="AE38" s="4"/>
      <c r="AF38" s="5"/>
      <c r="AG38" s="2"/>
      <c r="AH38" s="1"/>
      <c r="AM38" s="2">
        <f t="shared" si="20"/>
        <v>12</v>
      </c>
      <c r="AN38" s="6">
        <f t="shared" ca="1" si="20"/>
        <v>6</v>
      </c>
      <c r="AO38" s="6">
        <f t="shared" ca="1" si="20"/>
        <v>1</v>
      </c>
      <c r="AQ38" s="4">
        <f t="shared" ca="1" si="5"/>
        <v>0.34749358834415833</v>
      </c>
      <c r="AR38" s="5">
        <f t="shared" ca="1" si="6"/>
        <v>30</v>
      </c>
      <c r="AS38" s="2"/>
      <c r="AT38" s="1">
        <v>38</v>
      </c>
      <c r="AU38" s="1">
        <v>4</v>
      </c>
      <c r="AV38" s="1">
        <v>3</v>
      </c>
    </row>
    <row r="39" spans="1:48" ht="44.25" customHeight="1" thickBot="1" x14ac:dyDescent="0.3">
      <c r="A39" s="13"/>
      <c r="B39" s="17" t="str">
        <f t="shared" ref="B39:N39" si="25">B16</f>
        <v>＋</v>
      </c>
      <c r="C39" s="18">
        <f t="shared" ca="1" si="25"/>
        <v>5</v>
      </c>
      <c r="D39" s="18">
        <f t="shared" ca="1" si="25"/>
        <v>4</v>
      </c>
      <c r="E39" s="16"/>
      <c r="F39" s="13"/>
      <c r="G39" s="17" t="str">
        <f t="shared" si="25"/>
        <v>＋</v>
      </c>
      <c r="H39" s="18">
        <f t="shared" ca="1" si="25"/>
        <v>5</v>
      </c>
      <c r="I39" s="18">
        <f t="shared" ca="1" si="25"/>
        <v>8</v>
      </c>
      <c r="J39" s="16"/>
      <c r="K39" s="13"/>
      <c r="L39" s="17" t="str">
        <f t="shared" si="25"/>
        <v>＋</v>
      </c>
      <c r="M39" s="18">
        <f t="shared" ca="1" si="25"/>
        <v>8</v>
      </c>
      <c r="N39" s="18">
        <f t="shared" ca="1" si="25"/>
        <v>0</v>
      </c>
      <c r="O39" s="16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1"/>
      <c r="AQ39" s="4">
        <f t="shared" ca="1" si="5"/>
        <v>0.42025679821421713</v>
      </c>
      <c r="AR39" s="5">
        <f t="shared" ca="1" si="6"/>
        <v>24</v>
      </c>
      <c r="AS39" s="2"/>
      <c r="AT39" s="1">
        <v>39</v>
      </c>
      <c r="AU39" s="1">
        <v>4</v>
      </c>
      <c r="AV39" s="1">
        <v>4</v>
      </c>
    </row>
    <row r="40" spans="1:48" ht="54.95" customHeight="1" x14ac:dyDescent="0.25">
      <c r="A40" s="13"/>
      <c r="B40" s="19"/>
      <c r="C40" s="27">
        <f ca="1">MOD(ROUNDDOWN(AC33/10,0),10)</f>
        <v>6</v>
      </c>
      <c r="D40" s="27">
        <f ca="1">MOD(AC33,10)</f>
        <v>9</v>
      </c>
      <c r="E40" s="16"/>
      <c r="F40" s="13"/>
      <c r="G40" s="19"/>
      <c r="H40" s="27">
        <f ca="1">MOD(ROUNDDOWN(AC34/10,0),10)</f>
        <v>8</v>
      </c>
      <c r="I40" s="27">
        <f ca="1">MOD(AC34,10)</f>
        <v>8</v>
      </c>
      <c r="J40" s="16"/>
      <c r="K40" s="13"/>
      <c r="L40" s="19"/>
      <c r="M40" s="27">
        <f ca="1">MOD(ROUNDDOWN(AC35/10,0),10)</f>
        <v>9</v>
      </c>
      <c r="N40" s="27">
        <f ca="1">MOD(AC35,10)</f>
        <v>5</v>
      </c>
      <c r="O40" s="16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1"/>
      <c r="AQ40" s="4">
        <f t="shared" ca="1" si="5"/>
        <v>9.5212183292691766E-2</v>
      </c>
      <c r="AR40" s="5">
        <f t="shared" ca="1" si="6"/>
        <v>51</v>
      </c>
      <c r="AS40" s="2"/>
      <c r="AT40" s="1">
        <v>40</v>
      </c>
      <c r="AU40" s="1">
        <v>4</v>
      </c>
      <c r="AV40" s="1">
        <v>5</v>
      </c>
    </row>
    <row r="41" spans="1:48" ht="18.75" x14ac:dyDescent="0.25">
      <c r="A41" s="21"/>
      <c r="B41" s="22"/>
      <c r="C41" s="22"/>
      <c r="D41" s="22"/>
      <c r="E41" s="23"/>
      <c r="F41" s="21"/>
      <c r="G41" s="22"/>
      <c r="H41" s="22"/>
      <c r="I41" s="22"/>
      <c r="J41" s="23"/>
      <c r="K41" s="21"/>
      <c r="L41" s="22"/>
      <c r="M41" s="22"/>
      <c r="N41" s="22"/>
      <c r="O41" s="23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1"/>
      <c r="AQ41" s="4">
        <f t="shared" ca="1" si="5"/>
        <v>0.26667594679589401</v>
      </c>
      <c r="AR41" s="5">
        <f t="shared" ca="1" si="6"/>
        <v>39</v>
      </c>
      <c r="AS41" s="2"/>
      <c r="AT41" s="1">
        <v>41</v>
      </c>
      <c r="AU41" s="1">
        <v>5</v>
      </c>
      <c r="AV41" s="1">
        <v>0</v>
      </c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1"/>
      <c r="AQ42" s="4">
        <f t="shared" ca="1" si="5"/>
        <v>0.49034879707508849</v>
      </c>
      <c r="AR42" s="5">
        <f t="shared" ca="1" si="6"/>
        <v>18</v>
      </c>
      <c r="AS42" s="2"/>
      <c r="AT42" s="1">
        <v>42</v>
      </c>
      <c r="AU42" s="1">
        <v>5</v>
      </c>
      <c r="AV42" s="1">
        <v>1</v>
      </c>
    </row>
    <row r="43" spans="1:48" ht="44.25" customHeight="1" x14ac:dyDescent="0.25">
      <c r="A43" s="13"/>
      <c r="B43" s="14"/>
      <c r="C43" s="15">
        <f t="shared" ref="C43:N43" ca="1" si="26">C20</f>
        <v>1</v>
      </c>
      <c r="D43" s="15">
        <f t="shared" ca="1" si="26"/>
        <v>2</v>
      </c>
      <c r="E43" s="16"/>
      <c r="F43" s="13"/>
      <c r="G43" s="14"/>
      <c r="H43" s="15">
        <f t="shared" ca="1" si="26"/>
        <v>1</v>
      </c>
      <c r="I43" s="15">
        <f t="shared" ca="1" si="26"/>
        <v>1</v>
      </c>
      <c r="J43" s="16"/>
      <c r="K43" s="13"/>
      <c r="L43" s="14"/>
      <c r="M43" s="15">
        <f t="shared" ca="1" si="26"/>
        <v>3</v>
      </c>
      <c r="N43" s="15">
        <f t="shared" ca="1" si="26"/>
        <v>6</v>
      </c>
      <c r="O43" s="16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1"/>
      <c r="AQ43" s="4">
        <f t="shared" ca="1" si="5"/>
        <v>0.52901669275879548</v>
      </c>
      <c r="AR43" s="5">
        <f t="shared" ca="1" si="6"/>
        <v>17</v>
      </c>
      <c r="AS43" s="2"/>
      <c r="AT43" s="1">
        <v>43</v>
      </c>
      <c r="AU43" s="1">
        <v>5</v>
      </c>
      <c r="AV43" s="1">
        <v>2</v>
      </c>
    </row>
    <row r="44" spans="1:48" ht="44.25" customHeight="1" thickBot="1" x14ac:dyDescent="0.3">
      <c r="A44" s="13"/>
      <c r="B44" s="17" t="str">
        <f t="shared" ref="B44:N44" si="27">B21</f>
        <v>＋</v>
      </c>
      <c r="C44" s="18">
        <f t="shared" ca="1" si="27"/>
        <v>6</v>
      </c>
      <c r="D44" s="18">
        <f t="shared" ca="1" si="27"/>
        <v>5</v>
      </c>
      <c r="E44" s="16"/>
      <c r="F44" s="13"/>
      <c r="G44" s="17" t="str">
        <f t="shared" si="27"/>
        <v>＋</v>
      </c>
      <c r="H44" s="18">
        <f t="shared" ca="1" si="27"/>
        <v>2</v>
      </c>
      <c r="I44" s="18">
        <f t="shared" ca="1" si="27"/>
        <v>3</v>
      </c>
      <c r="J44" s="16"/>
      <c r="K44" s="13"/>
      <c r="L44" s="17" t="str">
        <f t="shared" si="27"/>
        <v>＋</v>
      </c>
      <c r="M44" s="18">
        <f t="shared" ca="1" si="27"/>
        <v>3</v>
      </c>
      <c r="N44" s="18">
        <f t="shared" ca="1" si="27"/>
        <v>1</v>
      </c>
      <c r="O44" s="16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1"/>
      <c r="AQ44" s="4">
        <f t="shared" ca="1" si="5"/>
        <v>0.3343073066504243</v>
      </c>
      <c r="AR44" s="5">
        <f t="shared" ca="1" si="6"/>
        <v>31</v>
      </c>
      <c r="AS44" s="2"/>
      <c r="AT44" s="1">
        <v>44</v>
      </c>
      <c r="AU44" s="1">
        <v>5</v>
      </c>
      <c r="AV44" s="1">
        <v>3</v>
      </c>
    </row>
    <row r="45" spans="1:48" ht="54.95" customHeight="1" x14ac:dyDescent="0.25">
      <c r="A45" s="13"/>
      <c r="B45" s="19"/>
      <c r="C45" s="27">
        <f ca="1">MOD(ROUNDDOWN(AC36/10,0),10)</f>
        <v>7</v>
      </c>
      <c r="D45" s="27">
        <f ca="1">MOD(AC36,10)</f>
        <v>7</v>
      </c>
      <c r="E45" s="16"/>
      <c r="F45" s="13"/>
      <c r="G45" s="19"/>
      <c r="H45" s="27">
        <f ca="1">MOD(ROUNDDOWN(AC37/10,0),10)</f>
        <v>3</v>
      </c>
      <c r="I45" s="27">
        <f ca="1">MOD(AC37,10)</f>
        <v>4</v>
      </c>
      <c r="J45" s="16"/>
      <c r="K45" s="13"/>
      <c r="L45" s="19"/>
      <c r="M45" s="27">
        <f ca="1">MOD(ROUNDDOWN(AC38/10,0),10)</f>
        <v>6</v>
      </c>
      <c r="N45" s="27">
        <f ca="1">MOD(AC38,10)</f>
        <v>7</v>
      </c>
      <c r="O45" s="16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1"/>
      <c r="AQ45" s="4">
        <f t="shared" ca="1" si="5"/>
        <v>0.29969218711661749</v>
      </c>
      <c r="AR45" s="5">
        <f t="shared" ca="1" si="6"/>
        <v>35</v>
      </c>
      <c r="AS45" s="2"/>
      <c r="AT45" s="1">
        <v>45</v>
      </c>
      <c r="AU45" s="1">
        <v>5</v>
      </c>
      <c r="AV45" s="1">
        <v>4</v>
      </c>
    </row>
    <row r="46" spans="1:48" ht="18.75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1"/>
      <c r="AQ46" s="4">
        <f t="shared" ca="1" si="5"/>
        <v>0.58601842143350502</v>
      </c>
      <c r="AR46" s="5">
        <f t="shared" ca="1" si="6"/>
        <v>15</v>
      </c>
      <c r="AS46" s="2"/>
      <c r="AT46" s="1">
        <v>46</v>
      </c>
      <c r="AU46" s="1">
        <v>6</v>
      </c>
      <c r="AV46" s="1">
        <v>0</v>
      </c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1"/>
      <c r="AQ47" s="4">
        <f t="shared" ca="1" si="5"/>
        <v>0.32268353492133972</v>
      </c>
      <c r="AR47" s="5">
        <f t="shared" ca="1" si="6"/>
        <v>32</v>
      </c>
      <c r="AT47" s="1">
        <v>47</v>
      </c>
      <c r="AU47" s="1">
        <v>6</v>
      </c>
      <c r="AV47" s="1">
        <v>1</v>
      </c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1"/>
      <c r="AQ48" s="4">
        <f t="shared" ca="1" si="5"/>
        <v>0.94485081720791442</v>
      </c>
      <c r="AR48" s="5">
        <f t="shared" ca="1" si="6"/>
        <v>1</v>
      </c>
      <c r="AT48" s="1">
        <v>48</v>
      </c>
      <c r="AU48" s="1">
        <v>6</v>
      </c>
      <c r="AV48" s="1">
        <v>2</v>
      </c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1"/>
      <c r="AQ49" s="4">
        <f t="shared" ca="1" si="5"/>
        <v>0.19180102662797749</v>
      </c>
      <c r="AR49" s="5">
        <f t="shared" ca="1" si="6"/>
        <v>46</v>
      </c>
      <c r="AT49" s="1">
        <v>49</v>
      </c>
      <c r="AU49" s="1">
        <v>6</v>
      </c>
      <c r="AV49" s="1">
        <v>3</v>
      </c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1"/>
      <c r="AQ50" s="4">
        <f t="shared" ca="1" si="5"/>
        <v>0.81024336835601085</v>
      </c>
      <c r="AR50" s="5">
        <f t="shared" ca="1" si="6"/>
        <v>7</v>
      </c>
      <c r="AT50" s="1">
        <v>50</v>
      </c>
      <c r="AU50" s="1">
        <v>7</v>
      </c>
      <c r="AV50" s="1">
        <v>0</v>
      </c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1"/>
      <c r="AQ51" s="4">
        <f t="shared" ca="1" si="5"/>
        <v>0.24624630239439937</v>
      </c>
      <c r="AR51" s="5">
        <f t="shared" ca="1" si="6"/>
        <v>40</v>
      </c>
      <c r="AT51" s="1">
        <v>51</v>
      </c>
      <c r="AU51" s="1">
        <v>7</v>
      </c>
      <c r="AV51" s="1">
        <v>1</v>
      </c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1"/>
      <c r="AQ52" s="4">
        <f t="shared" ca="1" si="5"/>
        <v>2.9021025193571859E-2</v>
      </c>
      <c r="AR52" s="5">
        <f t="shared" ca="1" si="6"/>
        <v>55</v>
      </c>
      <c r="AT52" s="1">
        <v>52</v>
      </c>
      <c r="AU52" s="1">
        <v>7</v>
      </c>
      <c r="AV52" s="1">
        <v>2</v>
      </c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1"/>
      <c r="AQ53" s="4">
        <f t="shared" ca="1" si="5"/>
        <v>0.26811952439204245</v>
      </c>
      <c r="AR53" s="5">
        <f t="shared" ca="1" si="6"/>
        <v>38</v>
      </c>
      <c r="AT53" s="1">
        <v>53</v>
      </c>
      <c r="AU53" s="1">
        <v>8</v>
      </c>
      <c r="AV53" s="1">
        <v>0</v>
      </c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1"/>
      <c r="AQ54" s="4">
        <f t="shared" ca="1" si="5"/>
        <v>0.14821772676422984</v>
      </c>
      <c r="AR54" s="5">
        <f t="shared" ca="1" si="6"/>
        <v>48</v>
      </c>
      <c r="AT54" s="1">
        <v>54</v>
      </c>
      <c r="AU54" s="1">
        <v>8</v>
      </c>
      <c r="AV54" s="1">
        <v>1</v>
      </c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1"/>
      <c r="AQ55" s="4">
        <f t="shared" ca="1" si="5"/>
        <v>0.94417623828345587</v>
      </c>
      <c r="AR55" s="5">
        <f t="shared" ca="1" si="6"/>
        <v>2</v>
      </c>
      <c r="AT55" s="1">
        <v>55</v>
      </c>
      <c r="AU55" s="1">
        <v>9</v>
      </c>
      <c r="AV55" s="1">
        <v>0</v>
      </c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1"/>
      <c r="AQ56" s="4"/>
      <c r="AR56" s="5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1"/>
      <c r="AQ57" s="4"/>
      <c r="AR57" s="5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1"/>
      <c r="AQ58" s="4"/>
      <c r="AR58" s="5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1"/>
      <c r="AQ59" s="4"/>
      <c r="AR59" s="5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1"/>
      <c r="AQ60" s="4"/>
      <c r="AR60" s="5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1"/>
      <c r="AQ61" s="4"/>
      <c r="AR61" s="5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1"/>
      <c r="AQ62" s="4"/>
      <c r="AR62" s="5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1"/>
      <c r="AQ63" s="4"/>
      <c r="AR63" s="5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1"/>
      <c r="AQ64" s="4"/>
      <c r="AR64" s="5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1"/>
      <c r="AQ65" s="4"/>
      <c r="AR65" s="5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1"/>
      <c r="AQ66" s="4"/>
      <c r="AR66" s="5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1"/>
      <c r="AQ67" s="4"/>
      <c r="AR67" s="5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1"/>
      <c r="AQ68" s="4"/>
      <c r="AR68" s="5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1"/>
      <c r="AQ69" s="4"/>
      <c r="AR69" s="5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1"/>
      <c r="AQ70" s="4"/>
      <c r="AR70" s="5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1"/>
      <c r="AQ71" s="4"/>
      <c r="AR71" s="5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1"/>
      <c r="AQ72" s="4"/>
      <c r="AR72" s="5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1"/>
      <c r="AQ73" s="4"/>
      <c r="AR73" s="5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1"/>
      <c r="AQ74" s="4"/>
      <c r="AR74" s="5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1"/>
      <c r="AQ75" s="4"/>
      <c r="AR75" s="5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1"/>
      <c r="AQ76" s="4"/>
      <c r="AR76" s="5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1"/>
      <c r="AQ77" s="4"/>
      <c r="AR77" s="5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1"/>
      <c r="AQ78" s="4"/>
      <c r="AR78" s="5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1"/>
      <c r="AQ79" s="4"/>
      <c r="AR79" s="5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1"/>
      <c r="AQ80" s="4"/>
      <c r="AR80" s="5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1"/>
      <c r="AQ81" s="4"/>
      <c r="AR81" s="5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1"/>
      <c r="AQ82" s="4"/>
      <c r="AR82" s="5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1"/>
      <c r="AQ83" s="4"/>
      <c r="AR83" s="5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1"/>
      <c r="AQ84" s="4"/>
      <c r="AR84" s="5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1"/>
      <c r="AQ85" s="4"/>
      <c r="AR85" s="5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1"/>
      <c r="AQ86" s="4"/>
      <c r="AR86" s="5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1"/>
      <c r="AQ87" s="4"/>
      <c r="AR87" s="5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1"/>
      <c r="AQ88" s="4"/>
      <c r="AR88" s="5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1"/>
      <c r="AQ89" s="4"/>
      <c r="AR89" s="5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1"/>
      <c r="AQ90" s="4"/>
      <c r="AR90" s="5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1"/>
      <c r="AQ91" s="4"/>
      <c r="AR91" s="5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1"/>
      <c r="AQ92" s="4"/>
      <c r="AR92" s="5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1"/>
      <c r="AQ93" s="4"/>
      <c r="AR93" s="5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1"/>
      <c r="AQ94" s="4"/>
      <c r="AR94" s="5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1"/>
      <c r="AQ95" s="4"/>
      <c r="AR95" s="5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1"/>
      <c r="AQ96" s="4"/>
      <c r="AR96" s="5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1"/>
      <c r="AQ97" s="4"/>
      <c r="AR97" s="5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1"/>
      <c r="AQ98" s="4"/>
      <c r="AR98" s="5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1"/>
      <c r="AQ99" s="4"/>
      <c r="AR99" s="5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1"/>
      <c r="AQ100" s="4"/>
      <c r="AR100" s="5"/>
      <c r="AT100" s="2"/>
      <c r="AU100" s="2"/>
      <c r="AV100" s="2"/>
    </row>
  </sheetData>
  <sheetProtection algorithmName="SHA-512" hashValue="ujcruOimPi0x2EsTB5VaNXwokVCJB1EGTSVtwQ64rLY7Re+Ekrs3VcQ7WR82U0fMwYJJQMyH9F0+EtaVuKGrww==" saltValue="KK4X0dACFz/HOztMyXppx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191" priority="12" operator="equal">
      <formula>0</formula>
    </cfRule>
  </conditionalFormatting>
  <conditionalFormatting sqref="C38">
    <cfRule type="cellIs" dxfId="190" priority="11" operator="equal">
      <formula>0</formula>
    </cfRule>
  </conditionalFormatting>
  <conditionalFormatting sqref="H39">
    <cfRule type="cellIs" dxfId="189" priority="10" operator="equal">
      <formula>0</formula>
    </cfRule>
  </conditionalFormatting>
  <conditionalFormatting sqref="H38">
    <cfRule type="cellIs" dxfId="188" priority="9" operator="equal">
      <formula>0</formula>
    </cfRule>
  </conditionalFormatting>
  <conditionalFormatting sqref="M39">
    <cfRule type="cellIs" dxfId="187" priority="8" operator="equal">
      <formula>0</formula>
    </cfRule>
  </conditionalFormatting>
  <conditionalFormatting sqref="M38">
    <cfRule type="cellIs" dxfId="186" priority="7" operator="equal">
      <formula>0</formula>
    </cfRule>
  </conditionalFormatting>
  <conditionalFormatting sqref="M44">
    <cfRule type="cellIs" dxfId="185" priority="6" operator="equal">
      <formula>0</formula>
    </cfRule>
  </conditionalFormatting>
  <conditionalFormatting sqref="M43">
    <cfRule type="cellIs" dxfId="184" priority="5" operator="equal">
      <formula>0</formula>
    </cfRule>
  </conditionalFormatting>
  <conditionalFormatting sqref="H44">
    <cfRule type="cellIs" dxfId="183" priority="4" operator="equal">
      <formula>0</formula>
    </cfRule>
  </conditionalFormatting>
  <conditionalFormatting sqref="H43">
    <cfRule type="cellIs" dxfId="182" priority="3" operator="equal">
      <formula>0</formula>
    </cfRule>
  </conditionalFormatting>
  <conditionalFormatting sqref="C44">
    <cfRule type="cellIs" dxfId="181" priority="2" operator="equal">
      <formula>0</formula>
    </cfRule>
  </conditionalFormatting>
  <conditionalFormatting sqref="C43">
    <cfRule type="cellIs" dxfId="180" priority="1" operator="equal">
      <formula>0</formula>
    </cfRule>
  </conditionalFormatting>
  <conditionalFormatting sqref="C6">
    <cfRule type="cellIs" dxfId="179" priority="48" operator="equal">
      <formula>0</formula>
    </cfRule>
  </conditionalFormatting>
  <conditionalFormatting sqref="C5">
    <cfRule type="cellIs" dxfId="178" priority="47" operator="equal">
      <formula>0</formula>
    </cfRule>
  </conditionalFormatting>
  <conditionalFormatting sqref="H6">
    <cfRule type="cellIs" dxfId="177" priority="46" operator="equal">
      <formula>0</formula>
    </cfRule>
  </conditionalFormatting>
  <conditionalFormatting sqref="H5">
    <cfRule type="cellIs" dxfId="176" priority="45" operator="equal">
      <formula>0</formula>
    </cfRule>
  </conditionalFormatting>
  <conditionalFormatting sqref="M6">
    <cfRule type="cellIs" dxfId="175" priority="44" operator="equal">
      <formula>0</formula>
    </cfRule>
  </conditionalFormatting>
  <conditionalFormatting sqref="M5">
    <cfRule type="cellIs" dxfId="174" priority="43" operator="equal">
      <formula>0</formula>
    </cfRule>
  </conditionalFormatting>
  <conditionalFormatting sqref="M11">
    <cfRule type="cellIs" dxfId="173" priority="42" operator="equal">
      <formula>0</formula>
    </cfRule>
  </conditionalFormatting>
  <conditionalFormatting sqref="M10">
    <cfRule type="cellIs" dxfId="172" priority="41" operator="equal">
      <formula>0</formula>
    </cfRule>
  </conditionalFormatting>
  <conditionalFormatting sqref="H11">
    <cfRule type="cellIs" dxfId="171" priority="40" operator="equal">
      <formula>0</formula>
    </cfRule>
  </conditionalFormatting>
  <conditionalFormatting sqref="H10">
    <cfRule type="cellIs" dxfId="170" priority="39" operator="equal">
      <formula>0</formula>
    </cfRule>
  </conditionalFormatting>
  <conditionalFormatting sqref="C11">
    <cfRule type="cellIs" dxfId="169" priority="38" operator="equal">
      <formula>0</formula>
    </cfRule>
  </conditionalFormatting>
  <conditionalFormatting sqref="C10">
    <cfRule type="cellIs" dxfId="168" priority="37" operator="equal">
      <formula>0</formula>
    </cfRule>
  </conditionalFormatting>
  <conditionalFormatting sqref="C16">
    <cfRule type="cellIs" dxfId="167" priority="36" operator="equal">
      <formula>0</formula>
    </cfRule>
  </conditionalFormatting>
  <conditionalFormatting sqref="C15">
    <cfRule type="cellIs" dxfId="166" priority="35" operator="equal">
      <formula>0</formula>
    </cfRule>
  </conditionalFormatting>
  <conditionalFormatting sqref="H16">
    <cfRule type="cellIs" dxfId="165" priority="34" operator="equal">
      <formula>0</formula>
    </cfRule>
  </conditionalFormatting>
  <conditionalFormatting sqref="H15">
    <cfRule type="cellIs" dxfId="164" priority="33" operator="equal">
      <formula>0</formula>
    </cfRule>
  </conditionalFormatting>
  <conditionalFormatting sqref="M16">
    <cfRule type="cellIs" dxfId="163" priority="32" operator="equal">
      <formula>0</formula>
    </cfRule>
  </conditionalFormatting>
  <conditionalFormatting sqref="M15">
    <cfRule type="cellIs" dxfId="162" priority="31" operator="equal">
      <formula>0</formula>
    </cfRule>
  </conditionalFormatting>
  <conditionalFormatting sqref="M21">
    <cfRule type="cellIs" dxfId="161" priority="30" operator="equal">
      <formula>0</formula>
    </cfRule>
  </conditionalFormatting>
  <conditionalFormatting sqref="M20">
    <cfRule type="cellIs" dxfId="160" priority="29" operator="equal">
      <formula>0</formula>
    </cfRule>
  </conditionalFormatting>
  <conditionalFormatting sqref="H21">
    <cfRule type="cellIs" dxfId="159" priority="28" operator="equal">
      <formula>0</formula>
    </cfRule>
  </conditionalFormatting>
  <conditionalFormatting sqref="H20">
    <cfRule type="cellIs" dxfId="158" priority="27" operator="equal">
      <formula>0</formula>
    </cfRule>
  </conditionalFormatting>
  <conditionalFormatting sqref="C21">
    <cfRule type="cellIs" dxfId="157" priority="26" operator="equal">
      <formula>0</formula>
    </cfRule>
  </conditionalFormatting>
  <conditionalFormatting sqref="C20">
    <cfRule type="cellIs" dxfId="156" priority="25" operator="equal">
      <formula>0</formula>
    </cfRule>
  </conditionalFormatting>
  <conditionalFormatting sqref="C29">
    <cfRule type="cellIs" dxfId="155" priority="24" operator="equal">
      <formula>0</formula>
    </cfRule>
  </conditionalFormatting>
  <conditionalFormatting sqref="C28">
    <cfRule type="cellIs" dxfId="154" priority="23" operator="equal">
      <formula>0</formula>
    </cfRule>
  </conditionalFormatting>
  <conditionalFormatting sqref="H29">
    <cfRule type="cellIs" dxfId="153" priority="22" operator="equal">
      <formula>0</formula>
    </cfRule>
  </conditionalFormatting>
  <conditionalFormatting sqref="H28">
    <cfRule type="cellIs" dxfId="152" priority="21" operator="equal">
      <formula>0</formula>
    </cfRule>
  </conditionalFormatting>
  <conditionalFormatting sqref="M29">
    <cfRule type="cellIs" dxfId="151" priority="20" operator="equal">
      <formula>0</formula>
    </cfRule>
  </conditionalFormatting>
  <conditionalFormatting sqref="M28">
    <cfRule type="cellIs" dxfId="150" priority="19" operator="equal">
      <formula>0</formula>
    </cfRule>
  </conditionalFormatting>
  <conditionalFormatting sqref="M34">
    <cfRule type="cellIs" dxfId="149" priority="18" operator="equal">
      <formula>0</formula>
    </cfRule>
  </conditionalFormatting>
  <conditionalFormatting sqref="M33">
    <cfRule type="cellIs" dxfId="148" priority="17" operator="equal">
      <formula>0</formula>
    </cfRule>
  </conditionalFormatting>
  <conditionalFormatting sqref="H34">
    <cfRule type="cellIs" dxfId="147" priority="16" operator="equal">
      <formula>0</formula>
    </cfRule>
  </conditionalFormatting>
  <conditionalFormatting sqref="H33">
    <cfRule type="cellIs" dxfId="146" priority="15" operator="equal">
      <formula>0</formula>
    </cfRule>
  </conditionalFormatting>
  <conditionalFormatting sqref="C34">
    <cfRule type="cellIs" dxfId="145" priority="14" operator="equal">
      <formula>0</formula>
    </cfRule>
  </conditionalFormatting>
  <conditionalFormatting sqref="C33">
    <cfRule type="cellIs" dxfId="144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シートの構成</vt:lpstr>
      <vt:lpstr>2+1くり上がりなし</vt:lpstr>
      <vt:lpstr>2+1くり上がり</vt:lpstr>
      <vt:lpstr>2+1ミックス</vt:lpstr>
      <vt:lpstr>1+2くり上がりなし</vt:lpstr>
      <vt:lpstr>1+2くり上がり</vt:lpstr>
      <vt:lpstr>1+2ミックス</vt:lpstr>
      <vt:lpstr>何十＋何十</vt:lpstr>
      <vt:lpstr>2+2くり上がりなし</vt:lpstr>
      <vt:lpstr>2+2くり上がり</vt:lpstr>
      <vt:lpstr>2+2ミックス</vt:lpstr>
      <vt:lpstr>2ALLミックス</vt:lpstr>
      <vt:lpstr>'1+2くり上がり'!Print_Area</vt:lpstr>
      <vt:lpstr>'1+2くり上がりなし'!Print_Area</vt:lpstr>
      <vt:lpstr>'1+2ミックス'!Print_Area</vt:lpstr>
      <vt:lpstr>'2+1くり上がり'!Print_Area</vt:lpstr>
      <vt:lpstr>'2+1くり上がりなし'!Print_Area</vt:lpstr>
      <vt:lpstr>'2+1ミックス'!Print_Area</vt:lpstr>
      <vt:lpstr>'2+2くり上がり'!Print_Area</vt:lpstr>
      <vt:lpstr>'2+2くり上がりなし'!Print_Area</vt:lpstr>
      <vt:lpstr>'2+2ミックス'!Print_Area</vt:lpstr>
      <vt:lpstr>'2ALLミックス'!Print_Area</vt:lpstr>
      <vt:lpstr>'何十＋何十'!Print_Area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2022-06-03T09:21:27Z</cp:lastPrinted>
  <dcterms:created xsi:type="dcterms:W3CDTF">2010-02-22T11:47:29Z</dcterms:created>
  <dcterms:modified xsi:type="dcterms:W3CDTF">2022-06-03T12:12:59Z</dcterms:modified>
</cp:coreProperties>
</file>