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workbookProtection workbookAlgorithmName="SHA-512" workbookHashValue="NacHKAyffpS8oHamV0L7ML1su7ej6O/qXWYUTgdkMi2EJd9aww6MkiaU8H35g5E0csNOFxdRnUZie7rW77ukag==" workbookSaltValue="dGnTP/k+4X9GCdKUXcxnCA==" workbookSpinCount="100000" lockStructure="1"/>
  <bookViews>
    <workbookView xWindow="3480" yWindow="-150" windowWidth="7020" windowHeight="12240"/>
  </bookViews>
  <sheets>
    <sheet name="シートの構成" sheetId="38" r:id="rId1"/>
    <sheet name="2+1くり上がりなし" sheetId="30" r:id="rId2"/>
    <sheet name="2+1くり上がり" sheetId="32" r:id="rId3"/>
    <sheet name="2+1ミックス" sheetId="35" r:id="rId4"/>
    <sheet name="1+2くり上がりなし" sheetId="33" r:id="rId5"/>
    <sheet name="1+2くり上がり" sheetId="34" r:id="rId6"/>
    <sheet name="1+2ミックス" sheetId="36" r:id="rId7"/>
    <sheet name="何十＋何十" sheetId="37" r:id="rId8"/>
    <sheet name="2くり上がりなし" sheetId="27" r:id="rId9"/>
    <sheet name="2くり上がり" sheetId="28" r:id="rId10"/>
    <sheet name="2ミックス" sheetId="29" r:id="rId11"/>
    <sheet name="2ALLミックス" sheetId="31" r:id="rId12"/>
  </sheets>
  <definedNames>
    <definedName name="_xlnm.Print_Area" localSheetId="5">'1+2くり上がり'!$A$1:$O$46</definedName>
    <definedName name="_xlnm.Print_Area" localSheetId="4">'1+2くり上がりなし'!$A$1:$O$46</definedName>
    <definedName name="_xlnm.Print_Area" localSheetId="6">'1+2ミックス'!$A$1:$O$46</definedName>
    <definedName name="_xlnm.Print_Area" localSheetId="2">'2+1くり上がり'!$A$1:$O$46</definedName>
    <definedName name="_xlnm.Print_Area" localSheetId="1">'2+1くり上がりなし'!$A$1:$O$46</definedName>
    <definedName name="_xlnm.Print_Area" localSheetId="3">'2+1ミックス'!$A$1:$O$46</definedName>
    <definedName name="_xlnm.Print_Area" localSheetId="11">'2ALLミックス'!$A$1:$O$46</definedName>
    <definedName name="_xlnm.Print_Area" localSheetId="9">'2くり上がり'!$A$1:$O$46</definedName>
    <definedName name="_xlnm.Print_Area" localSheetId="8">'2くり上がりなし'!$A$1:$O$46</definedName>
    <definedName name="_xlnm.Print_Area" localSheetId="10">'2ミックス'!$A$1:$O$46</definedName>
    <definedName name="_xlnm.Print_Area" localSheetId="7">'何十＋何十'!$A$1:$O$46</definedName>
  </definedNames>
  <calcPr calcId="152511" calcMode="manual"/>
</workbook>
</file>

<file path=xl/calcChain.xml><?xml version="1.0" encoding="utf-8"?>
<calcChain xmlns="http://schemas.openxmlformats.org/spreadsheetml/2006/main">
  <c r="AO1" i="31" l="1"/>
  <c r="AO2" i="31"/>
  <c r="AO3" i="31"/>
  <c r="AO4" i="31"/>
  <c r="AO5" i="31"/>
  <c r="AO6" i="31"/>
  <c r="AO7" i="31"/>
  <c r="AO8" i="31"/>
  <c r="AO9" i="31"/>
  <c r="AO10" i="31"/>
  <c r="AO11" i="31"/>
  <c r="AO12" i="31"/>
  <c r="AO13" i="31"/>
  <c r="AO14" i="31"/>
  <c r="AO15" i="31"/>
  <c r="AO16" i="31"/>
  <c r="AO17" i="31"/>
  <c r="AO18" i="31"/>
  <c r="AO19" i="31"/>
  <c r="AO20" i="31"/>
  <c r="AO21" i="31"/>
  <c r="AO22" i="31"/>
  <c r="AO23" i="31"/>
  <c r="AO24" i="31"/>
  <c r="AO25" i="31"/>
  <c r="AO26" i="31"/>
  <c r="AO27" i="31"/>
  <c r="AO28" i="31"/>
  <c r="BA1" i="31"/>
  <c r="BA2" i="31"/>
  <c r="BA3" i="31"/>
  <c r="BA4" i="31"/>
  <c r="BA5" i="31"/>
  <c r="BA6" i="31"/>
  <c r="BA7" i="31"/>
  <c r="BA8" i="31"/>
  <c r="BA9" i="31"/>
  <c r="BA10" i="31"/>
  <c r="BA11" i="31"/>
  <c r="BA12" i="31"/>
  <c r="BA13" i="31"/>
  <c r="BA14" i="31"/>
  <c r="BA15" i="31"/>
  <c r="BA16" i="31"/>
  <c r="BA17" i="31"/>
  <c r="BA18" i="31"/>
  <c r="BA19" i="31"/>
  <c r="BA20" i="31"/>
  <c r="BA21" i="31"/>
  <c r="BA22" i="31"/>
  <c r="BA23" i="31"/>
  <c r="BA24" i="31"/>
  <c r="BA25" i="31"/>
  <c r="BA26" i="31"/>
  <c r="BA27" i="31"/>
  <c r="BA28" i="31"/>
  <c r="BA29" i="31"/>
  <c r="BA30" i="31"/>
  <c r="BA31" i="31"/>
  <c r="BA32" i="31"/>
  <c r="BA33" i="31"/>
  <c r="BA34" i="31"/>
  <c r="BA35" i="31"/>
  <c r="BA36" i="31"/>
  <c r="BA37" i="31"/>
  <c r="BA38" i="31"/>
  <c r="BA39" i="31"/>
  <c r="BA40" i="31"/>
  <c r="BA41" i="31"/>
  <c r="BA42" i="31"/>
  <c r="BA43" i="31"/>
  <c r="BA44" i="31"/>
  <c r="BA45" i="31"/>
  <c r="BA46" i="31"/>
  <c r="BA47" i="31"/>
  <c r="BA48" i="31"/>
  <c r="BA49" i="31"/>
  <c r="BA50" i="31"/>
  <c r="BA51" i="31"/>
  <c r="BA52" i="31"/>
  <c r="BA53" i="31"/>
  <c r="BA54" i="31"/>
  <c r="BA55" i="31"/>
  <c r="BA56" i="31"/>
  <c r="BA57" i="31"/>
  <c r="BA58" i="31"/>
  <c r="BA59" i="31"/>
  <c r="BA60" i="31"/>
  <c r="BA61" i="31"/>
  <c r="BA62" i="31"/>
  <c r="BA63" i="31"/>
  <c r="BA64" i="31"/>
  <c r="BA65" i="31"/>
  <c r="BA66" i="31"/>
  <c r="BA67" i="31"/>
  <c r="BA68" i="31"/>
  <c r="BA69" i="31"/>
  <c r="BA70" i="31"/>
  <c r="BA71" i="31"/>
  <c r="BA72" i="31"/>
  <c r="BA73" i="31"/>
  <c r="BA74" i="31"/>
  <c r="BA75" i="31"/>
  <c r="BA76" i="31"/>
  <c r="BA77" i="31"/>
  <c r="BA78" i="31"/>
  <c r="BA79" i="31"/>
  <c r="BA80" i="31"/>
  <c r="BA81" i="31"/>
  <c r="BA82" i="31"/>
  <c r="BA83" i="31"/>
  <c r="BA84" i="31"/>
  <c r="BA85" i="31"/>
  <c r="BA86" i="31"/>
  <c r="BA87" i="31"/>
  <c r="BA88" i="31"/>
  <c r="BA89" i="31"/>
  <c r="BA90" i="31"/>
  <c r="BA91" i="31"/>
  <c r="BA92" i="31"/>
  <c r="BA93" i="31"/>
  <c r="BA94" i="31"/>
  <c r="BA95" i="31"/>
  <c r="BA96" i="31"/>
  <c r="BA97" i="31"/>
  <c r="BA98" i="31"/>
  <c r="BA99" i="31"/>
  <c r="BA100" i="31"/>
  <c r="AQ1" i="29"/>
  <c r="AQ2" i="29"/>
  <c r="AQ3" i="29"/>
  <c r="AQ4" i="29"/>
  <c r="AQ5" i="29"/>
  <c r="AQ6" i="29"/>
  <c r="AQ7" i="29"/>
  <c r="AQ8" i="29"/>
  <c r="AQ9" i="29"/>
  <c r="AQ10" i="29"/>
  <c r="AQ11" i="29"/>
  <c r="AQ12" i="29"/>
  <c r="AQ13" i="29"/>
  <c r="AQ14" i="29"/>
  <c r="AQ15" i="29"/>
  <c r="AQ16" i="29"/>
  <c r="AQ17" i="29"/>
  <c r="AQ18" i="29"/>
  <c r="AQ19" i="29"/>
  <c r="AQ20" i="29"/>
  <c r="AQ21" i="29"/>
  <c r="AQ22" i="29"/>
  <c r="AQ23" i="29"/>
  <c r="AQ24" i="29"/>
  <c r="AQ25" i="29"/>
  <c r="AQ26" i="29"/>
  <c r="AQ27" i="29"/>
  <c r="AQ28" i="29"/>
  <c r="AQ29" i="29"/>
  <c r="AQ30" i="29"/>
  <c r="AQ31" i="29"/>
  <c r="AQ32" i="29"/>
  <c r="AQ33" i="29"/>
  <c r="AQ34" i="29"/>
  <c r="AQ35" i="29"/>
  <c r="AQ36" i="29"/>
  <c r="AQ37" i="29"/>
  <c r="AQ38" i="29"/>
  <c r="AQ39" i="29"/>
  <c r="AQ40" i="29"/>
  <c r="AQ41" i="29"/>
  <c r="AQ42" i="29"/>
  <c r="AQ43" i="29"/>
  <c r="AQ44" i="29"/>
  <c r="AQ45" i="29"/>
  <c r="AQ46" i="29"/>
  <c r="AQ47" i="29"/>
  <c r="AQ48" i="29"/>
  <c r="AQ49" i="29"/>
  <c r="AQ50" i="29"/>
  <c r="AQ51" i="29"/>
  <c r="AQ52" i="29"/>
  <c r="AQ53" i="29"/>
  <c r="AQ54" i="29"/>
  <c r="AQ55" i="29"/>
  <c r="AQ56" i="29"/>
  <c r="AQ57" i="29"/>
  <c r="AQ58" i="29"/>
  <c r="AQ59" i="29"/>
  <c r="AQ60" i="29"/>
  <c r="AQ61" i="29"/>
  <c r="AQ62" i="29"/>
  <c r="AQ63" i="29"/>
  <c r="AQ64" i="29"/>
  <c r="AQ65" i="29"/>
  <c r="AQ66" i="29"/>
  <c r="AQ67" i="29"/>
  <c r="AQ68" i="29"/>
  <c r="AQ69" i="29"/>
  <c r="AQ70" i="29"/>
  <c r="AQ71" i="29"/>
  <c r="AQ72" i="29"/>
  <c r="AQ73" i="29"/>
  <c r="AQ74" i="29"/>
  <c r="AQ75" i="29"/>
  <c r="AQ76" i="29"/>
  <c r="AQ77" i="29"/>
  <c r="AQ78" i="29"/>
  <c r="AQ79" i="29"/>
  <c r="AQ80" i="29"/>
  <c r="AQ81" i="29"/>
  <c r="AQ82" i="29"/>
  <c r="AQ83" i="29"/>
  <c r="AQ84" i="29"/>
  <c r="AQ85" i="29"/>
  <c r="AQ86" i="29"/>
  <c r="AQ87" i="29"/>
  <c r="AQ88" i="29"/>
  <c r="AQ89" i="29"/>
  <c r="AQ90" i="29"/>
  <c r="AQ91" i="29"/>
  <c r="AQ92" i="29"/>
  <c r="AQ93" i="29"/>
  <c r="AQ94" i="29"/>
  <c r="AQ95" i="29"/>
  <c r="AQ96" i="29"/>
  <c r="AQ97" i="29"/>
  <c r="AQ98" i="29"/>
  <c r="AQ99" i="29"/>
  <c r="AQ100" i="29"/>
  <c r="AE1" i="29"/>
  <c r="AE2" i="29"/>
  <c r="AE3" i="29"/>
  <c r="AE4" i="29"/>
  <c r="AE5" i="29"/>
  <c r="AE6" i="29"/>
  <c r="AE7" i="29"/>
  <c r="AE8" i="29"/>
  <c r="AE9" i="29"/>
  <c r="AE10" i="29"/>
  <c r="AE11" i="29"/>
  <c r="AE12" i="29"/>
  <c r="AE13" i="29"/>
  <c r="AE14" i="29"/>
  <c r="AE15" i="29"/>
  <c r="AE16" i="29"/>
  <c r="AE17" i="29"/>
  <c r="AE18" i="29"/>
  <c r="AE19" i="29"/>
  <c r="AE20" i="29"/>
  <c r="AE21" i="29"/>
  <c r="AE22" i="29"/>
  <c r="AE23" i="29"/>
  <c r="AE24" i="29"/>
  <c r="AE25" i="29"/>
  <c r="AE26" i="29"/>
  <c r="AE27" i="29"/>
  <c r="AE28" i="29"/>
  <c r="AQ46" i="35"/>
  <c r="AQ1" i="35"/>
  <c r="AQ2" i="35"/>
  <c r="AQ3" i="35"/>
  <c r="AQ4" i="35"/>
  <c r="AQ5" i="35"/>
  <c r="AQ6" i="35"/>
  <c r="AQ7" i="35"/>
  <c r="AQ8" i="35"/>
  <c r="AQ9" i="35"/>
  <c r="AQ10" i="35"/>
  <c r="AQ11" i="35"/>
  <c r="AQ12" i="35"/>
  <c r="AQ13" i="35"/>
  <c r="AQ14" i="35"/>
  <c r="AQ15" i="35"/>
  <c r="AQ16" i="35"/>
  <c r="AQ17" i="35"/>
  <c r="AQ18" i="35"/>
  <c r="AQ19" i="35"/>
  <c r="AQ20" i="35"/>
  <c r="AQ21" i="35"/>
  <c r="AQ22" i="35"/>
  <c r="AQ23" i="35"/>
  <c r="AQ24" i="35"/>
  <c r="AQ25" i="35"/>
  <c r="AQ26" i="35"/>
  <c r="AQ27" i="35"/>
  <c r="AQ28" i="35"/>
  <c r="AQ29" i="35"/>
  <c r="AQ30" i="35"/>
  <c r="AQ31" i="35"/>
  <c r="AQ32" i="35"/>
  <c r="AQ33" i="35"/>
  <c r="AQ34" i="35"/>
  <c r="AQ35" i="35"/>
  <c r="AQ36" i="35"/>
  <c r="AQ37" i="35"/>
  <c r="AQ38" i="35"/>
  <c r="AQ39" i="35"/>
  <c r="AQ40" i="35"/>
  <c r="AQ41" i="35"/>
  <c r="AQ42" i="35"/>
  <c r="AQ43" i="35"/>
  <c r="AQ44" i="35"/>
  <c r="AQ45" i="35"/>
  <c r="AQ47" i="35"/>
  <c r="AQ48" i="35"/>
  <c r="AQ49" i="35"/>
  <c r="AQ50" i="35"/>
  <c r="AQ51" i="35"/>
  <c r="AQ52" i="35"/>
  <c r="AQ53" i="35"/>
  <c r="AQ54" i="35"/>
  <c r="AQ55" i="35"/>
  <c r="AQ56" i="35"/>
  <c r="AQ57" i="35"/>
  <c r="AQ58" i="35"/>
  <c r="AQ59" i="35"/>
  <c r="AQ60" i="35"/>
  <c r="AQ61" i="35"/>
  <c r="AQ62" i="35"/>
  <c r="AQ63" i="35"/>
  <c r="AQ64" i="35"/>
  <c r="AQ65" i="35"/>
  <c r="AQ66" i="35"/>
  <c r="AQ67" i="35"/>
  <c r="AQ68" i="35"/>
  <c r="AQ69" i="35"/>
  <c r="AQ70" i="35"/>
  <c r="AQ71" i="35"/>
  <c r="AQ72" i="35"/>
  <c r="AQ73" i="35"/>
  <c r="AQ74" i="35"/>
  <c r="AQ75" i="35"/>
  <c r="AQ76" i="35"/>
  <c r="AQ77" i="35"/>
  <c r="AQ78" i="35"/>
  <c r="AQ79" i="35"/>
  <c r="AQ80" i="35"/>
  <c r="AQ81" i="35"/>
  <c r="AQ82" i="35"/>
  <c r="AQ83" i="35"/>
  <c r="AQ84" i="35"/>
  <c r="AQ85" i="35"/>
  <c r="AQ86" i="35"/>
  <c r="AQ87" i="35"/>
  <c r="AQ88" i="35"/>
  <c r="AQ89" i="35"/>
  <c r="AQ90" i="35"/>
  <c r="AW38" i="31"/>
  <c r="AI38" i="31"/>
  <c r="V38" i="31"/>
  <c r="T38" i="31"/>
  <c r="R38" i="31"/>
  <c r="AW37" i="31"/>
  <c r="AI37" i="31"/>
  <c r="V37" i="31"/>
  <c r="T37" i="31"/>
  <c r="R37" i="31"/>
  <c r="AW36" i="31"/>
  <c r="AI36" i="31"/>
  <c r="V36" i="31"/>
  <c r="T36" i="31"/>
  <c r="R36" i="31"/>
  <c r="AW35" i="31"/>
  <c r="AI35" i="31"/>
  <c r="V35" i="31"/>
  <c r="T35" i="31"/>
  <c r="R35" i="31"/>
  <c r="AW34" i="31"/>
  <c r="AI34" i="31"/>
  <c r="V34" i="31"/>
  <c r="T34" i="31"/>
  <c r="R34" i="31"/>
  <c r="AW33" i="31"/>
  <c r="AI33" i="31"/>
  <c r="V33" i="31"/>
  <c r="T33" i="31"/>
  <c r="R33" i="31"/>
  <c r="AW32" i="31"/>
  <c r="AI32" i="31"/>
  <c r="V32" i="31"/>
  <c r="T32" i="31"/>
  <c r="R32" i="31"/>
  <c r="AW31" i="31"/>
  <c r="AI31" i="31"/>
  <c r="V31" i="31"/>
  <c r="T31" i="31"/>
  <c r="R31" i="31"/>
  <c r="AW30" i="31"/>
  <c r="AI30" i="31"/>
  <c r="V30" i="31"/>
  <c r="T30" i="31"/>
  <c r="R30" i="31"/>
  <c r="AW29" i="31"/>
  <c r="AI29" i="31"/>
  <c r="V29" i="31"/>
  <c r="T29" i="31"/>
  <c r="R29" i="31"/>
  <c r="AW28" i="31"/>
  <c r="AI28" i="31"/>
  <c r="V28" i="31"/>
  <c r="T28" i="31"/>
  <c r="R28" i="31"/>
  <c r="AW27" i="31"/>
  <c r="AI27" i="31"/>
  <c r="V27" i="31"/>
  <c r="T27" i="31"/>
  <c r="R27" i="31"/>
  <c r="AE2" i="37"/>
  <c r="AE1" i="37"/>
  <c r="AE3" i="37"/>
  <c r="AE4" i="37"/>
  <c r="AE5" i="37"/>
  <c r="AE6" i="37"/>
  <c r="AE7" i="37"/>
  <c r="AE8" i="37"/>
  <c r="AE9" i="37"/>
  <c r="AE10" i="37"/>
  <c r="AE11" i="37"/>
  <c r="AE12" i="37"/>
  <c r="AE13" i="37"/>
  <c r="AE14" i="37"/>
  <c r="AE15" i="37"/>
  <c r="AE16" i="37"/>
  <c r="AE17" i="37"/>
  <c r="AE18" i="37"/>
  <c r="AE19" i="37"/>
  <c r="AE20" i="37"/>
  <c r="AE21" i="37"/>
  <c r="AE22" i="37"/>
  <c r="AE23" i="37"/>
  <c r="AE24" i="37"/>
  <c r="AE25" i="37"/>
  <c r="AE26" i="37"/>
  <c r="AE27" i="37"/>
  <c r="AE28" i="37"/>
  <c r="AE29" i="37"/>
  <c r="AE30" i="37"/>
  <c r="AE31" i="37"/>
  <c r="AE32" i="37"/>
  <c r="AE33" i="37"/>
  <c r="AE34" i="37"/>
  <c r="AE35" i="37"/>
  <c r="AQ1" i="37"/>
  <c r="AQ2" i="37"/>
  <c r="AQ3" i="37"/>
  <c r="AQ4" i="37"/>
  <c r="AQ5" i="37"/>
  <c r="AQ6" i="37"/>
  <c r="AQ7" i="37"/>
  <c r="AQ8" i="37"/>
  <c r="AQ9" i="37"/>
  <c r="AQ10" i="37"/>
  <c r="AQ11" i="37"/>
  <c r="AQ12" i="37"/>
  <c r="L44" i="37"/>
  <c r="G44" i="37"/>
  <c r="B44" i="37"/>
  <c r="L39" i="37"/>
  <c r="G39" i="37"/>
  <c r="B39" i="37"/>
  <c r="AM38" i="37"/>
  <c r="AA38" i="37"/>
  <c r="V38" i="37"/>
  <c r="T38" i="37"/>
  <c r="R38" i="37"/>
  <c r="AM37" i="37"/>
  <c r="AA37" i="37"/>
  <c r="V37" i="37"/>
  <c r="T37" i="37"/>
  <c r="R37" i="37"/>
  <c r="AM36" i="37"/>
  <c r="AA36" i="37"/>
  <c r="V36" i="37"/>
  <c r="T36" i="37"/>
  <c r="R36" i="37"/>
  <c r="AM35" i="37"/>
  <c r="AA35" i="37"/>
  <c r="V35" i="37"/>
  <c r="T35" i="37"/>
  <c r="R35" i="37"/>
  <c r="AM34" i="37"/>
  <c r="AA34" i="37"/>
  <c r="V34" i="37"/>
  <c r="T34" i="37"/>
  <c r="R34" i="37"/>
  <c r="L34" i="37"/>
  <c r="G34" i="37"/>
  <c r="B34" i="37"/>
  <c r="AM33" i="37"/>
  <c r="AA33" i="37"/>
  <c r="V33" i="37"/>
  <c r="T33" i="37"/>
  <c r="R33" i="37"/>
  <c r="AM32" i="37"/>
  <c r="AA32" i="37"/>
  <c r="V32" i="37"/>
  <c r="T32" i="37"/>
  <c r="R32" i="37"/>
  <c r="AM31" i="37"/>
  <c r="AA31" i="37"/>
  <c r="V31" i="37"/>
  <c r="T31" i="37"/>
  <c r="R31" i="37"/>
  <c r="AM30" i="37"/>
  <c r="AA30" i="37"/>
  <c r="V30" i="37"/>
  <c r="T30" i="37"/>
  <c r="R30" i="37"/>
  <c r="AM29" i="37"/>
  <c r="AA29" i="37"/>
  <c r="V29" i="37"/>
  <c r="T29" i="37"/>
  <c r="R29" i="37"/>
  <c r="L29" i="37"/>
  <c r="G29" i="37"/>
  <c r="B29" i="37"/>
  <c r="AM28" i="37"/>
  <c r="AA28" i="37"/>
  <c r="V28" i="37"/>
  <c r="T28" i="37"/>
  <c r="R28" i="37"/>
  <c r="AM27" i="37"/>
  <c r="AA27" i="37"/>
  <c r="V27" i="37"/>
  <c r="T27" i="37"/>
  <c r="R27" i="37"/>
  <c r="Y26" i="37"/>
  <c r="E25" i="37"/>
  <c r="B25" i="37"/>
  <c r="N24" i="37"/>
  <c r="A24" i="37"/>
  <c r="A24" i="36"/>
  <c r="AQ46" i="36"/>
  <c r="AQ1" i="36"/>
  <c r="AQ2" i="36"/>
  <c r="AQ3" i="36"/>
  <c r="AQ4" i="36"/>
  <c r="AQ5" i="36"/>
  <c r="AQ6" i="36"/>
  <c r="AQ7" i="36"/>
  <c r="AQ8" i="36"/>
  <c r="AQ9" i="36"/>
  <c r="AQ10" i="36"/>
  <c r="AQ11" i="36"/>
  <c r="AQ12" i="36"/>
  <c r="AQ13" i="36"/>
  <c r="AQ14" i="36"/>
  <c r="AQ15" i="36"/>
  <c r="AQ16" i="36"/>
  <c r="AQ17" i="36"/>
  <c r="AQ18" i="36"/>
  <c r="AQ19" i="36"/>
  <c r="AQ20" i="36"/>
  <c r="AQ21" i="36"/>
  <c r="AQ22" i="36"/>
  <c r="AQ23" i="36"/>
  <c r="AQ24" i="36"/>
  <c r="AQ25" i="36"/>
  <c r="AQ26" i="36"/>
  <c r="AQ27" i="36"/>
  <c r="AQ28" i="36"/>
  <c r="AQ29" i="36"/>
  <c r="AQ30" i="36"/>
  <c r="AQ31" i="36"/>
  <c r="AQ32" i="36"/>
  <c r="AQ33" i="36"/>
  <c r="AQ34" i="36"/>
  <c r="AQ35" i="36"/>
  <c r="AQ36" i="36"/>
  <c r="AQ37" i="36"/>
  <c r="AQ38" i="36"/>
  <c r="AQ39" i="36"/>
  <c r="AQ40" i="36"/>
  <c r="AQ41" i="36"/>
  <c r="AQ42" i="36"/>
  <c r="AQ43" i="36"/>
  <c r="AQ44" i="36"/>
  <c r="AQ45" i="36"/>
  <c r="AQ47" i="36"/>
  <c r="AQ48" i="36"/>
  <c r="AQ49" i="36"/>
  <c r="AQ50" i="36"/>
  <c r="AQ51" i="36"/>
  <c r="AQ52" i="36"/>
  <c r="AQ53" i="36"/>
  <c r="AQ54" i="36"/>
  <c r="AQ55" i="36"/>
  <c r="AQ56" i="36"/>
  <c r="AQ57" i="36"/>
  <c r="AQ58" i="36"/>
  <c r="AQ59" i="36"/>
  <c r="AQ60" i="36"/>
  <c r="AQ61" i="36"/>
  <c r="AQ62" i="36"/>
  <c r="AQ63" i="36"/>
  <c r="AQ64" i="36"/>
  <c r="AQ65" i="36"/>
  <c r="AQ66" i="36"/>
  <c r="AQ67" i="36"/>
  <c r="AQ68" i="36"/>
  <c r="AQ69" i="36"/>
  <c r="AQ70" i="36"/>
  <c r="AQ71" i="36"/>
  <c r="AQ72" i="36"/>
  <c r="AQ73" i="36"/>
  <c r="AQ74" i="36"/>
  <c r="AQ75" i="36"/>
  <c r="AQ76" i="36"/>
  <c r="AQ77" i="36"/>
  <c r="AQ78" i="36"/>
  <c r="AQ79" i="36"/>
  <c r="AQ80" i="36"/>
  <c r="AQ81" i="36"/>
  <c r="AQ82" i="36"/>
  <c r="AQ83" i="36"/>
  <c r="AQ84" i="36"/>
  <c r="AQ85" i="36"/>
  <c r="AQ86" i="36"/>
  <c r="AQ87" i="36"/>
  <c r="AQ88" i="36"/>
  <c r="AQ89" i="36"/>
  <c r="AQ90" i="36"/>
  <c r="AE12" i="36"/>
  <c r="AE1" i="36"/>
  <c r="AE2" i="36"/>
  <c r="AE3" i="36"/>
  <c r="AE4" i="36"/>
  <c r="AE5" i="36"/>
  <c r="AE6" i="36"/>
  <c r="AE7" i="36"/>
  <c r="AE8" i="36"/>
  <c r="AE9" i="36"/>
  <c r="AE10" i="36"/>
  <c r="AE11" i="36"/>
  <c r="AE13" i="36"/>
  <c r="AE14" i="36"/>
  <c r="AE15" i="36"/>
  <c r="AE16" i="36"/>
  <c r="L44" i="36"/>
  <c r="G44" i="36"/>
  <c r="B44" i="36"/>
  <c r="L39" i="36"/>
  <c r="G39" i="36"/>
  <c r="B39" i="36"/>
  <c r="AM38" i="36"/>
  <c r="AA38" i="36"/>
  <c r="V38" i="36"/>
  <c r="T38" i="36"/>
  <c r="R38" i="36"/>
  <c r="AM37" i="36"/>
  <c r="AA37" i="36"/>
  <c r="V37" i="36"/>
  <c r="T37" i="36"/>
  <c r="R37" i="36"/>
  <c r="AM36" i="36"/>
  <c r="AA36" i="36"/>
  <c r="V36" i="36"/>
  <c r="T36" i="36"/>
  <c r="R36" i="36"/>
  <c r="AM35" i="36"/>
  <c r="AA35" i="36"/>
  <c r="V35" i="36"/>
  <c r="T35" i="36"/>
  <c r="R35" i="36"/>
  <c r="AM34" i="36"/>
  <c r="AA34" i="36"/>
  <c r="V34" i="36"/>
  <c r="T34" i="36"/>
  <c r="R34" i="36"/>
  <c r="L34" i="36"/>
  <c r="G34" i="36"/>
  <c r="B34" i="36"/>
  <c r="AM33" i="36"/>
  <c r="AA33" i="36"/>
  <c r="V33" i="36"/>
  <c r="T33" i="36"/>
  <c r="R33" i="36"/>
  <c r="AM32" i="36"/>
  <c r="AA32" i="36"/>
  <c r="V32" i="36"/>
  <c r="T32" i="36"/>
  <c r="R32" i="36"/>
  <c r="AM31" i="36"/>
  <c r="AA31" i="36"/>
  <c r="V31" i="36"/>
  <c r="T31" i="36"/>
  <c r="R31" i="36"/>
  <c r="AM30" i="36"/>
  <c r="AA30" i="36"/>
  <c r="V30" i="36"/>
  <c r="T30" i="36"/>
  <c r="R30" i="36"/>
  <c r="AM29" i="36"/>
  <c r="AA29" i="36"/>
  <c r="V29" i="36"/>
  <c r="T29" i="36"/>
  <c r="R29" i="36"/>
  <c r="L29" i="36"/>
  <c r="G29" i="36"/>
  <c r="B29" i="36"/>
  <c r="AM28" i="36"/>
  <c r="AA28" i="36"/>
  <c r="V28" i="36"/>
  <c r="T28" i="36"/>
  <c r="R28" i="36"/>
  <c r="AM27" i="36"/>
  <c r="AA27" i="36"/>
  <c r="V27" i="36"/>
  <c r="T27" i="36"/>
  <c r="R27" i="36"/>
  <c r="Y26" i="36"/>
  <c r="E25" i="36"/>
  <c r="B25" i="36"/>
  <c r="N24" i="36"/>
  <c r="AE12" i="35"/>
  <c r="AE1" i="35"/>
  <c r="AE2" i="35"/>
  <c r="AE3" i="35"/>
  <c r="AE4" i="35"/>
  <c r="AE5" i="35"/>
  <c r="AE6" i="35"/>
  <c r="AE7" i="35"/>
  <c r="AE8" i="35"/>
  <c r="AE9" i="35"/>
  <c r="AE10" i="35"/>
  <c r="AE11" i="35"/>
  <c r="AE13" i="35"/>
  <c r="AE14" i="35"/>
  <c r="AE15" i="35"/>
  <c r="AE16" i="35"/>
  <c r="L44" i="35"/>
  <c r="G44" i="35"/>
  <c r="B44" i="35"/>
  <c r="L39" i="35"/>
  <c r="G39" i="35"/>
  <c r="B39" i="35"/>
  <c r="AM38" i="35"/>
  <c r="AA38" i="35"/>
  <c r="V38" i="35"/>
  <c r="T38" i="35"/>
  <c r="R38" i="35"/>
  <c r="AM37" i="35"/>
  <c r="AA37" i="35"/>
  <c r="V37" i="35"/>
  <c r="T37" i="35"/>
  <c r="R37" i="35"/>
  <c r="AM36" i="35"/>
  <c r="AA36" i="35"/>
  <c r="V36" i="35"/>
  <c r="T36" i="35"/>
  <c r="R36" i="35"/>
  <c r="AM35" i="35"/>
  <c r="AA35" i="35"/>
  <c r="V35" i="35"/>
  <c r="T35" i="35"/>
  <c r="R35" i="35"/>
  <c r="AM34" i="35"/>
  <c r="AA34" i="35"/>
  <c r="V34" i="35"/>
  <c r="T34" i="35"/>
  <c r="R34" i="35"/>
  <c r="L34" i="35"/>
  <c r="G34" i="35"/>
  <c r="B34" i="35"/>
  <c r="AM33" i="35"/>
  <c r="AA33" i="35"/>
  <c r="V33" i="35"/>
  <c r="T33" i="35"/>
  <c r="R33" i="35"/>
  <c r="AM32" i="35"/>
  <c r="AA32" i="35"/>
  <c r="V32" i="35"/>
  <c r="T32" i="35"/>
  <c r="R32" i="35"/>
  <c r="AM31" i="35"/>
  <c r="AA31" i="35"/>
  <c r="V31" i="35"/>
  <c r="T31" i="35"/>
  <c r="R31" i="35"/>
  <c r="AM30" i="35"/>
  <c r="AA30" i="35"/>
  <c r="V30" i="35"/>
  <c r="T30" i="35"/>
  <c r="R30" i="35"/>
  <c r="AM29" i="35"/>
  <c r="AA29" i="35"/>
  <c r="V29" i="35"/>
  <c r="T29" i="35"/>
  <c r="R29" i="35"/>
  <c r="L29" i="35"/>
  <c r="G29" i="35"/>
  <c r="B29" i="35"/>
  <c r="AM28" i="35"/>
  <c r="AA28" i="35"/>
  <c r="V28" i="35"/>
  <c r="T28" i="35"/>
  <c r="R28" i="35"/>
  <c r="AM27" i="35"/>
  <c r="AA27" i="35"/>
  <c r="V27" i="35"/>
  <c r="T27" i="35"/>
  <c r="R27" i="35"/>
  <c r="Y26" i="35"/>
  <c r="E25" i="35"/>
  <c r="B25" i="35"/>
  <c r="N24" i="35"/>
  <c r="A24" i="35"/>
  <c r="AQ45" i="34"/>
  <c r="AQ1" i="34"/>
  <c r="AQ2" i="34"/>
  <c r="AQ3" i="34"/>
  <c r="AQ4" i="34"/>
  <c r="AQ5" i="34"/>
  <c r="AQ6" i="34"/>
  <c r="AQ7" i="34"/>
  <c r="AQ8" i="34"/>
  <c r="AQ9" i="34"/>
  <c r="AQ10" i="34"/>
  <c r="AQ11" i="34"/>
  <c r="AQ12" i="34"/>
  <c r="AQ13" i="34"/>
  <c r="AQ14" i="34"/>
  <c r="AQ15" i="34"/>
  <c r="AQ16" i="34"/>
  <c r="AQ17" i="34"/>
  <c r="AQ18" i="34"/>
  <c r="AQ19" i="34"/>
  <c r="AQ20" i="34"/>
  <c r="AQ21" i="34"/>
  <c r="AQ22" i="34"/>
  <c r="AQ23" i="34"/>
  <c r="AQ24" i="34"/>
  <c r="AQ25" i="34"/>
  <c r="AQ26" i="34"/>
  <c r="AQ27" i="34"/>
  <c r="AQ28" i="34"/>
  <c r="AQ29" i="34"/>
  <c r="AQ30" i="34"/>
  <c r="AQ31" i="34"/>
  <c r="AQ32" i="34"/>
  <c r="AQ33" i="34"/>
  <c r="AQ34" i="34"/>
  <c r="AQ35" i="34"/>
  <c r="AQ36" i="34"/>
  <c r="AQ37" i="34"/>
  <c r="AQ38" i="34"/>
  <c r="AQ39" i="34"/>
  <c r="AQ40" i="34"/>
  <c r="AQ41" i="34"/>
  <c r="AQ42" i="34"/>
  <c r="AQ43" i="34"/>
  <c r="AQ44" i="34"/>
  <c r="AE12" i="34"/>
  <c r="AE1" i="34"/>
  <c r="AE2" i="34"/>
  <c r="AE3" i="34"/>
  <c r="AE4" i="34"/>
  <c r="AE5" i="34"/>
  <c r="AE6" i="34"/>
  <c r="AE7" i="34"/>
  <c r="AE8" i="34"/>
  <c r="AE9" i="34"/>
  <c r="AE10" i="34"/>
  <c r="AE11" i="34"/>
  <c r="AE13" i="34"/>
  <c r="AE14" i="34"/>
  <c r="AE15" i="34"/>
  <c r="AE16" i="34"/>
  <c r="L44" i="34"/>
  <c r="G44" i="34"/>
  <c r="B44" i="34"/>
  <c r="L39" i="34"/>
  <c r="G39" i="34"/>
  <c r="B39" i="34"/>
  <c r="AM38" i="34"/>
  <c r="AA38" i="34"/>
  <c r="V38" i="34"/>
  <c r="T38" i="34"/>
  <c r="R38" i="34"/>
  <c r="AM37" i="34"/>
  <c r="AA37" i="34"/>
  <c r="V37" i="34"/>
  <c r="T37" i="34"/>
  <c r="R37" i="34"/>
  <c r="AM36" i="34"/>
  <c r="AA36" i="34"/>
  <c r="V36" i="34"/>
  <c r="T36" i="34"/>
  <c r="R36" i="34"/>
  <c r="AM35" i="34"/>
  <c r="AA35" i="34"/>
  <c r="V35" i="34"/>
  <c r="T35" i="34"/>
  <c r="R35" i="34"/>
  <c r="AM34" i="34"/>
  <c r="AA34" i="34"/>
  <c r="V34" i="34"/>
  <c r="T34" i="34"/>
  <c r="R34" i="34"/>
  <c r="L34" i="34"/>
  <c r="G34" i="34"/>
  <c r="B34" i="34"/>
  <c r="AM33" i="34"/>
  <c r="AA33" i="34"/>
  <c r="V33" i="34"/>
  <c r="T33" i="34"/>
  <c r="R33" i="34"/>
  <c r="AM32" i="34"/>
  <c r="AA32" i="34"/>
  <c r="V32" i="34"/>
  <c r="T32" i="34"/>
  <c r="R32" i="34"/>
  <c r="AM31" i="34"/>
  <c r="AA31" i="34"/>
  <c r="V31" i="34"/>
  <c r="T31" i="34"/>
  <c r="R31" i="34"/>
  <c r="AM30" i="34"/>
  <c r="AA30" i="34"/>
  <c r="V30" i="34"/>
  <c r="T30" i="34"/>
  <c r="R30" i="34"/>
  <c r="AM29" i="34"/>
  <c r="AA29" i="34"/>
  <c r="V29" i="34"/>
  <c r="T29" i="34"/>
  <c r="R29" i="34"/>
  <c r="L29" i="34"/>
  <c r="G29" i="34"/>
  <c r="B29" i="34"/>
  <c r="AM28" i="34"/>
  <c r="AA28" i="34"/>
  <c r="V28" i="34"/>
  <c r="T28" i="34"/>
  <c r="R28" i="34"/>
  <c r="AM27" i="34"/>
  <c r="AA27" i="34"/>
  <c r="V27" i="34"/>
  <c r="T27" i="34"/>
  <c r="R27" i="34"/>
  <c r="Y26" i="34"/>
  <c r="E25" i="34"/>
  <c r="B25" i="34"/>
  <c r="N24" i="34"/>
  <c r="A24" i="34"/>
  <c r="AQ45" i="33"/>
  <c r="AQ1" i="33"/>
  <c r="AQ2" i="33"/>
  <c r="AQ3" i="33"/>
  <c r="AQ4" i="33"/>
  <c r="AQ5" i="33"/>
  <c r="AQ6" i="33"/>
  <c r="AQ7" i="33"/>
  <c r="AQ8" i="33"/>
  <c r="AQ9" i="33"/>
  <c r="AQ10" i="33"/>
  <c r="AQ11" i="33"/>
  <c r="AQ12" i="33"/>
  <c r="AQ13" i="33"/>
  <c r="AQ14" i="33"/>
  <c r="AQ15" i="33"/>
  <c r="AQ16" i="33"/>
  <c r="AQ17" i="33"/>
  <c r="AQ18" i="33"/>
  <c r="AQ19" i="33"/>
  <c r="AQ20" i="33"/>
  <c r="AQ21" i="33"/>
  <c r="AQ22" i="33"/>
  <c r="AQ23" i="33"/>
  <c r="AQ24" i="33"/>
  <c r="AQ25" i="33"/>
  <c r="AQ26" i="33"/>
  <c r="AQ27" i="33"/>
  <c r="AQ28" i="33"/>
  <c r="AQ29" i="33"/>
  <c r="AQ30" i="33"/>
  <c r="AQ31" i="33"/>
  <c r="AQ32" i="33"/>
  <c r="AQ33" i="33"/>
  <c r="AQ34" i="33"/>
  <c r="AQ35" i="33"/>
  <c r="AQ36" i="33"/>
  <c r="AQ37" i="33"/>
  <c r="AQ38" i="33"/>
  <c r="AQ39" i="33"/>
  <c r="AQ40" i="33"/>
  <c r="AQ41" i="33"/>
  <c r="AQ42" i="33"/>
  <c r="AQ43" i="33"/>
  <c r="AQ44" i="33"/>
  <c r="AE12" i="33"/>
  <c r="AE1" i="33"/>
  <c r="AE2" i="33"/>
  <c r="AE3" i="33"/>
  <c r="AE4" i="33"/>
  <c r="AE5" i="33"/>
  <c r="AE6" i="33"/>
  <c r="AE7" i="33"/>
  <c r="AE8" i="33"/>
  <c r="AE9" i="33"/>
  <c r="AE10" i="33"/>
  <c r="AE11" i="33"/>
  <c r="AE13" i="33"/>
  <c r="AE14" i="33"/>
  <c r="AE15" i="33"/>
  <c r="AE16" i="33"/>
  <c r="AE17" i="33"/>
  <c r="AE18" i="33"/>
  <c r="L44" i="33"/>
  <c r="G44" i="33"/>
  <c r="B44" i="33"/>
  <c r="L39" i="33"/>
  <c r="G39" i="33"/>
  <c r="B39" i="33"/>
  <c r="AM38" i="33"/>
  <c r="AA38" i="33"/>
  <c r="V38" i="33"/>
  <c r="T38" i="33"/>
  <c r="R38" i="33"/>
  <c r="AM37" i="33"/>
  <c r="AA37" i="33"/>
  <c r="V37" i="33"/>
  <c r="T37" i="33"/>
  <c r="R37" i="33"/>
  <c r="AM36" i="33"/>
  <c r="AA36" i="33"/>
  <c r="V36" i="33"/>
  <c r="T36" i="33"/>
  <c r="R36" i="33"/>
  <c r="AM35" i="33"/>
  <c r="AA35" i="33"/>
  <c r="V35" i="33"/>
  <c r="T35" i="33"/>
  <c r="R35" i="33"/>
  <c r="AM34" i="33"/>
  <c r="AA34" i="33"/>
  <c r="V34" i="33"/>
  <c r="T34" i="33"/>
  <c r="R34" i="33"/>
  <c r="L34" i="33"/>
  <c r="G34" i="33"/>
  <c r="B34" i="33"/>
  <c r="AM33" i="33"/>
  <c r="AA33" i="33"/>
  <c r="V33" i="33"/>
  <c r="T33" i="33"/>
  <c r="R33" i="33"/>
  <c r="AM32" i="33"/>
  <c r="AA32" i="33"/>
  <c r="V32" i="33"/>
  <c r="T32" i="33"/>
  <c r="R32" i="33"/>
  <c r="AM31" i="33"/>
  <c r="AA31" i="33"/>
  <c r="V31" i="33"/>
  <c r="T31" i="33"/>
  <c r="R31" i="33"/>
  <c r="AM30" i="33"/>
  <c r="AA30" i="33"/>
  <c r="V30" i="33"/>
  <c r="T30" i="33"/>
  <c r="R30" i="33"/>
  <c r="AM29" i="33"/>
  <c r="AA29" i="33"/>
  <c r="V29" i="33"/>
  <c r="T29" i="33"/>
  <c r="R29" i="33"/>
  <c r="L29" i="33"/>
  <c r="G29" i="33"/>
  <c r="B29" i="33"/>
  <c r="AM28" i="33"/>
  <c r="AA28" i="33"/>
  <c r="V28" i="33"/>
  <c r="T28" i="33"/>
  <c r="R28" i="33"/>
  <c r="AM27" i="33"/>
  <c r="AA27" i="33"/>
  <c r="V27" i="33"/>
  <c r="T27" i="33"/>
  <c r="R27" i="33"/>
  <c r="Y26" i="33"/>
  <c r="E25" i="33"/>
  <c r="B25" i="33"/>
  <c r="N24" i="33"/>
  <c r="A24" i="33"/>
  <c r="AQ45" i="32"/>
  <c r="AQ1" i="32"/>
  <c r="AQ2" i="32"/>
  <c r="AQ3" i="32"/>
  <c r="AQ4" i="32"/>
  <c r="AQ5" i="32"/>
  <c r="AQ6" i="32"/>
  <c r="AQ7" i="32"/>
  <c r="AQ8" i="32"/>
  <c r="AQ9" i="32"/>
  <c r="AQ10" i="32"/>
  <c r="AQ11" i="32"/>
  <c r="AQ12" i="32"/>
  <c r="AQ13" i="32"/>
  <c r="AQ14" i="32"/>
  <c r="AQ15" i="32"/>
  <c r="AQ16" i="32"/>
  <c r="AQ17" i="32"/>
  <c r="AQ18" i="32"/>
  <c r="AQ19" i="32"/>
  <c r="AQ20" i="32"/>
  <c r="AQ21" i="32"/>
  <c r="AQ22" i="32"/>
  <c r="AQ23" i="32"/>
  <c r="AQ24" i="32"/>
  <c r="AQ25" i="32"/>
  <c r="AQ26" i="32"/>
  <c r="AQ27" i="32"/>
  <c r="AQ28" i="32"/>
  <c r="AQ29" i="32"/>
  <c r="AQ30" i="32"/>
  <c r="AQ31" i="32"/>
  <c r="AQ32" i="32"/>
  <c r="AQ33" i="32"/>
  <c r="AQ34" i="32"/>
  <c r="AQ35" i="32"/>
  <c r="AQ36" i="32"/>
  <c r="AQ37" i="32"/>
  <c r="AQ38" i="32"/>
  <c r="AQ39" i="32"/>
  <c r="AQ40" i="32"/>
  <c r="AQ41" i="32"/>
  <c r="AQ42" i="32"/>
  <c r="AQ43" i="32"/>
  <c r="AQ44" i="32"/>
  <c r="AE12" i="32"/>
  <c r="AE1" i="32"/>
  <c r="AE2" i="32"/>
  <c r="AE3" i="32"/>
  <c r="AE4" i="32"/>
  <c r="AE5" i="32"/>
  <c r="AE6" i="32"/>
  <c r="AE7" i="32"/>
  <c r="AE8" i="32"/>
  <c r="AE9" i="32"/>
  <c r="AE10" i="32"/>
  <c r="AE11" i="32"/>
  <c r="AE13" i="32"/>
  <c r="AE14" i="32"/>
  <c r="AE15" i="32"/>
  <c r="AE16" i="32"/>
  <c r="L44" i="32"/>
  <c r="G44" i="32"/>
  <c r="B44" i="32"/>
  <c r="L39" i="32"/>
  <c r="G39" i="32"/>
  <c r="B39" i="32"/>
  <c r="AM38" i="32"/>
  <c r="AA38" i="32"/>
  <c r="V38" i="32"/>
  <c r="T38" i="32"/>
  <c r="R38" i="32"/>
  <c r="AM37" i="32"/>
  <c r="AA37" i="32"/>
  <c r="V37" i="32"/>
  <c r="T37" i="32"/>
  <c r="R37" i="32"/>
  <c r="AM36" i="32"/>
  <c r="AA36" i="32"/>
  <c r="V36" i="32"/>
  <c r="T36" i="32"/>
  <c r="R36" i="32"/>
  <c r="AM35" i="32"/>
  <c r="AA35" i="32"/>
  <c r="V35" i="32"/>
  <c r="T35" i="32"/>
  <c r="R35" i="32"/>
  <c r="AM34" i="32"/>
  <c r="AA34" i="32"/>
  <c r="V34" i="32"/>
  <c r="T34" i="32"/>
  <c r="R34" i="32"/>
  <c r="L34" i="32"/>
  <c r="G34" i="32"/>
  <c r="B34" i="32"/>
  <c r="AM33" i="32"/>
  <c r="AA33" i="32"/>
  <c r="V33" i="32"/>
  <c r="T33" i="32"/>
  <c r="R33" i="32"/>
  <c r="AM32" i="32"/>
  <c r="AA32" i="32"/>
  <c r="V32" i="32"/>
  <c r="T32" i="32"/>
  <c r="R32" i="32"/>
  <c r="AM31" i="32"/>
  <c r="AA31" i="32"/>
  <c r="V31" i="32"/>
  <c r="T31" i="32"/>
  <c r="R31" i="32"/>
  <c r="AM30" i="32"/>
  <c r="AA30" i="32"/>
  <c r="V30" i="32"/>
  <c r="T30" i="32"/>
  <c r="R30" i="32"/>
  <c r="AM29" i="32"/>
  <c r="AA29" i="32"/>
  <c r="V29" i="32"/>
  <c r="T29" i="32"/>
  <c r="R29" i="32"/>
  <c r="L29" i="32"/>
  <c r="G29" i="32"/>
  <c r="B29" i="32"/>
  <c r="AM28" i="32"/>
  <c r="AA28" i="32"/>
  <c r="V28" i="32"/>
  <c r="T28" i="32"/>
  <c r="R28" i="32"/>
  <c r="AM27" i="32"/>
  <c r="AA27" i="32"/>
  <c r="V27" i="32"/>
  <c r="T27" i="32"/>
  <c r="R27" i="32"/>
  <c r="Y26" i="32"/>
  <c r="E25" i="32"/>
  <c r="B25" i="32"/>
  <c r="N24" i="32"/>
  <c r="A24" i="32"/>
  <c r="L44" i="31"/>
  <c r="G44" i="31"/>
  <c r="B44" i="31"/>
  <c r="L39" i="31"/>
  <c r="G39" i="31"/>
  <c r="B39" i="31"/>
  <c r="L34" i="31"/>
  <c r="G34" i="31"/>
  <c r="B34" i="31"/>
  <c r="L29" i="31"/>
  <c r="G29" i="31"/>
  <c r="B29" i="31"/>
  <c r="E25" i="31"/>
  <c r="B25" i="31"/>
  <c r="N24" i="31"/>
  <c r="A24" i="31"/>
  <c r="AQ1" i="30"/>
  <c r="AQ2" i="30"/>
  <c r="AQ3" i="30"/>
  <c r="AQ4" i="30"/>
  <c r="AQ5" i="30"/>
  <c r="AQ6" i="30"/>
  <c r="AQ7" i="30"/>
  <c r="AQ8" i="30"/>
  <c r="AQ9" i="30"/>
  <c r="AQ10" i="30"/>
  <c r="AQ11" i="30"/>
  <c r="AQ12" i="30"/>
  <c r="AQ13" i="30"/>
  <c r="AQ14" i="30"/>
  <c r="AQ15" i="30"/>
  <c r="AQ16" i="30"/>
  <c r="AQ17" i="30"/>
  <c r="AQ18" i="30"/>
  <c r="AQ19" i="30"/>
  <c r="AQ20" i="30"/>
  <c r="AQ21" i="30"/>
  <c r="AQ22" i="30"/>
  <c r="AQ23" i="30"/>
  <c r="AQ24" i="30"/>
  <c r="AQ25" i="30"/>
  <c r="AQ26" i="30"/>
  <c r="AQ27" i="30"/>
  <c r="AQ28" i="30"/>
  <c r="AQ29" i="30"/>
  <c r="AQ30" i="30"/>
  <c r="AQ31" i="30"/>
  <c r="AQ32" i="30"/>
  <c r="AQ33" i="30"/>
  <c r="AQ34" i="30"/>
  <c r="AQ35" i="30"/>
  <c r="AQ36" i="30"/>
  <c r="AQ37" i="30"/>
  <c r="AQ38" i="30"/>
  <c r="AQ39" i="30"/>
  <c r="AQ40" i="30"/>
  <c r="AQ41" i="30"/>
  <c r="AQ42" i="30"/>
  <c r="AQ43" i="30"/>
  <c r="AQ44" i="30"/>
  <c r="AQ45" i="30"/>
  <c r="AE12" i="30"/>
  <c r="AE1" i="30"/>
  <c r="AE2" i="30"/>
  <c r="AE3" i="30"/>
  <c r="AE4" i="30"/>
  <c r="AE5" i="30"/>
  <c r="AE6" i="30"/>
  <c r="AE7" i="30"/>
  <c r="AE8" i="30"/>
  <c r="AE9" i="30"/>
  <c r="AE10" i="30"/>
  <c r="AE11" i="30"/>
  <c r="AE13" i="30"/>
  <c r="AE14" i="30"/>
  <c r="AE15" i="30"/>
  <c r="AE16" i="30"/>
  <c r="AE17" i="30"/>
  <c r="AE18" i="30"/>
  <c r="L44" i="30"/>
  <c r="G44" i="30"/>
  <c r="B44" i="30"/>
  <c r="L39" i="30"/>
  <c r="G39" i="30"/>
  <c r="B39" i="30"/>
  <c r="AM38" i="30"/>
  <c r="AA38" i="30"/>
  <c r="V38" i="30"/>
  <c r="T38" i="30"/>
  <c r="R38" i="30"/>
  <c r="AM37" i="30"/>
  <c r="AA37" i="30"/>
  <c r="V37" i="30"/>
  <c r="T37" i="30"/>
  <c r="R37" i="30"/>
  <c r="AM36" i="30"/>
  <c r="AA36" i="30"/>
  <c r="V36" i="30"/>
  <c r="T36" i="30"/>
  <c r="R36" i="30"/>
  <c r="AM35" i="30"/>
  <c r="AA35" i="30"/>
  <c r="V35" i="30"/>
  <c r="T35" i="30"/>
  <c r="R35" i="30"/>
  <c r="AM34" i="30"/>
  <c r="AA34" i="30"/>
  <c r="V34" i="30"/>
  <c r="T34" i="30"/>
  <c r="R34" i="30"/>
  <c r="L34" i="30"/>
  <c r="G34" i="30"/>
  <c r="B34" i="30"/>
  <c r="AM33" i="30"/>
  <c r="AA33" i="30"/>
  <c r="V33" i="30"/>
  <c r="T33" i="30"/>
  <c r="R33" i="30"/>
  <c r="AM32" i="30"/>
  <c r="AA32" i="30"/>
  <c r="V32" i="30"/>
  <c r="T32" i="30"/>
  <c r="R32" i="30"/>
  <c r="AM31" i="30"/>
  <c r="AA31" i="30"/>
  <c r="V31" i="30"/>
  <c r="T31" i="30"/>
  <c r="R31" i="30"/>
  <c r="AM30" i="30"/>
  <c r="AA30" i="30"/>
  <c r="V30" i="30"/>
  <c r="T30" i="30"/>
  <c r="R30" i="30"/>
  <c r="AM29" i="30"/>
  <c r="AA29" i="30"/>
  <c r="V29" i="30"/>
  <c r="T29" i="30"/>
  <c r="R29" i="30"/>
  <c r="L29" i="30"/>
  <c r="G29" i="30"/>
  <c r="B29" i="30"/>
  <c r="AM28" i="30"/>
  <c r="AA28" i="30"/>
  <c r="V28" i="30"/>
  <c r="T28" i="30"/>
  <c r="R28" i="30"/>
  <c r="AM27" i="30"/>
  <c r="AA27" i="30"/>
  <c r="V27" i="30"/>
  <c r="T27" i="30"/>
  <c r="R27" i="30"/>
  <c r="Y26" i="30"/>
  <c r="E25" i="30"/>
  <c r="B25" i="30"/>
  <c r="N24" i="30"/>
  <c r="A24" i="30"/>
  <c r="L44" i="29"/>
  <c r="G44" i="29"/>
  <c r="B44" i="29"/>
  <c r="L39" i="29"/>
  <c r="G39" i="29"/>
  <c r="B39" i="29"/>
  <c r="AM38" i="29"/>
  <c r="AA38" i="29"/>
  <c r="V38" i="29"/>
  <c r="T38" i="29"/>
  <c r="R38" i="29"/>
  <c r="AM37" i="29"/>
  <c r="AA37" i="29"/>
  <c r="V37" i="29"/>
  <c r="T37" i="29"/>
  <c r="R37" i="29"/>
  <c r="AM36" i="29"/>
  <c r="AA36" i="29"/>
  <c r="V36" i="29"/>
  <c r="T36" i="29"/>
  <c r="R36" i="29"/>
  <c r="AM35" i="29"/>
  <c r="AA35" i="29"/>
  <c r="V35" i="29"/>
  <c r="T35" i="29"/>
  <c r="R35" i="29"/>
  <c r="AM34" i="29"/>
  <c r="AA34" i="29"/>
  <c r="V34" i="29"/>
  <c r="T34" i="29"/>
  <c r="R34" i="29"/>
  <c r="L34" i="29"/>
  <c r="G34" i="29"/>
  <c r="B34" i="29"/>
  <c r="AM33" i="29"/>
  <c r="AA33" i="29"/>
  <c r="V33" i="29"/>
  <c r="T33" i="29"/>
  <c r="R33" i="29"/>
  <c r="AM32" i="29"/>
  <c r="AA32" i="29"/>
  <c r="V32" i="29"/>
  <c r="T32" i="29"/>
  <c r="R32" i="29"/>
  <c r="AM31" i="29"/>
  <c r="AA31" i="29"/>
  <c r="V31" i="29"/>
  <c r="T31" i="29"/>
  <c r="R31" i="29"/>
  <c r="AM30" i="29"/>
  <c r="AA30" i="29"/>
  <c r="V30" i="29"/>
  <c r="T30" i="29"/>
  <c r="R30" i="29"/>
  <c r="AM29" i="29"/>
  <c r="AA29" i="29"/>
  <c r="V29" i="29"/>
  <c r="T29" i="29"/>
  <c r="R29" i="29"/>
  <c r="L29" i="29"/>
  <c r="G29" i="29"/>
  <c r="B29" i="29"/>
  <c r="AM28" i="29"/>
  <c r="AA28" i="29"/>
  <c r="V28" i="29"/>
  <c r="T28" i="29"/>
  <c r="R28" i="29"/>
  <c r="AM27" i="29"/>
  <c r="AA27" i="29"/>
  <c r="V27" i="29"/>
  <c r="T27" i="29"/>
  <c r="R27" i="29"/>
  <c r="Y26" i="29"/>
  <c r="E25" i="29"/>
  <c r="B25" i="29"/>
  <c r="N24" i="29"/>
  <c r="A24" i="29"/>
  <c r="AQ2" i="27"/>
  <c r="AQ1" i="27"/>
  <c r="AQ3" i="27"/>
  <c r="AQ4" i="27"/>
  <c r="AQ5" i="27"/>
  <c r="AQ6" i="27"/>
  <c r="AQ7" i="27"/>
  <c r="AQ8" i="27"/>
  <c r="AQ9" i="27"/>
  <c r="AQ10" i="27"/>
  <c r="AQ11" i="27"/>
  <c r="AQ12" i="27"/>
  <c r="AQ13" i="27"/>
  <c r="AQ14" i="27"/>
  <c r="AQ15" i="27"/>
  <c r="AQ16" i="27"/>
  <c r="AQ17" i="27"/>
  <c r="AQ18" i="27"/>
  <c r="AQ19" i="27"/>
  <c r="AQ20" i="27"/>
  <c r="AQ21" i="27"/>
  <c r="AQ22" i="27"/>
  <c r="AQ23" i="27"/>
  <c r="AQ24" i="27"/>
  <c r="AQ25" i="27"/>
  <c r="AQ26" i="27"/>
  <c r="AQ27" i="27"/>
  <c r="AQ28" i="27"/>
  <c r="AQ29" i="27"/>
  <c r="AQ30" i="27"/>
  <c r="AQ31" i="27"/>
  <c r="AQ32" i="27"/>
  <c r="AQ33" i="27"/>
  <c r="AQ34" i="27"/>
  <c r="AQ35" i="27"/>
  <c r="AQ36" i="27"/>
  <c r="AQ37" i="27"/>
  <c r="AQ38" i="27"/>
  <c r="AQ39" i="27"/>
  <c r="AQ40" i="27"/>
  <c r="AQ41" i="27"/>
  <c r="AQ42" i="27"/>
  <c r="AQ43" i="27"/>
  <c r="AQ44" i="27"/>
  <c r="AQ45" i="27"/>
  <c r="AQ46" i="27"/>
  <c r="AQ47" i="27"/>
  <c r="AQ48" i="27"/>
  <c r="AQ49" i="27"/>
  <c r="AQ50" i="27"/>
  <c r="AQ51" i="27"/>
  <c r="AQ52" i="27"/>
  <c r="AQ53" i="27"/>
  <c r="AQ54" i="27"/>
  <c r="AQ55" i="27"/>
  <c r="AQ2" i="28"/>
  <c r="AQ1" i="28"/>
  <c r="AQ3" i="28"/>
  <c r="AQ4" i="28"/>
  <c r="AQ5" i="28"/>
  <c r="AQ6" i="28"/>
  <c r="AQ7" i="28"/>
  <c r="AQ8" i="28"/>
  <c r="AQ9" i="28"/>
  <c r="AQ10" i="28"/>
  <c r="AQ11" i="28"/>
  <c r="AQ12" i="28"/>
  <c r="AQ13" i="28"/>
  <c r="AQ14" i="28"/>
  <c r="AQ15" i="28"/>
  <c r="AQ16" i="28"/>
  <c r="AQ17" i="28"/>
  <c r="AQ18" i="28"/>
  <c r="AQ19" i="28"/>
  <c r="AQ20" i="28"/>
  <c r="AQ21" i="28"/>
  <c r="AQ22" i="28"/>
  <c r="AQ23" i="28"/>
  <c r="AQ24" i="28"/>
  <c r="AQ25" i="28"/>
  <c r="AQ26" i="28"/>
  <c r="AQ27" i="28"/>
  <c r="AQ28" i="28"/>
  <c r="AQ29" i="28"/>
  <c r="AQ30" i="28"/>
  <c r="AQ31" i="28"/>
  <c r="AQ32" i="28"/>
  <c r="AQ33" i="28"/>
  <c r="AQ34" i="28"/>
  <c r="AQ35" i="28"/>
  <c r="AQ36" i="28"/>
  <c r="AQ37" i="28"/>
  <c r="AQ38" i="28"/>
  <c r="AQ39" i="28"/>
  <c r="AQ40" i="28"/>
  <c r="AQ41" i="28"/>
  <c r="AQ42" i="28"/>
  <c r="AQ43" i="28"/>
  <c r="AQ44" i="28"/>
  <c r="AQ45" i="28"/>
  <c r="AE12" i="28"/>
  <c r="AE1" i="28"/>
  <c r="AE2" i="28"/>
  <c r="AE3" i="28"/>
  <c r="AE4" i="28"/>
  <c r="AE5" i="28"/>
  <c r="AE6" i="28"/>
  <c r="AE7" i="28"/>
  <c r="AE8" i="28"/>
  <c r="AE9" i="28"/>
  <c r="AE10" i="28"/>
  <c r="AE11" i="28"/>
  <c r="AE13" i="28"/>
  <c r="AE14" i="28"/>
  <c r="AE15" i="28"/>
  <c r="AE16" i="28"/>
  <c r="AE17" i="28"/>
  <c r="AE18" i="28"/>
  <c r="AE19" i="28"/>
  <c r="AE20" i="28"/>
  <c r="AE21" i="28"/>
  <c r="AE22" i="28"/>
  <c r="AE23" i="28"/>
  <c r="AE24" i="28"/>
  <c r="AE25" i="28"/>
  <c r="AE26" i="28"/>
  <c r="AE27" i="28"/>
  <c r="AE28" i="28"/>
  <c r="L44" i="28"/>
  <c r="G44" i="28"/>
  <c r="B44" i="28"/>
  <c r="L39" i="28"/>
  <c r="G39" i="28"/>
  <c r="B39" i="28"/>
  <c r="AM38" i="28"/>
  <c r="AA38" i="28"/>
  <c r="V38" i="28"/>
  <c r="T38" i="28"/>
  <c r="R38" i="28"/>
  <c r="AM37" i="28"/>
  <c r="AA37" i="28"/>
  <c r="V37" i="28"/>
  <c r="T37" i="28"/>
  <c r="R37" i="28"/>
  <c r="AM36" i="28"/>
  <c r="AA36" i="28"/>
  <c r="V36" i="28"/>
  <c r="T36" i="28"/>
  <c r="R36" i="28"/>
  <c r="AM35" i="28"/>
  <c r="AA35" i="28"/>
  <c r="V35" i="28"/>
  <c r="T35" i="28"/>
  <c r="R35" i="28"/>
  <c r="AM34" i="28"/>
  <c r="AA34" i="28"/>
  <c r="V34" i="28"/>
  <c r="T34" i="28"/>
  <c r="R34" i="28"/>
  <c r="L34" i="28"/>
  <c r="G34" i="28"/>
  <c r="B34" i="28"/>
  <c r="AM33" i="28"/>
  <c r="AA33" i="28"/>
  <c r="V33" i="28"/>
  <c r="T33" i="28"/>
  <c r="R33" i="28"/>
  <c r="AM32" i="28"/>
  <c r="AA32" i="28"/>
  <c r="V32" i="28"/>
  <c r="T32" i="28"/>
  <c r="R32" i="28"/>
  <c r="AM31" i="28"/>
  <c r="AA31" i="28"/>
  <c r="V31" i="28"/>
  <c r="T31" i="28"/>
  <c r="R31" i="28"/>
  <c r="AM30" i="28"/>
  <c r="AA30" i="28"/>
  <c r="V30" i="28"/>
  <c r="T30" i="28"/>
  <c r="R30" i="28"/>
  <c r="AM29" i="28"/>
  <c r="AA29" i="28"/>
  <c r="V29" i="28"/>
  <c r="T29" i="28"/>
  <c r="R29" i="28"/>
  <c r="L29" i="28"/>
  <c r="G29" i="28"/>
  <c r="B29" i="28"/>
  <c r="AM28" i="28"/>
  <c r="AA28" i="28"/>
  <c r="V28" i="28"/>
  <c r="T28" i="28"/>
  <c r="R28" i="28"/>
  <c r="AM27" i="28"/>
  <c r="AA27" i="28"/>
  <c r="V27" i="28"/>
  <c r="T27" i="28"/>
  <c r="R27" i="28"/>
  <c r="Y26" i="28"/>
  <c r="E25" i="28"/>
  <c r="B25" i="28"/>
  <c r="N24" i="28"/>
  <c r="A24" i="28"/>
  <c r="AE3" i="27"/>
  <c r="AE1" i="27"/>
  <c r="AE2" i="27"/>
  <c r="AE4" i="27"/>
  <c r="AE5" i="27"/>
  <c r="AE6" i="27"/>
  <c r="AE7" i="27"/>
  <c r="AE8" i="27"/>
  <c r="AE9" i="27"/>
  <c r="AE10" i="27"/>
  <c r="AE11" i="27"/>
  <c r="AE12" i="27"/>
  <c r="AE13" i="27"/>
  <c r="AE14" i="27"/>
  <c r="AE15" i="27"/>
  <c r="AE16" i="27"/>
  <c r="AE17" i="27"/>
  <c r="AE18" i="27"/>
  <c r="AE19" i="27"/>
  <c r="AE20" i="27"/>
  <c r="AE21" i="27"/>
  <c r="AE22" i="27"/>
  <c r="AE23" i="27"/>
  <c r="AE24" i="27"/>
  <c r="AE25" i="27"/>
  <c r="AE26" i="27"/>
  <c r="AE27" i="27"/>
  <c r="AE28" i="27"/>
  <c r="AE29" i="27"/>
  <c r="AE30" i="27"/>
  <c r="AE31" i="27"/>
  <c r="AE32" i="27"/>
  <c r="AE33" i="27"/>
  <c r="AE34" i="27"/>
  <c r="AE35" i="27"/>
  <c r="L44" i="27"/>
  <c r="G44" i="27"/>
  <c r="B44" i="27"/>
  <c r="L39" i="27"/>
  <c r="G39" i="27"/>
  <c r="B39" i="27"/>
  <c r="AM38" i="27"/>
  <c r="AA38" i="27"/>
  <c r="V38" i="27"/>
  <c r="T38" i="27"/>
  <c r="R38" i="27"/>
  <c r="AM37" i="27"/>
  <c r="AA37" i="27"/>
  <c r="V37" i="27"/>
  <c r="T37" i="27"/>
  <c r="R37" i="27"/>
  <c r="AM36" i="27"/>
  <c r="AA36" i="27"/>
  <c r="V36" i="27"/>
  <c r="T36" i="27"/>
  <c r="R36" i="27"/>
  <c r="AM35" i="27"/>
  <c r="AA35" i="27"/>
  <c r="V35" i="27"/>
  <c r="T35" i="27"/>
  <c r="R35" i="27"/>
  <c r="AM34" i="27"/>
  <c r="AA34" i="27"/>
  <c r="V34" i="27"/>
  <c r="T34" i="27"/>
  <c r="R34" i="27"/>
  <c r="L34" i="27"/>
  <c r="G34" i="27"/>
  <c r="B34" i="27"/>
  <c r="AM33" i="27"/>
  <c r="AA33" i="27"/>
  <c r="V33" i="27"/>
  <c r="T33" i="27"/>
  <c r="R33" i="27"/>
  <c r="AM32" i="27"/>
  <c r="AA32" i="27"/>
  <c r="V32" i="27"/>
  <c r="T32" i="27"/>
  <c r="R32" i="27"/>
  <c r="AM31" i="27"/>
  <c r="AA31" i="27"/>
  <c r="V31" i="27"/>
  <c r="T31" i="27"/>
  <c r="R31" i="27"/>
  <c r="AM30" i="27"/>
  <c r="AA30" i="27"/>
  <c r="V30" i="27"/>
  <c r="T30" i="27"/>
  <c r="R30" i="27"/>
  <c r="AM29" i="27"/>
  <c r="AA29" i="27"/>
  <c r="V29" i="27"/>
  <c r="T29" i="27"/>
  <c r="R29" i="27"/>
  <c r="L29" i="27"/>
  <c r="G29" i="27"/>
  <c r="B29" i="27"/>
  <c r="AM28" i="27"/>
  <c r="AA28" i="27"/>
  <c r="V28" i="27"/>
  <c r="T28" i="27"/>
  <c r="R28" i="27"/>
  <c r="AM27" i="27"/>
  <c r="AA27" i="27"/>
  <c r="V27" i="27"/>
  <c r="T27" i="27"/>
  <c r="R27" i="27"/>
  <c r="Y26" i="27"/>
  <c r="E25" i="27"/>
  <c r="B25" i="27"/>
  <c r="N24" i="27"/>
  <c r="A24" i="27"/>
  <c r="BB88" i="31" l="1"/>
  <c r="BB72" i="31"/>
  <c r="AF28" i="27"/>
  <c r="AR3" i="29"/>
  <c r="AO4" i="29" s="1"/>
  <c r="AR17" i="30"/>
  <c r="AR23" i="35"/>
  <c r="AR54" i="29"/>
  <c r="BB5" i="31"/>
  <c r="AX6" i="31" s="1"/>
  <c r="AX31" i="31" s="1"/>
  <c r="AF17" i="29"/>
  <c r="BB20" i="31"/>
  <c r="BB56" i="31"/>
  <c r="AR82" i="36"/>
  <c r="AR43" i="35"/>
  <c r="AR62" i="35"/>
  <c r="AF4" i="29"/>
  <c r="AB5" i="29" s="1"/>
  <c r="AR70" i="29"/>
  <c r="BB37" i="31"/>
  <c r="BB33" i="31"/>
  <c r="AR13" i="36"/>
  <c r="BB96" i="31"/>
  <c r="AR26" i="35"/>
  <c r="AF23" i="29"/>
  <c r="AF15" i="29"/>
  <c r="AF11" i="29"/>
  <c r="AC12" i="29" s="1"/>
  <c r="AC37" i="29" s="1"/>
  <c r="AR43" i="29"/>
  <c r="AR7" i="29"/>
  <c r="AN8" i="29" s="1"/>
  <c r="AN33" i="29" s="1"/>
  <c r="AR90" i="29"/>
  <c r="AF28" i="28"/>
  <c r="AR86" i="29"/>
  <c r="AF14" i="35"/>
  <c r="AF16" i="35"/>
  <c r="AR41" i="35"/>
  <c r="AR3" i="35"/>
  <c r="AN4" i="35" s="1"/>
  <c r="N5" i="35" s="1"/>
  <c r="N28" i="35" s="1"/>
  <c r="AF6" i="29"/>
  <c r="AC7" i="29" s="1"/>
  <c r="AF2" i="29"/>
  <c r="AB3" i="29" s="1"/>
  <c r="AR98" i="29"/>
  <c r="AR94" i="29"/>
  <c r="AR82" i="29"/>
  <c r="AR78" i="29"/>
  <c r="AR66" i="29"/>
  <c r="AR62" i="29"/>
  <c r="AR50" i="29"/>
  <c r="AR46" i="29"/>
  <c r="AR30" i="29"/>
  <c r="AR26" i="29"/>
  <c r="AR33" i="29"/>
  <c r="AR50" i="36"/>
  <c r="AR18" i="36"/>
  <c r="BB29" i="31"/>
  <c r="BB9" i="31"/>
  <c r="AX10" i="31" s="1"/>
  <c r="AX35" i="31" s="1"/>
  <c r="BB40" i="31"/>
  <c r="AR38" i="35"/>
  <c r="AR2" i="35"/>
  <c r="AN3" i="35" s="1"/>
  <c r="AN28" i="35" s="1"/>
  <c r="AF19" i="29"/>
  <c r="AF5" i="29"/>
  <c r="AC6" i="29" s="1"/>
  <c r="AF20" i="27"/>
  <c r="AF3" i="30"/>
  <c r="AB4" i="30" s="1"/>
  <c r="AR11" i="30"/>
  <c r="AN12" i="30" s="1"/>
  <c r="AR44" i="35"/>
  <c r="BB1" i="31"/>
  <c r="AY2" i="31" s="1"/>
  <c r="AY27" i="31" s="1"/>
  <c r="AF5" i="33"/>
  <c r="AB6" i="33" s="1"/>
  <c r="AF18" i="33"/>
  <c r="AR22" i="35"/>
  <c r="AR6" i="35"/>
  <c r="AN7" i="35" s="1"/>
  <c r="AN32" i="35" s="1"/>
  <c r="AF25" i="29"/>
  <c r="AR32" i="29"/>
  <c r="AR58" i="29"/>
  <c r="AR74" i="29"/>
  <c r="AF15" i="30"/>
  <c r="AR28" i="35"/>
  <c r="AR33" i="35"/>
  <c r="AR39" i="35"/>
  <c r="AR12" i="35"/>
  <c r="AN13" i="35" s="1"/>
  <c r="N20" i="35" s="1"/>
  <c r="N43" i="35" s="1"/>
  <c r="AF13" i="35"/>
  <c r="AF2" i="35"/>
  <c r="AC3" i="35" s="1"/>
  <c r="H6" i="35" s="1"/>
  <c r="H29" i="35" s="1"/>
  <c r="AR24" i="36"/>
  <c r="AR4" i="36"/>
  <c r="AN5" i="36" s="1"/>
  <c r="BB24" i="31"/>
  <c r="BB31" i="31"/>
  <c r="BB44" i="31"/>
  <c r="BB60" i="31"/>
  <c r="BB76" i="31"/>
  <c r="BB92" i="31"/>
  <c r="BB93" i="31"/>
  <c r="BB81" i="31"/>
  <c r="BB69" i="31"/>
  <c r="BB57" i="31"/>
  <c r="BB41" i="31"/>
  <c r="BB17" i="31"/>
  <c r="AR16" i="28"/>
  <c r="AR32" i="27"/>
  <c r="AR13" i="27"/>
  <c r="AF13" i="29"/>
  <c r="AF21" i="29"/>
  <c r="AF24" i="29"/>
  <c r="AR31" i="35"/>
  <c r="AR8" i="35"/>
  <c r="AN9" i="35" s="1"/>
  <c r="AN34" i="35" s="1"/>
  <c r="AF5" i="35"/>
  <c r="AB6" i="35" s="1"/>
  <c r="AF21" i="37"/>
  <c r="AF13" i="37"/>
  <c r="BB48" i="31"/>
  <c r="BB64" i="31"/>
  <c r="BB80" i="31"/>
  <c r="AR40" i="35"/>
  <c r="AR36" i="35"/>
  <c r="AR32" i="35"/>
  <c r="AR24" i="35"/>
  <c r="AR20" i="35"/>
  <c r="AR16" i="35"/>
  <c r="AR4" i="35"/>
  <c r="AN5" i="35" s="1"/>
  <c r="AN30" i="35" s="1"/>
  <c r="AR46" i="35"/>
  <c r="AF9" i="29"/>
  <c r="AF26" i="29"/>
  <c r="AR97" i="29"/>
  <c r="AR93" i="29"/>
  <c r="AR89" i="29"/>
  <c r="AR85" i="29"/>
  <c r="AR81" i="29"/>
  <c r="AR77" i="29"/>
  <c r="AR73" i="29"/>
  <c r="AR69" i="29"/>
  <c r="AR65" i="29"/>
  <c r="AR61" i="29"/>
  <c r="AR57" i="29"/>
  <c r="AR53" i="29"/>
  <c r="AR49" i="29"/>
  <c r="AR45" i="29"/>
  <c r="AR41" i="29"/>
  <c r="AR37" i="29"/>
  <c r="AR29" i="29"/>
  <c r="AR25" i="29"/>
  <c r="AR21" i="29"/>
  <c r="AR17" i="29"/>
  <c r="AR13" i="29"/>
  <c r="AR9" i="29"/>
  <c r="AN10" i="29" s="1"/>
  <c r="N15" i="29" s="1"/>
  <c r="N38" i="29" s="1"/>
  <c r="AR5" i="29"/>
  <c r="AN6" i="29" s="1"/>
  <c r="I10" i="29" s="1"/>
  <c r="I33" i="29" s="1"/>
  <c r="AR10" i="29"/>
  <c r="AN11" i="29" s="1"/>
  <c r="D20" i="29" s="1"/>
  <c r="D43" i="29" s="1"/>
  <c r="BB36" i="31"/>
  <c r="BB32" i="31"/>
  <c r="BB28" i="31"/>
  <c r="AR18" i="35"/>
  <c r="AR66" i="35"/>
  <c r="AR39" i="29"/>
  <c r="AR35" i="29"/>
  <c r="AR27" i="29"/>
  <c r="AR11" i="29"/>
  <c r="AN12" i="29" s="1"/>
  <c r="BB97" i="31"/>
  <c r="BB89" i="31"/>
  <c r="BB85" i="31"/>
  <c r="BB77" i="31"/>
  <c r="BB73" i="31"/>
  <c r="BB65" i="31"/>
  <c r="BB61" i="31"/>
  <c r="BB53" i="31"/>
  <c r="BB49" i="31"/>
  <c r="BB45" i="31"/>
  <c r="BB25" i="31"/>
  <c r="BB21" i="31"/>
  <c r="BB13" i="31"/>
  <c r="BB2" i="31"/>
  <c r="AX3" i="31" s="1"/>
  <c r="AX28" i="31" s="1"/>
  <c r="AF17" i="30"/>
  <c r="AF14" i="32"/>
  <c r="AR33" i="34"/>
  <c r="AR19" i="35"/>
  <c r="AR26" i="36"/>
  <c r="AR22" i="36"/>
  <c r="AR27" i="36"/>
  <c r="BB16" i="31"/>
  <c r="BB27" i="31"/>
  <c r="BB35" i="31"/>
  <c r="BB52" i="31"/>
  <c r="BB68" i="31"/>
  <c r="BB84" i="31"/>
  <c r="BB100" i="31"/>
  <c r="AR27" i="35"/>
  <c r="AR15" i="35"/>
  <c r="AR11" i="35"/>
  <c r="AN12" i="35" s="1"/>
  <c r="AR7" i="35"/>
  <c r="AN8" i="35" s="1"/>
  <c r="AN33" i="35" s="1"/>
  <c r="AR78" i="35"/>
  <c r="AF20" i="29"/>
  <c r="AF16" i="29"/>
  <c r="AF12" i="29"/>
  <c r="AC13" i="29" s="1"/>
  <c r="AC38" i="29" s="1"/>
  <c r="AR100" i="29"/>
  <c r="AR96" i="29"/>
  <c r="AR92" i="29"/>
  <c r="AR88" i="29"/>
  <c r="AR84" i="29"/>
  <c r="AR80" i="29"/>
  <c r="AR76" i="29"/>
  <c r="AR72" i="29"/>
  <c r="AR68" i="29"/>
  <c r="AR64" i="29"/>
  <c r="AR60" i="29"/>
  <c r="AR56" i="29"/>
  <c r="AR52" i="29"/>
  <c r="AR48" i="29"/>
  <c r="AR40" i="29"/>
  <c r="AR28" i="29"/>
  <c r="AR20" i="29"/>
  <c r="AR16" i="29"/>
  <c r="AR8" i="29"/>
  <c r="AN9" i="29" s="1"/>
  <c r="AR4" i="29"/>
  <c r="AN5" i="29" s="1"/>
  <c r="D10" i="29" s="1"/>
  <c r="D33" i="29" s="1"/>
  <c r="BB99" i="31"/>
  <c r="BB95" i="31"/>
  <c r="BB91" i="31"/>
  <c r="BB87" i="31"/>
  <c r="BB83" i="31"/>
  <c r="BB79" i="31"/>
  <c r="BB75" i="31"/>
  <c r="BB71" i="31"/>
  <c r="BB67" i="31"/>
  <c r="BB63" i="31"/>
  <c r="BB59" i="31"/>
  <c r="BB55" i="31"/>
  <c r="BB51" i="31"/>
  <c r="BB47" i="31"/>
  <c r="BB43" i="31"/>
  <c r="BB39" i="31"/>
  <c r="BB23" i="31"/>
  <c r="BB19" i="31"/>
  <c r="BB15" i="31"/>
  <c r="AN35" i="29"/>
  <c r="AF25" i="28"/>
  <c r="AF13" i="30"/>
  <c r="AR6" i="30"/>
  <c r="AN7" i="30" s="1"/>
  <c r="AR35" i="30"/>
  <c r="AF5" i="37"/>
  <c r="AB6" i="37" s="1"/>
  <c r="AF27" i="28"/>
  <c r="AR44" i="28"/>
  <c r="AR36" i="28"/>
  <c r="AR43" i="27"/>
  <c r="AR19" i="29"/>
  <c r="AR23" i="29"/>
  <c r="AF27" i="29"/>
  <c r="AF8" i="29"/>
  <c r="AR44" i="29"/>
  <c r="AR12" i="29"/>
  <c r="AN13" i="29" s="1"/>
  <c r="AR51" i="29"/>
  <c r="AR59" i="29"/>
  <c r="AR67" i="29"/>
  <c r="AR71" i="29"/>
  <c r="AR79" i="29"/>
  <c r="AR87" i="29"/>
  <c r="AR95" i="29"/>
  <c r="AR28" i="30"/>
  <c r="AF15" i="32"/>
  <c r="AR19" i="32"/>
  <c r="AR11" i="32"/>
  <c r="AO12" i="32" s="1"/>
  <c r="AR4" i="32"/>
  <c r="AN5" i="32" s="1"/>
  <c r="AF12" i="33"/>
  <c r="AB13" i="33" s="1"/>
  <c r="AR35" i="35"/>
  <c r="AF7" i="35"/>
  <c r="AC8" i="35" s="1"/>
  <c r="AF15" i="36"/>
  <c r="AR62" i="36"/>
  <c r="AR41" i="36"/>
  <c r="AR21" i="36"/>
  <c r="AR5" i="36"/>
  <c r="AN6" i="36" s="1"/>
  <c r="AN31" i="36" s="1"/>
  <c r="AR82" i="35"/>
  <c r="BB8" i="31"/>
  <c r="AX9" i="31" s="1"/>
  <c r="AX34" i="31" s="1"/>
  <c r="AP28" i="31"/>
  <c r="AF22" i="29"/>
  <c r="AR2" i="29"/>
  <c r="AR31" i="29"/>
  <c r="AR6" i="29"/>
  <c r="AN7" i="29" s="1"/>
  <c r="AR7" i="30"/>
  <c r="AN8" i="30" s="1"/>
  <c r="AF2" i="34"/>
  <c r="AB3" i="34" s="1"/>
  <c r="AF4" i="27"/>
  <c r="AB5" i="27" s="1"/>
  <c r="AB30" i="27" s="1"/>
  <c r="AR40" i="28"/>
  <c r="AR20" i="28"/>
  <c r="AR55" i="27"/>
  <c r="AR15" i="29"/>
  <c r="AR24" i="29"/>
  <c r="AF28" i="29"/>
  <c r="AR36" i="29"/>
  <c r="AF7" i="29"/>
  <c r="AC8" i="29" s="1"/>
  <c r="C16" i="29" s="1"/>
  <c r="C39" i="29" s="1"/>
  <c r="AF10" i="29"/>
  <c r="AR47" i="29"/>
  <c r="AR55" i="29"/>
  <c r="AR63" i="29"/>
  <c r="AR75" i="29"/>
  <c r="AR83" i="29"/>
  <c r="AR91" i="29"/>
  <c r="AR99" i="29"/>
  <c r="AR25" i="30"/>
  <c r="AR7" i="32"/>
  <c r="AO8" i="32" s="1"/>
  <c r="AR14" i="35"/>
  <c r="AR5" i="35"/>
  <c r="AR37" i="35"/>
  <c r="AR10" i="35"/>
  <c r="AN11" i="35" s="1"/>
  <c r="AR45" i="35"/>
  <c r="AR78" i="36"/>
  <c r="AR17" i="36"/>
  <c r="AR46" i="36"/>
  <c r="AR50" i="35"/>
  <c r="BB12" i="31"/>
  <c r="AX13" i="31" s="1"/>
  <c r="AX38" i="31" s="1"/>
  <c r="BB4" i="31"/>
  <c r="AX5" i="31" s="1"/>
  <c r="AX30" i="31" s="1"/>
  <c r="AF14" i="29"/>
  <c r="AF18" i="29"/>
  <c r="AF3" i="29"/>
  <c r="AR34" i="29"/>
  <c r="AR42" i="29"/>
  <c r="AF18" i="30"/>
  <c r="AR20" i="30"/>
  <c r="AR4" i="30"/>
  <c r="AO5" i="30" s="1"/>
  <c r="AR43" i="34"/>
  <c r="AF15" i="35"/>
  <c r="AR17" i="35"/>
  <c r="AR21" i="35"/>
  <c r="AR25" i="35"/>
  <c r="AR1" i="35"/>
  <c r="AR30" i="35"/>
  <c r="AR34" i="35"/>
  <c r="AR9" i="35"/>
  <c r="AR42" i="35"/>
  <c r="AF8" i="37"/>
  <c r="AB9" i="37" s="1"/>
  <c r="BB14" i="31"/>
  <c r="BB18" i="31"/>
  <c r="BB22" i="31"/>
  <c r="BB26" i="31"/>
  <c r="BB30" i="31"/>
  <c r="BB34" i="31"/>
  <c r="BB38" i="31"/>
  <c r="BB42" i="31"/>
  <c r="BB46" i="31"/>
  <c r="BB50" i="31"/>
  <c r="BB54" i="31"/>
  <c r="BB58" i="31"/>
  <c r="BB62" i="31"/>
  <c r="BB66" i="31"/>
  <c r="BB70" i="31"/>
  <c r="BB74" i="31"/>
  <c r="BB78" i="31"/>
  <c r="BB82" i="31"/>
  <c r="BB86" i="31"/>
  <c r="BB90" i="31"/>
  <c r="BB94" i="31"/>
  <c r="BB98" i="31"/>
  <c r="AR87" i="35"/>
  <c r="BB11" i="31"/>
  <c r="AX12" i="31" s="1"/>
  <c r="AX37" i="31" s="1"/>
  <c r="BB7" i="31"/>
  <c r="AX8" i="31" s="1"/>
  <c r="AX33" i="31" s="1"/>
  <c r="BB3" i="31"/>
  <c r="AX4" i="31" s="1"/>
  <c r="AX29" i="31" s="1"/>
  <c r="AF21" i="28"/>
  <c r="AF17" i="28"/>
  <c r="AF13" i="28"/>
  <c r="AR39" i="28"/>
  <c r="AR37" i="27"/>
  <c r="AR25" i="27"/>
  <c r="AR17" i="27"/>
  <c r="AR14" i="29"/>
  <c r="AR18" i="29"/>
  <c r="AR22" i="29"/>
  <c r="AR38" i="29"/>
  <c r="AR18" i="32"/>
  <c r="AR14" i="34"/>
  <c r="AR13" i="35"/>
  <c r="AR29" i="35"/>
  <c r="AF9" i="35"/>
  <c r="AB10" i="35" s="1"/>
  <c r="AF4" i="35"/>
  <c r="AC5" i="35" s="1"/>
  <c r="AR15" i="36"/>
  <c r="AR7" i="36"/>
  <c r="AN8" i="36" s="1"/>
  <c r="AN33" i="36" s="1"/>
  <c r="AR88" i="36"/>
  <c r="AR66" i="36"/>
  <c r="AR4" i="37"/>
  <c r="AN5" i="37" s="1"/>
  <c r="BB10" i="31"/>
  <c r="AX11" i="31" s="1"/>
  <c r="AX36" i="31" s="1"/>
  <c r="BB6" i="31"/>
  <c r="AY7" i="31" s="1"/>
  <c r="AY32" i="31" s="1"/>
  <c r="AF6" i="28"/>
  <c r="AF5" i="28"/>
  <c r="AB6" i="28" s="1"/>
  <c r="AB31" i="28" s="1"/>
  <c r="AR39" i="27"/>
  <c r="AR31" i="27"/>
  <c r="AR23" i="27"/>
  <c r="AR11" i="27"/>
  <c r="AN12" i="27" s="1"/>
  <c r="AR49" i="27"/>
  <c r="AR32" i="28"/>
  <c r="AR47" i="27"/>
  <c r="AR15" i="27"/>
  <c r="AR48" i="27"/>
  <c r="AF33" i="27"/>
  <c r="AF25" i="27"/>
  <c r="AF3" i="27"/>
  <c r="AB4" i="27" s="1"/>
  <c r="AF7" i="28"/>
  <c r="AR26" i="28"/>
  <c r="AR28" i="28"/>
  <c r="AR35" i="27"/>
  <c r="AR7" i="27"/>
  <c r="AO8" i="27" s="1"/>
  <c r="AR21" i="27"/>
  <c r="AF12" i="27"/>
  <c r="AC13" i="27" s="1"/>
  <c r="AC38" i="27" s="1"/>
  <c r="AF29" i="27"/>
  <c r="AF21" i="27"/>
  <c r="AF1" i="28"/>
  <c r="AB2" i="28" s="1"/>
  <c r="AB27" i="28" s="1"/>
  <c r="AF11" i="28"/>
  <c r="AF1" i="27"/>
  <c r="AF32" i="27"/>
  <c r="AF24" i="27"/>
  <c r="AF16" i="27"/>
  <c r="AF8" i="27"/>
  <c r="AC9" i="27" s="1"/>
  <c r="AF2" i="28"/>
  <c r="AR24" i="28"/>
  <c r="AR51" i="27"/>
  <c r="AR27" i="27"/>
  <c r="AR19" i="27"/>
  <c r="AR13" i="30"/>
  <c r="AF16" i="30"/>
  <c r="AF1" i="30"/>
  <c r="AC2" i="30" s="1"/>
  <c r="AR44" i="33"/>
  <c r="AR36" i="33"/>
  <c r="AF11" i="35"/>
  <c r="AC12" i="35" s="1"/>
  <c r="AR9" i="36"/>
  <c r="AN10" i="36" s="1"/>
  <c r="AF26" i="28"/>
  <c r="AF22" i="28"/>
  <c r="AF9" i="28"/>
  <c r="AF12" i="28"/>
  <c r="AC13" i="28" s="1"/>
  <c r="AR11" i="28"/>
  <c r="AO12" i="28" s="1"/>
  <c r="AR7" i="28"/>
  <c r="AO8" i="28" s="1"/>
  <c r="AR38" i="28"/>
  <c r="AR34" i="27"/>
  <c r="AR26" i="27"/>
  <c r="AF14" i="30"/>
  <c r="AR21" i="30"/>
  <c r="AF2" i="30"/>
  <c r="AC3" i="30" s="1"/>
  <c r="AR31" i="30"/>
  <c r="AR44" i="32"/>
  <c r="AR32" i="32"/>
  <c r="AF15" i="33"/>
  <c r="AF3" i="35"/>
  <c r="AF6" i="35"/>
  <c r="AC7" i="35" s="1"/>
  <c r="AF8" i="35"/>
  <c r="AB9" i="35" s="1"/>
  <c r="AF13" i="36"/>
  <c r="AR35" i="36"/>
  <c r="AR12" i="36"/>
  <c r="AR9" i="37"/>
  <c r="AN10" i="37" s="1"/>
  <c r="AR8" i="37"/>
  <c r="AO9" i="37" s="1"/>
  <c r="AF34" i="37"/>
  <c r="AF32" i="37"/>
  <c r="AF16" i="37"/>
  <c r="AR31" i="34"/>
  <c r="AR38" i="34"/>
  <c r="AR84" i="36"/>
  <c r="AR80" i="36"/>
  <c r="AR76" i="36"/>
  <c r="AR72" i="36"/>
  <c r="AR68" i="36"/>
  <c r="AR64" i="36"/>
  <c r="AR60" i="36"/>
  <c r="AR56" i="36"/>
  <c r="AR52" i="36"/>
  <c r="AR48" i="36"/>
  <c r="AF29" i="37"/>
  <c r="AF2" i="37"/>
  <c r="AB3" i="37" s="1"/>
  <c r="AR15" i="30"/>
  <c r="AR29" i="30"/>
  <c r="AR43" i="30"/>
  <c r="AR27" i="30"/>
  <c r="AR23" i="30"/>
  <c r="AR19" i="30"/>
  <c r="AF14" i="34"/>
  <c r="AF1" i="35"/>
  <c r="AR8" i="36"/>
  <c r="AN9" i="36" s="1"/>
  <c r="AR10" i="36"/>
  <c r="AN11" i="36" s="1"/>
  <c r="AR87" i="36"/>
  <c r="AF24" i="37"/>
  <c r="AF13" i="27"/>
  <c r="AR12" i="28"/>
  <c r="AR8" i="28"/>
  <c r="AR4" i="28"/>
  <c r="AN8" i="32"/>
  <c r="AR40" i="33"/>
  <c r="AR43" i="33"/>
  <c r="AR2" i="33"/>
  <c r="AR16" i="33"/>
  <c r="AR34" i="33"/>
  <c r="AR38" i="33"/>
  <c r="AR32" i="33"/>
  <c r="AR22" i="33"/>
  <c r="AR28" i="33"/>
  <c r="AR24" i="33"/>
  <c r="AR3" i="33"/>
  <c r="AP24" i="31"/>
  <c r="AP20" i="31"/>
  <c r="AP16" i="31"/>
  <c r="AP12" i="31"/>
  <c r="AP8" i="31"/>
  <c r="AP1" i="31"/>
  <c r="AP2" i="31"/>
  <c r="AP3" i="31"/>
  <c r="AP4" i="31"/>
  <c r="AP5" i="31"/>
  <c r="AP6" i="31"/>
  <c r="AP7" i="31"/>
  <c r="AP9" i="31"/>
  <c r="AP10" i="31"/>
  <c r="AP11" i="31"/>
  <c r="AP25" i="31"/>
  <c r="AP23" i="31"/>
  <c r="AP21" i="31"/>
  <c r="AP19" i="31"/>
  <c r="AP17" i="31"/>
  <c r="AP15" i="31"/>
  <c r="AP13" i="31"/>
  <c r="AP22" i="31"/>
  <c r="AP14" i="31"/>
  <c r="AP26" i="31"/>
  <c r="AP27" i="31"/>
  <c r="AP18" i="31"/>
  <c r="AF9" i="27"/>
  <c r="AR18" i="27"/>
  <c r="AR28" i="27"/>
  <c r="AR38" i="27"/>
  <c r="AF11" i="27"/>
  <c r="AR9" i="28"/>
  <c r="AR19" i="28"/>
  <c r="AR50" i="27"/>
  <c r="AR22" i="27"/>
  <c r="AR30" i="27"/>
  <c r="AF35" i="27"/>
  <c r="AF19" i="27"/>
  <c r="AR30" i="28"/>
  <c r="AF18" i="28"/>
  <c r="AR1" i="28"/>
  <c r="AR43" i="28"/>
  <c r="AR31" i="28"/>
  <c r="AR23" i="28"/>
  <c r="AR3" i="27"/>
  <c r="AR46" i="27"/>
  <c r="AR6" i="27"/>
  <c r="AR4" i="27"/>
  <c r="AR8" i="27"/>
  <c r="AR12" i="27"/>
  <c r="AR41" i="27"/>
  <c r="AR40" i="27"/>
  <c r="AR29" i="27"/>
  <c r="AR33" i="27"/>
  <c r="AR44" i="27"/>
  <c r="AR52" i="27"/>
  <c r="AR14" i="28"/>
  <c r="AR18" i="28"/>
  <c r="AR22" i="28"/>
  <c r="AF24" i="28"/>
  <c r="AF8" i="28"/>
  <c r="AF4" i="28"/>
  <c r="AR2" i="27"/>
  <c r="AF17" i="27"/>
  <c r="AF5" i="27"/>
  <c r="AF6" i="27"/>
  <c r="AF10" i="27"/>
  <c r="AF14" i="27"/>
  <c r="AF18" i="27"/>
  <c r="AF22" i="27"/>
  <c r="AF26" i="27"/>
  <c r="AF30" i="27"/>
  <c r="AF34" i="27"/>
  <c r="AR14" i="27"/>
  <c r="AR24" i="27"/>
  <c r="AF27" i="27"/>
  <c r="AF2" i="27"/>
  <c r="AR42" i="28"/>
  <c r="AF14" i="28"/>
  <c r="AF10" i="28"/>
  <c r="AF20" i="28"/>
  <c r="AF16" i="28"/>
  <c r="AF3" i="28"/>
  <c r="AR5" i="28"/>
  <c r="AR35" i="28"/>
  <c r="AR27" i="28"/>
  <c r="AR15" i="28"/>
  <c r="AR29" i="28"/>
  <c r="AR2" i="28"/>
  <c r="AR6" i="28"/>
  <c r="AR10" i="28"/>
  <c r="AR45" i="28"/>
  <c r="AR37" i="28"/>
  <c r="AR34" i="28"/>
  <c r="AR25" i="28"/>
  <c r="AR21" i="28"/>
  <c r="AR17" i="28"/>
  <c r="AR13" i="28"/>
  <c r="AR54" i="27"/>
  <c r="AR42" i="27"/>
  <c r="AR10" i="27"/>
  <c r="AR16" i="27"/>
  <c r="AR20" i="27"/>
  <c r="AR36" i="27"/>
  <c r="AR45" i="27"/>
  <c r="AR53" i="27"/>
  <c r="AF31" i="27"/>
  <c r="AF23" i="27"/>
  <c r="AF15" i="27"/>
  <c r="AF7" i="27"/>
  <c r="AF15" i="28"/>
  <c r="AF19" i="28"/>
  <c r="AF23" i="28"/>
  <c r="AR33" i="28"/>
  <c r="AR41" i="28"/>
  <c r="AR3" i="28"/>
  <c r="AR1" i="27"/>
  <c r="AR9" i="27"/>
  <c r="AR5" i="27"/>
  <c r="AC6" i="33"/>
  <c r="AR39" i="30"/>
  <c r="AR41" i="30"/>
  <c r="AR8" i="30"/>
  <c r="AR32" i="30"/>
  <c r="AR45" i="30"/>
  <c r="AR12" i="30"/>
  <c r="AR10" i="30"/>
  <c r="AR42" i="30"/>
  <c r="AR37" i="30"/>
  <c r="AR36" i="30"/>
  <c r="AR34" i="30"/>
  <c r="AR40" i="32"/>
  <c r="AR36" i="32"/>
  <c r="AR28" i="32"/>
  <c r="AR24" i="32"/>
  <c r="AR20" i="32"/>
  <c r="AR16" i="32"/>
  <c r="AR12" i="32"/>
  <c r="AR8" i="32"/>
  <c r="AR41" i="32"/>
  <c r="AR35" i="32"/>
  <c r="AR3" i="32"/>
  <c r="AR1" i="32"/>
  <c r="AR23" i="32"/>
  <c r="AR10" i="32"/>
  <c r="AR5" i="32"/>
  <c r="AR26" i="32"/>
  <c r="AR22" i="32"/>
  <c r="AR15" i="32"/>
  <c r="AR45" i="32"/>
  <c r="AF10" i="33"/>
  <c r="AF6" i="33"/>
  <c r="AF2" i="33"/>
  <c r="AF16" i="33"/>
  <c r="AF11" i="33"/>
  <c r="AF9" i="33"/>
  <c r="AF8" i="33"/>
  <c r="AF4" i="33"/>
  <c r="AR35" i="33"/>
  <c r="AR31" i="33"/>
  <c r="AR27" i="33"/>
  <c r="AR23" i="33"/>
  <c r="AR19" i="33"/>
  <c r="AR15" i="33"/>
  <c r="AR11" i="33"/>
  <c r="AR7" i="33"/>
  <c r="AR42" i="33"/>
  <c r="AF9" i="34"/>
  <c r="AF5" i="34"/>
  <c r="AF10" i="34"/>
  <c r="AF16" i="34"/>
  <c r="AF7" i="34"/>
  <c r="AF6" i="34"/>
  <c r="AF12" i="34"/>
  <c r="AF15" i="34"/>
  <c r="AF13" i="34"/>
  <c r="AF11" i="34"/>
  <c r="AF3" i="34"/>
  <c r="AF4" i="34"/>
  <c r="AF1" i="34"/>
  <c r="AR14" i="30"/>
  <c r="AR16" i="30"/>
  <c r="AR18" i="30"/>
  <c r="AR22" i="30"/>
  <c r="AR24" i="30"/>
  <c r="AR1" i="30"/>
  <c r="AR2" i="30"/>
  <c r="AR3" i="30"/>
  <c r="AR30" i="30"/>
  <c r="AR33" i="30"/>
  <c r="AR5" i="30"/>
  <c r="AF8" i="30"/>
  <c r="AF6" i="30"/>
  <c r="AF5" i="30"/>
  <c r="AF4" i="30"/>
  <c r="AF12" i="30"/>
  <c r="AR13" i="32"/>
  <c r="AR27" i="32"/>
  <c r="AR2" i="32"/>
  <c r="AR6" i="32"/>
  <c r="AR9" i="32"/>
  <c r="AF10" i="32"/>
  <c r="AF6" i="32"/>
  <c r="AF12" i="32"/>
  <c r="AF9" i="32"/>
  <c r="AF8" i="32"/>
  <c r="AF5" i="32"/>
  <c r="AF4" i="32"/>
  <c r="AF13" i="32"/>
  <c r="AF2" i="32"/>
  <c r="AF1" i="32"/>
  <c r="AF16" i="32"/>
  <c r="AF14" i="33"/>
  <c r="AF7" i="33"/>
  <c r="AR26" i="30"/>
  <c r="AR9" i="30"/>
  <c r="AR30" i="32"/>
  <c r="AR37" i="32"/>
  <c r="AF11" i="30"/>
  <c r="AF7" i="30"/>
  <c r="AF10" i="30"/>
  <c r="AF9" i="30"/>
  <c r="AR38" i="30"/>
  <c r="AR40" i="30"/>
  <c r="AR44" i="30"/>
  <c r="AR14" i="33"/>
  <c r="AR18" i="33"/>
  <c r="AR25" i="33"/>
  <c r="AR30" i="33"/>
  <c r="AR39" i="33"/>
  <c r="AF3" i="33"/>
  <c r="AR16" i="34"/>
  <c r="AR28" i="34"/>
  <c r="AF8" i="34"/>
  <c r="AF11" i="32"/>
  <c r="AF7" i="32"/>
  <c r="AF3" i="32"/>
  <c r="AR33" i="32"/>
  <c r="AR29" i="32"/>
  <c r="AR25" i="32"/>
  <c r="AR21" i="32"/>
  <c r="AR17" i="32"/>
  <c r="AR43" i="32"/>
  <c r="AR39" i="32"/>
  <c r="AR38" i="32"/>
  <c r="AR34" i="32"/>
  <c r="AR42" i="32"/>
  <c r="AR31" i="32"/>
  <c r="AR14" i="32"/>
  <c r="AR21" i="33"/>
  <c r="AR1" i="33"/>
  <c r="AR20" i="34"/>
  <c r="AR29" i="34"/>
  <c r="AR20" i="33"/>
  <c r="AR12" i="33"/>
  <c r="AR8" i="33"/>
  <c r="AR4" i="33"/>
  <c r="AR45" i="33"/>
  <c r="AR39" i="34"/>
  <c r="AR35" i="34"/>
  <c r="AR27" i="34"/>
  <c r="AR23" i="34"/>
  <c r="AR19" i="34"/>
  <c r="AR15" i="34"/>
  <c r="AR11" i="34"/>
  <c r="AR7" i="34"/>
  <c r="AR42" i="34"/>
  <c r="AR34" i="34"/>
  <c r="AR26" i="34"/>
  <c r="AR45" i="34"/>
  <c r="AR44" i="34"/>
  <c r="AR36" i="34"/>
  <c r="AR32" i="34"/>
  <c r="AR30" i="34"/>
  <c r="AR3" i="34"/>
  <c r="AR2" i="34"/>
  <c r="AR1" i="34"/>
  <c r="AR24" i="34"/>
  <c r="AR22" i="34"/>
  <c r="AR18" i="34"/>
  <c r="AR13" i="34"/>
  <c r="AR40" i="34"/>
  <c r="AR25" i="34"/>
  <c r="AR21" i="34"/>
  <c r="AR17" i="34"/>
  <c r="AR10" i="34"/>
  <c r="AF13" i="33"/>
  <c r="AF17" i="33"/>
  <c r="AR26" i="33"/>
  <c r="AR5" i="33"/>
  <c r="AR6" i="33"/>
  <c r="AR37" i="33"/>
  <c r="AR9" i="33"/>
  <c r="AR41" i="33"/>
  <c r="AR10" i="33"/>
  <c r="AR41" i="34"/>
  <c r="AR37" i="34"/>
  <c r="AR9" i="34"/>
  <c r="AR5" i="34"/>
  <c r="AR12" i="34"/>
  <c r="AR8" i="34"/>
  <c r="AR6" i="34"/>
  <c r="AR4" i="34"/>
  <c r="AR13" i="33"/>
  <c r="AR17" i="33"/>
  <c r="AR29" i="33"/>
  <c r="AF1" i="33"/>
  <c r="AR33" i="33"/>
  <c r="AF10" i="35"/>
  <c r="AR83" i="36"/>
  <c r="AR79" i="36"/>
  <c r="AR75" i="36"/>
  <c r="AR71" i="36"/>
  <c r="AR67" i="36"/>
  <c r="AR63" i="36"/>
  <c r="AR59" i="36"/>
  <c r="AR55" i="36"/>
  <c r="AR51" i="36"/>
  <c r="AR47" i="36"/>
  <c r="AR42" i="36"/>
  <c r="AR38" i="36"/>
  <c r="AR34" i="36"/>
  <c r="AR30" i="36"/>
  <c r="AR14" i="36"/>
  <c r="AR45" i="36"/>
  <c r="AR40" i="36"/>
  <c r="AR32" i="36"/>
  <c r="AR3" i="36"/>
  <c r="AR2" i="36"/>
  <c r="AR1" i="36"/>
  <c r="AR44" i="36"/>
  <c r="AR43" i="36"/>
  <c r="AR39" i="36"/>
  <c r="AR36" i="36"/>
  <c r="AR25" i="36"/>
  <c r="AR20" i="36"/>
  <c r="AR16" i="36"/>
  <c r="AR33" i="36"/>
  <c r="AR31" i="36"/>
  <c r="AR29" i="36"/>
  <c r="AR28" i="36"/>
  <c r="AR23" i="36"/>
  <c r="AR19" i="36"/>
  <c r="AF12" i="35"/>
  <c r="AR6" i="36"/>
  <c r="AR37" i="36"/>
  <c r="AR11" i="36"/>
  <c r="AF11" i="36"/>
  <c r="AF7" i="36"/>
  <c r="AR90" i="36"/>
  <c r="AR74" i="36"/>
  <c r="AR58" i="36"/>
  <c r="AR5" i="37"/>
  <c r="AR11" i="37"/>
  <c r="AR1" i="37"/>
  <c r="AR10" i="37"/>
  <c r="AR6" i="37"/>
  <c r="AR2" i="37"/>
  <c r="AR7" i="37"/>
  <c r="AR3" i="37"/>
  <c r="I10" i="36"/>
  <c r="I33" i="36" s="1"/>
  <c r="AF10" i="36"/>
  <c r="AF6" i="36"/>
  <c r="AF12" i="36"/>
  <c r="AF9" i="36"/>
  <c r="AF8" i="36"/>
  <c r="AF5" i="36"/>
  <c r="AF4" i="36"/>
  <c r="AF3" i="36"/>
  <c r="AF2" i="36"/>
  <c r="AF1" i="36"/>
  <c r="AF16" i="36"/>
  <c r="AF14" i="36"/>
  <c r="AR86" i="36"/>
  <c r="AR70" i="36"/>
  <c r="AR54" i="36"/>
  <c r="AR89" i="36"/>
  <c r="AR85" i="36"/>
  <c r="AR81" i="36"/>
  <c r="AR77" i="36"/>
  <c r="AR73" i="36"/>
  <c r="AR69" i="36"/>
  <c r="AR65" i="36"/>
  <c r="AR61" i="36"/>
  <c r="AR57" i="36"/>
  <c r="AR53" i="36"/>
  <c r="AR49" i="36"/>
  <c r="AF30" i="37"/>
  <c r="AF26" i="37"/>
  <c r="AF22" i="37"/>
  <c r="AF18" i="37"/>
  <c r="AF14" i="37"/>
  <c r="AF10" i="37"/>
  <c r="AF6" i="37"/>
  <c r="AF9" i="37"/>
  <c r="AF17" i="37"/>
  <c r="AF25" i="37"/>
  <c r="AF33" i="37"/>
  <c r="AF4" i="37"/>
  <c r="AF12" i="37"/>
  <c r="AF20" i="37"/>
  <c r="AF28" i="37"/>
  <c r="AF1" i="37"/>
  <c r="AR12" i="37"/>
  <c r="AF35" i="37"/>
  <c r="AF31" i="37"/>
  <c r="AF27" i="37"/>
  <c r="AF23" i="37"/>
  <c r="AF19" i="37"/>
  <c r="AF15" i="37"/>
  <c r="AF11" i="37"/>
  <c r="AF7" i="37"/>
  <c r="AF3" i="37"/>
  <c r="AR83" i="35"/>
  <c r="AR79" i="35"/>
  <c r="AR75" i="35"/>
  <c r="AR71" i="35"/>
  <c r="AR67" i="35"/>
  <c r="AR63" i="35"/>
  <c r="AR59" i="35"/>
  <c r="AR55" i="35"/>
  <c r="AR51" i="35"/>
  <c r="AR47" i="35"/>
  <c r="AR48" i="35"/>
  <c r="AR52" i="35"/>
  <c r="AR56" i="35"/>
  <c r="AR60" i="35"/>
  <c r="AR64" i="35"/>
  <c r="AR68" i="35"/>
  <c r="AR72" i="35"/>
  <c r="AR76" i="35"/>
  <c r="AR80" i="35"/>
  <c r="AR84" i="35"/>
  <c r="AR88" i="35"/>
  <c r="AR49" i="35"/>
  <c r="AR53" i="35"/>
  <c r="AR57" i="35"/>
  <c r="AR61" i="35"/>
  <c r="AR65" i="35"/>
  <c r="AR69" i="35"/>
  <c r="AR73" i="35"/>
  <c r="AR77" i="35"/>
  <c r="AR81" i="35"/>
  <c r="AR85" i="35"/>
  <c r="AR89" i="35"/>
  <c r="AR1" i="29"/>
  <c r="AR90" i="35"/>
  <c r="AR74" i="35"/>
  <c r="AR58" i="35"/>
  <c r="AF1" i="29"/>
  <c r="AR86" i="35"/>
  <c r="AR70" i="35"/>
  <c r="AR54" i="35"/>
  <c r="AB6" i="29" l="1"/>
  <c r="AB31" i="29" s="1"/>
  <c r="AB3" i="35"/>
  <c r="AB28" i="35" s="1"/>
  <c r="AX7" i="31"/>
  <c r="AX32" i="31" s="1"/>
  <c r="AC2" i="28"/>
  <c r="C6" i="28" s="1"/>
  <c r="C29" i="28" s="1"/>
  <c r="AX2" i="31"/>
  <c r="AX27" i="31" s="1"/>
  <c r="AC10" i="35"/>
  <c r="C5" i="28"/>
  <c r="C28" i="28" s="1"/>
  <c r="AN4" i="29"/>
  <c r="N5" i="29" s="1"/>
  <c r="N28" i="29" s="1"/>
  <c r="AY9" i="31"/>
  <c r="AY34" i="31" s="1"/>
  <c r="AC6" i="35"/>
  <c r="AB8" i="35"/>
  <c r="C15" i="35" s="1"/>
  <c r="C38" i="35" s="1"/>
  <c r="AY6" i="31"/>
  <c r="AY31" i="31" s="1"/>
  <c r="H21" i="29"/>
  <c r="H44" i="29" s="1"/>
  <c r="AN29" i="35"/>
  <c r="AN38" i="35"/>
  <c r="AY5" i="31"/>
  <c r="AY30" i="31" s="1"/>
  <c r="AO5" i="36"/>
  <c r="AC33" i="29"/>
  <c r="AO10" i="37"/>
  <c r="AO35" i="37" s="1"/>
  <c r="AO12" i="35"/>
  <c r="AO37" i="35" s="1"/>
  <c r="AO11" i="29"/>
  <c r="D21" i="29" s="1"/>
  <c r="D44" i="29" s="1"/>
  <c r="AB7" i="29"/>
  <c r="S7" i="29" s="1"/>
  <c r="S32" i="29" s="1"/>
  <c r="AN5" i="30"/>
  <c r="D10" i="30" s="1"/>
  <c r="D33" i="30" s="1"/>
  <c r="AY11" i="31"/>
  <c r="AY36" i="31" s="1"/>
  <c r="AO12" i="30"/>
  <c r="AO7" i="29"/>
  <c r="U7" i="29" s="1"/>
  <c r="U32" i="29" s="1"/>
  <c r="AB12" i="29"/>
  <c r="AB37" i="29" s="1"/>
  <c r="S5" i="29"/>
  <c r="S30" i="29" s="1"/>
  <c r="AC9" i="35"/>
  <c r="AO13" i="29"/>
  <c r="AO38" i="29" s="1"/>
  <c r="AY13" i="31"/>
  <c r="AY38" i="31" s="1"/>
  <c r="AO9" i="36"/>
  <c r="I16" i="36" s="1"/>
  <c r="I39" i="36" s="1"/>
  <c r="AN8" i="27"/>
  <c r="AN33" i="27" s="1"/>
  <c r="AO11" i="36"/>
  <c r="D21" i="36" s="1"/>
  <c r="D44" i="36" s="1"/>
  <c r="M21" i="29"/>
  <c r="M44" i="29" s="1"/>
  <c r="AO10" i="29"/>
  <c r="N16" i="29" s="1"/>
  <c r="N39" i="29" s="1"/>
  <c r="AB2" i="30"/>
  <c r="AB27" i="30" s="1"/>
  <c r="AB30" i="29"/>
  <c r="M11" i="29"/>
  <c r="M34" i="29" s="1"/>
  <c r="AC32" i="29"/>
  <c r="AY8" i="31"/>
  <c r="AY33" i="31" s="1"/>
  <c r="AO5" i="29"/>
  <c r="AO30" i="29" s="1"/>
  <c r="AO8" i="35"/>
  <c r="AO33" i="35" s="1"/>
  <c r="Y33" i="35" s="1"/>
  <c r="C37" i="35" s="1"/>
  <c r="D10" i="35"/>
  <c r="D33" i="35" s="1"/>
  <c r="AC5" i="29"/>
  <c r="AY12" i="31"/>
  <c r="AY37" i="31" s="1"/>
  <c r="AN12" i="32"/>
  <c r="I20" i="32" s="1"/>
  <c r="I43" i="32" s="1"/>
  <c r="AO7" i="30"/>
  <c r="AO32" i="30" s="1"/>
  <c r="AN30" i="29"/>
  <c r="AO5" i="32"/>
  <c r="AO30" i="32" s="1"/>
  <c r="C10" i="27"/>
  <c r="C33" i="27" s="1"/>
  <c r="AN29" i="29"/>
  <c r="AO13" i="35"/>
  <c r="AC3" i="29"/>
  <c r="H6" i="29" s="1"/>
  <c r="H29" i="29" s="1"/>
  <c r="C10" i="29"/>
  <c r="C33" i="29" s="1"/>
  <c r="AN9" i="37"/>
  <c r="I15" i="37" s="1"/>
  <c r="I38" i="37" s="1"/>
  <c r="D15" i="29"/>
  <c r="D38" i="29" s="1"/>
  <c r="AO9" i="29"/>
  <c r="AO34" i="29" s="1"/>
  <c r="H5" i="35"/>
  <c r="H28" i="35" s="1"/>
  <c r="AO9" i="35"/>
  <c r="AO34" i="35" s="1"/>
  <c r="Y34" i="35" s="1"/>
  <c r="H37" i="35" s="1"/>
  <c r="AO12" i="29"/>
  <c r="S3" i="35"/>
  <c r="S28" i="35" s="1"/>
  <c r="AY3" i="31"/>
  <c r="AY28" i="31" s="1"/>
  <c r="D15" i="36"/>
  <c r="D38" i="36" s="1"/>
  <c r="AB7" i="35"/>
  <c r="AB32" i="35" s="1"/>
  <c r="AN8" i="28"/>
  <c r="AN33" i="28" s="1"/>
  <c r="AB13" i="28"/>
  <c r="AB38" i="28" s="1"/>
  <c r="AB9" i="27"/>
  <c r="AB34" i="27" s="1"/>
  <c r="AO4" i="35"/>
  <c r="AO29" i="35" s="1"/>
  <c r="Y29" i="35" s="1"/>
  <c r="M27" i="35" s="1"/>
  <c r="AB28" i="29"/>
  <c r="H5" i="29"/>
  <c r="H28" i="29" s="1"/>
  <c r="H11" i="29"/>
  <c r="H34" i="29" s="1"/>
  <c r="AC31" i="29"/>
  <c r="AY10" i="31"/>
  <c r="AY35" i="31" s="1"/>
  <c r="AO6" i="36"/>
  <c r="AO31" i="36" s="1"/>
  <c r="Y31" i="36" s="1"/>
  <c r="H32" i="36" s="1"/>
  <c r="AB3" i="30"/>
  <c r="H5" i="30" s="1"/>
  <c r="H28" i="30" s="1"/>
  <c r="AN12" i="28"/>
  <c r="AN37" i="28" s="1"/>
  <c r="AO8" i="36"/>
  <c r="AO3" i="35"/>
  <c r="AO28" i="35" s="1"/>
  <c r="Y28" i="35" s="1"/>
  <c r="H27" i="35" s="1"/>
  <c r="AB13" i="29"/>
  <c r="M20" i="29" s="1"/>
  <c r="M43" i="29" s="1"/>
  <c r="AO11" i="35"/>
  <c r="D21" i="35" s="1"/>
  <c r="D44" i="35" s="1"/>
  <c r="AO8" i="30"/>
  <c r="D16" i="30" s="1"/>
  <c r="D39" i="30" s="1"/>
  <c r="AN31" i="29"/>
  <c r="AC4" i="30"/>
  <c r="M6" i="30" s="1"/>
  <c r="M29" i="30" s="1"/>
  <c r="AC28" i="35"/>
  <c r="I5" i="35"/>
  <c r="I28" i="35" s="1"/>
  <c r="N10" i="35"/>
  <c r="N33" i="35" s="1"/>
  <c r="AC13" i="33"/>
  <c r="AC38" i="33" s="1"/>
  <c r="AB12" i="35"/>
  <c r="S12" i="35" s="1"/>
  <c r="AB5" i="35"/>
  <c r="AB30" i="35" s="1"/>
  <c r="AO8" i="29"/>
  <c r="U8" i="29" s="1"/>
  <c r="U33" i="29" s="1"/>
  <c r="AO7" i="35"/>
  <c r="AO32" i="35" s="1"/>
  <c r="Y32" i="35" s="1"/>
  <c r="M32" i="35" s="1"/>
  <c r="AO5" i="35"/>
  <c r="D11" i="35" s="1"/>
  <c r="D34" i="35" s="1"/>
  <c r="AO6" i="29"/>
  <c r="I11" i="29" s="1"/>
  <c r="I34" i="29" s="1"/>
  <c r="I15" i="35"/>
  <c r="I38" i="35" s="1"/>
  <c r="AC3" i="37"/>
  <c r="H6" i="37" s="1"/>
  <c r="H29" i="37" s="1"/>
  <c r="AO5" i="37"/>
  <c r="AO30" i="37" s="1"/>
  <c r="AC6" i="28"/>
  <c r="AC31" i="28" s="1"/>
  <c r="H10" i="28"/>
  <c r="H33" i="28" s="1"/>
  <c r="S12" i="29"/>
  <c r="AC10" i="29"/>
  <c r="AB10" i="29"/>
  <c r="AY4" i="31"/>
  <c r="AY29" i="31" s="1"/>
  <c r="AC3" i="34"/>
  <c r="AC28" i="34" s="1"/>
  <c r="AC4" i="27"/>
  <c r="M6" i="27" s="1"/>
  <c r="M29" i="27" s="1"/>
  <c r="AN36" i="29"/>
  <c r="AO12" i="27"/>
  <c r="I21" i="27" s="1"/>
  <c r="I44" i="27" s="1"/>
  <c r="AN34" i="29"/>
  <c r="I15" i="29"/>
  <c r="I38" i="29" s="1"/>
  <c r="H15" i="37"/>
  <c r="H38" i="37" s="1"/>
  <c r="AB34" i="37"/>
  <c r="I20" i="29"/>
  <c r="I43" i="29" s="1"/>
  <c r="AN37" i="29"/>
  <c r="M21" i="27"/>
  <c r="M44" i="27" s="1"/>
  <c r="AB4" i="29"/>
  <c r="AC4" i="29"/>
  <c r="N6" i="29"/>
  <c r="N29" i="29" s="1"/>
  <c r="AO29" i="29"/>
  <c r="AC9" i="29"/>
  <c r="AB9" i="29"/>
  <c r="AO10" i="36"/>
  <c r="AO35" i="36" s="1"/>
  <c r="AB13" i="27"/>
  <c r="AB38" i="27" s="1"/>
  <c r="AN32" i="29"/>
  <c r="AC6" i="37"/>
  <c r="AC31" i="37" s="1"/>
  <c r="AC5" i="27"/>
  <c r="AC30" i="27" s="1"/>
  <c r="N10" i="29"/>
  <c r="N33" i="29" s="1"/>
  <c r="AB8" i="29"/>
  <c r="AC9" i="37"/>
  <c r="D15" i="35"/>
  <c r="D38" i="35" s="1"/>
  <c r="AN10" i="35"/>
  <c r="S10" i="35" s="1"/>
  <c r="AO10" i="35"/>
  <c r="U10" i="35" s="1"/>
  <c r="U35" i="35" s="1"/>
  <c r="AN2" i="35"/>
  <c r="AO2" i="35"/>
  <c r="AC11" i="29"/>
  <c r="AB11" i="29"/>
  <c r="AO3" i="29"/>
  <c r="AN3" i="29"/>
  <c r="N20" i="29"/>
  <c r="N43" i="29" s="1"/>
  <c r="AN38" i="29"/>
  <c r="AN6" i="35"/>
  <c r="S6" i="35" s="1"/>
  <c r="AO6" i="35"/>
  <c r="S6" i="29"/>
  <c r="S31" i="29" s="1"/>
  <c r="H10" i="29"/>
  <c r="H33" i="29" s="1"/>
  <c r="D20" i="36"/>
  <c r="D43" i="36" s="1"/>
  <c r="AN36" i="36"/>
  <c r="AC2" i="35"/>
  <c r="AB2" i="35"/>
  <c r="AB10" i="28"/>
  <c r="AC10" i="28"/>
  <c r="AC8" i="28"/>
  <c r="AB8" i="28"/>
  <c r="AN13" i="36"/>
  <c r="AO13" i="36"/>
  <c r="AC4" i="35"/>
  <c r="AB4" i="35"/>
  <c r="AC3" i="28"/>
  <c r="AB3" i="28"/>
  <c r="AB12" i="28"/>
  <c r="AC12" i="28"/>
  <c r="AC30" i="29"/>
  <c r="AB2" i="27"/>
  <c r="AC2" i="27"/>
  <c r="H20" i="29"/>
  <c r="H43" i="29" s="1"/>
  <c r="AN35" i="36"/>
  <c r="N15" i="36"/>
  <c r="N38" i="36" s="1"/>
  <c r="AC7" i="28"/>
  <c r="AB7" i="28"/>
  <c r="AB2" i="29"/>
  <c r="AC2" i="29"/>
  <c r="AB8" i="37"/>
  <c r="AC8" i="37"/>
  <c r="AO13" i="37"/>
  <c r="AN13" i="37"/>
  <c r="AB11" i="37"/>
  <c r="AC11" i="37"/>
  <c r="AB5" i="36"/>
  <c r="AC5" i="36"/>
  <c r="AB13" i="36"/>
  <c r="AC13" i="36"/>
  <c r="AO4" i="37"/>
  <c r="AN4" i="37"/>
  <c r="AN11" i="37"/>
  <c r="AO11" i="37"/>
  <c r="N15" i="37"/>
  <c r="N38" i="37" s="1"/>
  <c r="AN35" i="37"/>
  <c r="AB12" i="36"/>
  <c r="AC12" i="36"/>
  <c r="AN34" i="36"/>
  <c r="I15" i="36"/>
  <c r="I38" i="36" s="1"/>
  <c r="AB35" i="35"/>
  <c r="M15" i="35"/>
  <c r="M38" i="35" s="1"/>
  <c r="I21" i="35"/>
  <c r="I44" i="35" s="1"/>
  <c r="S7" i="35"/>
  <c r="AO9" i="34"/>
  <c r="AN9" i="34"/>
  <c r="AO10" i="33"/>
  <c r="AN10" i="33"/>
  <c r="AB34" i="35"/>
  <c r="S9" i="35"/>
  <c r="H15" i="35"/>
  <c r="H38" i="35" s="1"/>
  <c r="H10" i="35"/>
  <c r="H33" i="35" s="1"/>
  <c r="AB31" i="35"/>
  <c r="AO2" i="34"/>
  <c r="AN2" i="34"/>
  <c r="AO12" i="34"/>
  <c r="AN12" i="34"/>
  <c r="AO5" i="33"/>
  <c r="AN5" i="33"/>
  <c r="AC4" i="32"/>
  <c r="AB4" i="32"/>
  <c r="AB4" i="33"/>
  <c r="AC4" i="33"/>
  <c r="AC12" i="30"/>
  <c r="AB12" i="30"/>
  <c r="AB10" i="32"/>
  <c r="AC10" i="32"/>
  <c r="AO10" i="32"/>
  <c r="AN10" i="32"/>
  <c r="AC7" i="30"/>
  <c r="AB7" i="30"/>
  <c r="AB2" i="34"/>
  <c r="AC2" i="34"/>
  <c r="AC8" i="34"/>
  <c r="AB8" i="34"/>
  <c r="AB10" i="34"/>
  <c r="AC10" i="34"/>
  <c r="AO8" i="33"/>
  <c r="AN8" i="33"/>
  <c r="AB5" i="33"/>
  <c r="AC5" i="33"/>
  <c r="AN13" i="30"/>
  <c r="AO13" i="30"/>
  <c r="AO6" i="27"/>
  <c r="AN6" i="27"/>
  <c r="AN6" i="28"/>
  <c r="AO6" i="28"/>
  <c r="AB11" i="28"/>
  <c r="AC11" i="28"/>
  <c r="C5" i="30"/>
  <c r="C28" i="30" s="1"/>
  <c r="AN7" i="27"/>
  <c r="AO7" i="27"/>
  <c r="AC12" i="27"/>
  <c r="AB12" i="27"/>
  <c r="AJ11" i="31"/>
  <c r="AK11" i="31"/>
  <c r="AJ6" i="31"/>
  <c r="AK6" i="31"/>
  <c r="AK2" i="31"/>
  <c r="AJ2" i="31"/>
  <c r="AO5" i="28"/>
  <c r="AN5" i="28"/>
  <c r="AO37" i="27"/>
  <c r="D16" i="27"/>
  <c r="D39" i="27" s="1"/>
  <c r="AO33" i="27"/>
  <c r="AC12" i="37"/>
  <c r="AB12" i="37"/>
  <c r="AC13" i="37"/>
  <c r="AB13" i="37"/>
  <c r="AB2" i="36"/>
  <c r="AC2" i="36"/>
  <c r="AB6" i="36"/>
  <c r="AC6" i="36"/>
  <c r="AB7" i="36"/>
  <c r="AC7" i="36"/>
  <c r="AN8" i="37"/>
  <c r="AO8" i="37"/>
  <c r="AO2" i="37"/>
  <c r="AN2" i="37"/>
  <c r="N16" i="37"/>
  <c r="N39" i="37" s="1"/>
  <c r="AN12" i="36"/>
  <c r="AO12" i="36"/>
  <c r="AN7" i="36"/>
  <c r="AO7" i="36"/>
  <c r="AO2" i="36"/>
  <c r="AN2" i="36"/>
  <c r="C16" i="35"/>
  <c r="C39" i="35" s="1"/>
  <c r="AC33" i="35"/>
  <c r="I20" i="35"/>
  <c r="I43" i="35" s="1"/>
  <c r="AN37" i="35"/>
  <c r="AO13" i="34"/>
  <c r="AN13" i="34"/>
  <c r="AO11" i="34"/>
  <c r="AN11" i="34"/>
  <c r="AO3" i="34"/>
  <c r="AN3" i="34"/>
  <c r="AO9" i="33"/>
  <c r="AN9" i="33"/>
  <c r="D20" i="35"/>
  <c r="D43" i="35" s="1"/>
  <c r="AN36" i="35"/>
  <c r="AB8" i="32"/>
  <c r="AC8" i="32"/>
  <c r="AC9" i="34"/>
  <c r="AB9" i="34"/>
  <c r="AB10" i="30"/>
  <c r="AC10" i="30"/>
  <c r="AN10" i="30"/>
  <c r="AO10" i="30"/>
  <c r="AB5" i="32"/>
  <c r="AC5" i="32"/>
  <c r="AB13" i="32"/>
  <c r="AC13" i="32"/>
  <c r="AN7" i="32"/>
  <c r="AO7" i="32"/>
  <c r="AB13" i="30"/>
  <c r="AC13" i="30"/>
  <c r="AC9" i="30"/>
  <c r="AB9" i="30"/>
  <c r="AO4" i="30"/>
  <c r="AN4" i="30"/>
  <c r="S4" i="30" s="1"/>
  <c r="AB5" i="34"/>
  <c r="AC5" i="34"/>
  <c r="AO12" i="33"/>
  <c r="AN12" i="33"/>
  <c r="AB9" i="33"/>
  <c r="AC9" i="33"/>
  <c r="AB3" i="33"/>
  <c r="AC3" i="33"/>
  <c r="M20" i="33"/>
  <c r="M43" i="33" s="1"/>
  <c r="AB38" i="33"/>
  <c r="AN2" i="32"/>
  <c r="AO2" i="32"/>
  <c r="AN9" i="32"/>
  <c r="AO9" i="32"/>
  <c r="AO37" i="32"/>
  <c r="I21" i="32"/>
  <c r="I44" i="32" s="1"/>
  <c r="AN33" i="30"/>
  <c r="D15" i="30"/>
  <c r="D38" i="30" s="1"/>
  <c r="N10" i="30"/>
  <c r="N33" i="30" s="1"/>
  <c r="AN32" i="30"/>
  <c r="AO10" i="27"/>
  <c r="AN10" i="27"/>
  <c r="AO11" i="28"/>
  <c r="AN11" i="28"/>
  <c r="AC4" i="28"/>
  <c r="AB4" i="28"/>
  <c r="AB3" i="27"/>
  <c r="AC3" i="27"/>
  <c r="AC11" i="27"/>
  <c r="AB11" i="27"/>
  <c r="AN3" i="27"/>
  <c r="AO3" i="27"/>
  <c r="AN13" i="27"/>
  <c r="S13" i="27" s="1"/>
  <c r="AO13" i="27"/>
  <c r="H6" i="30"/>
  <c r="H29" i="30" s="1"/>
  <c r="AC28" i="30"/>
  <c r="AN10" i="28"/>
  <c r="AO10" i="28"/>
  <c r="AJ10" i="31"/>
  <c r="AK10" i="31"/>
  <c r="AJ5" i="31"/>
  <c r="AK5" i="31"/>
  <c r="AJ9" i="31"/>
  <c r="AK9" i="31"/>
  <c r="AN33" i="32"/>
  <c r="D15" i="32"/>
  <c r="D38" i="32" s="1"/>
  <c r="AO9" i="28"/>
  <c r="AN9" i="28"/>
  <c r="D16" i="28"/>
  <c r="D39" i="28" s="1"/>
  <c r="AO33" i="28"/>
  <c r="AO2" i="29"/>
  <c r="AN2" i="29"/>
  <c r="AB28" i="37"/>
  <c r="H5" i="37"/>
  <c r="H28" i="37" s="1"/>
  <c r="AC2" i="37"/>
  <c r="AB2" i="37"/>
  <c r="AC5" i="37"/>
  <c r="AB5" i="37"/>
  <c r="AB10" i="37"/>
  <c r="AC10" i="37"/>
  <c r="AB3" i="36"/>
  <c r="AC3" i="36"/>
  <c r="AB9" i="36"/>
  <c r="AC9" i="36"/>
  <c r="AB11" i="36"/>
  <c r="AC11" i="36"/>
  <c r="AO3" i="37"/>
  <c r="AN3" i="37"/>
  <c r="AN12" i="37"/>
  <c r="AO12" i="37"/>
  <c r="D11" i="37"/>
  <c r="D34" i="37" s="1"/>
  <c r="AO3" i="36"/>
  <c r="AN3" i="36"/>
  <c r="AB2" i="33"/>
  <c r="AC2" i="33"/>
  <c r="AO5" i="34"/>
  <c r="AN5" i="34"/>
  <c r="AO6" i="34"/>
  <c r="AN6" i="34"/>
  <c r="AO11" i="33"/>
  <c r="AN11" i="33"/>
  <c r="AO7" i="33"/>
  <c r="AN7" i="33"/>
  <c r="H21" i="35"/>
  <c r="H44" i="35" s="1"/>
  <c r="AC37" i="35"/>
  <c r="D11" i="36"/>
  <c r="D34" i="36" s="1"/>
  <c r="AO30" i="36"/>
  <c r="AO4" i="34"/>
  <c r="AN4" i="34"/>
  <c r="AO13" i="33"/>
  <c r="AN13" i="33"/>
  <c r="AC30" i="35"/>
  <c r="C11" i="35"/>
  <c r="C34" i="35" s="1"/>
  <c r="AN2" i="33"/>
  <c r="AO2" i="33"/>
  <c r="AB12" i="32"/>
  <c r="AC12" i="32"/>
  <c r="AB11" i="30"/>
  <c r="AC11" i="30"/>
  <c r="AC2" i="32"/>
  <c r="AB2" i="32"/>
  <c r="AB6" i="32"/>
  <c r="AC6" i="32"/>
  <c r="AB7" i="32"/>
  <c r="AC7" i="32"/>
  <c r="AN3" i="32"/>
  <c r="AO3" i="32"/>
  <c r="AC5" i="30"/>
  <c r="AB5" i="30"/>
  <c r="AN6" i="30"/>
  <c r="AO6" i="30"/>
  <c r="AO3" i="30"/>
  <c r="AN3" i="30"/>
  <c r="AB4" i="34"/>
  <c r="AC4" i="34"/>
  <c r="AC13" i="34"/>
  <c r="AB13" i="34"/>
  <c r="AC11" i="34"/>
  <c r="AB11" i="34"/>
  <c r="AB28" i="34"/>
  <c r="H5" i="34"/>
  <c r="H28" i="34" s="1"/>
  <c r="S3" i="34"/>
  <c r="AB10" i="33"/>
  <c r="AC10" i="33"/>
  <c r="AB7" i="33"/>
  <c r="AC7" i="33"/>
  <c r="AN6" i="32"/>
  <c r="AO6" i="32"/>
  <c r="AN4" i="32"/>
  <c r="AO4" i="32"/>
  <c r="AO13" i="32"/>
  <c r="AN13" i="32"/>
  <c r="AO37" i="30"/>
  <c r="I21" i="30"/>
  <c r="I44" i="30" s="1"/>
  <c r="H11" i="33"/>
  <c r="H34" i="33" s="1"/>
  <c r="AC31" i="33"/>
  <c r="N21" i="29"/>
  <c r="N44" i="29" s="1"/>
  <c r="D16" i="29"/>
  <c r="D39" i="29" s="1"/>
  <c r="AO33" i="29"/>
  <c r="Y33" i="29" s="1"/>
  <c r="C37" i="29" s="1"/>
  <c r="AO2" i="27"/>
  <c r="AN2" i="27"/>
  <c r="AC8" i="27"/>
  <c r="AB8" i="27"/>
  <c r="AO7" i="28"/>
  <c r="AN7" i="28"/>
  <c r="AB7" i="27"/>
  <c r="AC7" i="27"/>
  <c r="AN30" i="32"/>
  <c r="D10" i="32"/>
  <c r="D33" i="32" s="1"/>
  <c r="AB5" i="28"/>
  <c r="AC5" i="28"/>
  <c r="AN9" i="27"/>
  <c r="AO9" i="27"/>
  <c r="U9" i="27" s="1"/>
  <c r="U34" i="27" s="1"/>
  <c r="AO4" i="27"/>
  <c r="AN4" i="27"/>
  <c r="AN2" i="28"/>
  <c r="AO2" i="28"/>
  <c r="AC10" i="27"/>
  <c r="AB10" i="27"/>
  <c r="AJ8" i="31"/>
  <c r="AK8" i="31"/>
  <c r="AJ4" i="31"/>
  <c r="AK4" i="31"/>
  <c r="AJ13" i="31"/>
  <c r="AK13" i="31"/>
  <c r="AN4" i="33"/>
  <c r="AO4" i="33"/>
  <c r="AO3" i="33"/>
  <c r="AN3" i="33"/>
  <c r="AO33" i="32"/>
  <c r="D16" i="32"/>
  <c r="D39" i="32" s="1"/>
  <c r="AB29" i="30"/>
  <c r="M5" i="30"/>
  <c r="M28" i="30" s="1"/>
  <c r="AO13" i="28"/>
  <c r="U13" i="28" s="1"/>
  <c r="U38" i="28" s="1"/>
  <c r="AN13" i="28"/>
  <c r="M21" i="28"/>
  <c r="M44" i="28" s="1"/>
  <c r="AC38" i="28"/>
  <c r="H16" i="27"/>
  <c r="H39" i="27" s="1"/>
  <c r="AC34" i="27"/>
  <c r="AB29" i="27"/>
  <c r="M5" i="27"/>
  <c r="M28" i="27" s="1"/>
  <c r="AB4" i="37"/>
  <c r="AC4" i="37"/>
  <c r="AB7" i="37"/>
  <c r="AC7" i="37"/>
  <c r="AC4" i="36"/>
  <c r="AB4" i="36"/>
  <c r="AB10" i="36"/>
  <c r="AC10" i="36"/>
  <c r="AO7" i="37"/>
  <c r="AN7" i="37"/>
  <c r="AO6" i="37"/>
  <c r="AN6" i="37"/>
  <c r="S6" i="37" s="1"/>
  <c r="D10" i="37"/>
  <c r="D33" i="37" s="1"/>
  <c r="AN30" i="37"/>
  <c r="AB8" i="36"/>
  <c r="AC8" i="36"/>
  <c r="AB13" i="35"/>
  <c r="AC13" i="35"/>
  <c r="AO4" i="36"/>
  <c r="AN4" i="36"/>
  <c r="AC11" i="35"/>
  <c r="AB11" i="35"/>
  <c r="M16" i="35"/>
  <c r="M39" i="35" s="1"/>
  <c r="AC35" i="35"/>
  <c r="H10" i="37"/>
  <c r="H33" i="37" s="1"/>
  <c r="AB31" i="37"/>
  <c r="AC32" i="35"/>
  <c r="M11" i="35"/>
  <c r="M34" i="35" s="1"/>
  <c r="AO7" i="34"/>
  <c r="AN7" i="34"/>
  <c r="AO10" i="34"/>
  <c r="AN10" i="34"/>
  <c r="AO6" i="33"/>
  <c r="AN6" i="33"/>
  <c r="AC34" i="35"/>
  <c r="H11" i="35"/>
  <c r="H34" i="35" s="1"/>
  <c r="U6" i="35"/>
  <c r="U31" i="35" s="1"/>
  <c r="AC31" i="35"/>
  <c r="D10" i="36"/>
  <c r="D33" i="36" s="1"/>
  <c r="AN30" i="36"/>
  <c r="AO8" i="34"/>
  <c r="AN8" i="34"/>
  <c r="AO34" i="37"/>
  <c r="I16" i="37"/>
  <c r="I39" i="37" s="1"/>
  <c r="AB8" i="30"/>
  <c r="AC8" i="30"/>
  <c r="AB8" i="33"/>
  <c r="AC8" i="33"/>
  <c r="AB3" i="32"/>
  <c r="AC3" i="32"/>
  <c r="AB9" i="32"/>
  <c r="AC9" i="32"/>
  <c r="AB11" i="32"/>
  <c r="AC11" i="32"/>
  <c r="AB6" i="30"/>
  <c r="AC6" i="30"/>
  <c r="AO2" i="30"/>
  <c r="U2" i="30" s="1"/>
  <c r="U27" i="30" s="1"/>
  <c r="AN2" i="30"/>
  <c r="AB12" i="34"/>
  <c r="AC12" i="34"/>
  <c r="AC7" i="34"/>
  <c r="AB7" i="34"/>
  <c r="AC6" i="34"/>
  <c r="AB6" i="34"/>
  <c r="AB12" i="33"/>
  <c r="AC12" i="33"/>
  <c r="AB11" i="33"/>
  <c r="AC11" i="33"/>
  <c r="AN11" i="32"/>
  <c r="AO11" i="32"/>
  <c r="AN11" i="30"/>
  <c r="AO11" i="30"/>
  <c r="AN9" i="30"/>
  <c r="AO9" i="30"/>
  <c r="AN37" i="30"/>
  <c r="I20" i="30"/>
  <c r="I43" i="30" s="1"/>
  <c r="H10" i="33"/>
  <c r="H33" i="33" s="1"/>
  <c r="AB31" i="33"/>
  <c r="AO36" i="29"/>
  <c r="AN4" i="28"/>
  <c r="AO4" i="28"/>
  <c r="AN11" i="27"/>
  <c r="AO11" i="27"/>
  <c r="AO3" i="28"/>
  <c r="AN3" i="28"/>
  <c r="AB6" i="27"/>
  <c r="AC6" i="27"/>
  <c r="C6" i="30"/>
  <c r="C29" i="30" s="1"/>
  <c r="AC27" i="30"/>
  <c r="AC9" i="28"/>
  <c r="AB9" i="28"/>
  <c r="AN5" i="27"/>
  <c r="AO5" i="27"/>
  <c r="AJ12" i="31"/>
  <c r="AK12" i="31"/>
  <c r="AJ7" i="31"/>
  <c r="AK7" i="31"/>
  <c r="AJ3" i="31"/>
  <c r="AK3" i="31"/>
  <c r="AO30" i="30"/>
  <c r="D11" i="30"/>
  <c r="D34" i="30" s="1"/>
  <c r="U13" i="29"/>
  <c r="U38" i="29" s="1"/>
  <c r="AO37" i="28"/>
  <c r="I21" i="28"/>
  <c r="I44" i="28" s="1"/>
  <c r="AN37" i="27"/>
  <c r="I20" i="27"/>
  <c r="I43" i="27" s="1"/>
  <c r="AO34" i="36" l="1"/>
  <c r="AC27" i="28"/>
  <c r="AO35" i="29"/>
  <c r="Y35" i="29" s="1"/>
  <c r="M37" i="29" s="1"/>
  <c r="AC28" i="37"/>
  <c r="S9" i="27"/>
  <c r="S34" i="27" s="1"/>
  <c r="N11" i="30"/>
  <c r="N34" i="30" s="1"/>
  <c r="AB33" i="35"/>
  <c r="H15" i="27"/>
  <c r="H38" i="27" s="1"/>
  <c r="Y29" i="29"/>
  <c r="M27" i="29" s="1"/>
  <c r="AB28" i="30"/>
  <c r="U12" i="35"/>
  <c r="U37" i="35" s="1"/>
  <c r="U10" i="29"/>
  <c r="U35" i="29" s="1"/>
  <c r="N11" i="29"/>
  <c r="N34" i="29" s="1"/>
  <c r="S8" i="35"/>
  <c r="AO32" i="29"/>
  <c r="Y32" i="29" s="1"/>
  <c r="M32" i="29" s="1"/>
  <c r="Y34" i="29"/>
  <c r="H37" i="29" s="1"/>
  <c r="D11" i="29"/>
  <c r="D34" i="29" s="1"/>
  <c r="AO36" i="36"/>
  <c r="Y36" i="36" s="1"/>
  <c r="C42" i="36" s="1"/>
  <c r="AC29" i="27"/>
  <c r="D15" i="28"/>
  <c r="D38" i="28" s="1"/>
  <c r="U4" i="27"/>
  <c r="U29" i="27" s="1"/>
  <c r="AN37" i="32"/>
  <c r="Y37" i="32" s="1"/>
  <c r="H42" i="32" s="1"/>
  <c r="AN30" i="30"/>
  <c r="D16" i="35"/>
  <c r="D39" i="35" s="1"/>
  <c r="I16" i="29"/>
  <c r="I39" i="29" s="1"/>
  <c r="U5" i="29"/>
  <c r="U30" i="29" s="1"/>
  <c r="U9" i="35"/>
  <c r="U34" i="35" s="1"/>
  <c r="M10" i="29"/>
  <c r="M33" i="29" s="1"/>
  <c r="AB32" i="29"/>
  <c r="D11" i="32"/>
  <c r="D34" i="32" s="1"/>
  <c r="U8" i="35"/>
  <c r="U33" i="35" s="1"/>
  <c r="U11" i="29"/>
  <c r="U36" i="29" s="1"/>
  <c r="M10" i="35"/>
  <c r="M33" i="35" s="1"/>
  <c r="C11" i="29"/>
  <c r="C34" i="29" s="1"/>
  <c r="D15" i="27"/>
  <c r="D38" i="27" s="1"/>
  <c r="Y36" i="29"/>
  <c r="C42" i="29" s="1"/>
  <c r="H16" i="35"/>
  <c r="H39" i="35" s="1"/>
  <c r="H11" i="28"/>
  <c r="H34" i="28" s="1"/>
  <c r="I20" i="28"/>
  <c r="I43" i="28" s="1"/>
  <c r="AO31" i="29"/>
  <c r="Y31" i="29" s="1"/>
  <c r="H32" i="29" s="1"/>
  <c r="N6" i="35"/>
  <c r="N29" i="35" s="1"/>
  <c r="Y30" i="29"/>
  <c r="C32" i="29" s="1"/>
  <c r="S9" i="37"/>
  <c r="S34" i="37" s="1"/>
  <c r="M20" i="28"/>
  <c r="M43" i="28" s="1"/>
  <c r="AN34" i="37"/>
  <c r="Y34" i="37" s="1"/>
  <c r="H37" i="37" s="1"/>
  <c r="AO36" i="35"/>
  <c r="Y36" i="35" s="1"/>
  <c r="C42" i="35" s="1"/>
  <c r="N11" i="35"/>
  <c r="N34" i="35" s="1"/>
  <c r="AC28" i="29"/>
  <c r="Y33" i="28"/>
  <c r="C37" i="28" s="1"/>
  <c r="AO38" i="35"/>
  <c r="Y38" i="35" s="1"/>
  <c r="M42" i="35" s="1"/>
  <c r="N21" i="35"/>
  <c r="N44" i="35" s="1"/>
  <c r="C10" i="35"/>
  <c r="C33" i="35" s="1"/>
  <c r="N16" i="36"/>
  <c r="N39" i="36" s="1"/>
  <c r="I11" i="36"/>
  <c r="I34" i="36" s="1"/>
  <c r="H20" i="35"/>
  <c r="H43" i="35" s="1"/>
  <c r="U6" i="28"/>
  <c r="U31" i="28" s="1"/>
  <c r="AO33" i="30"/>
  <c r="Y33" i="30" s="1"/>
  <c r="C37" i="30" s="1"/>
  <c r="I16" i="35"/>
  <c r="I39" i="35" s="1"/>
  <c r="AO37" i="29"/>
  <c r="Y37" i="29" s="1"/>
  <c r="H42" i="29" s="1"/>
  <c r="I21" i="29"/>
  <c r="I44" i="29" s="1"/>
  <c r="U12" i="29"/>
  <c r="U37" i="29" s="1"/>
  <c r="Y37" i="30"/>
  <c r="H42" i="30" s="1"/>
  <c r="I6" i="35"/>
  <c r="I29" i="35" s="1"/>
  <c r="AO30" i="35"/>
  <c r="Y30" i="35" s="1"/>
  <c r="C32" i="35" s="1"/>
  <c r="Y37" i="27"/>
  <c r="H42" i="27" s="1"/>
  <c r="S5" i="35"/>
  <c r="S30" i="35" s="1"/>
  <c r="U5" i="35"/>
  <c r="U30" i="35" s="1"/>
  <c r="H11" i="37"/>
  <c r="H34" i="37" s="1"/>
  <c r="AB37" i="35"/>
  <c r="U3" i="35"/>
  <c r="U7" i="35"/>
  <c r="U32" i="35" s="1"/>
  <c r="U6" i="29"/>
  <c r="U31" i="29" s="1"/>
  <c r="Y30" i="32"/>
  <c r="C32" i="32" s="1"/>
  <c r="S37" i="29"/>
  <c r="AC29" i="30"/>
  <c r="M21" i="33"/>
  <c r="M44" i="33" s="1"/>
  <c r="S13" i="29"/>
  <c r="S38" i="29" s="1"/>
  <c r="AO33" i="36"/>
  <c r="Y33" i="36" s="1"/>
  <c r="C37" i="36" s="1"/>
  <c r="D16" i="36"/>
  <c r="D39" i="36" s="1"/>
  <c r="Y33" i="27"/>
  <c r="C37" i="27" s="1"/>
  <c r="H6" i="34"/>
  <c r="H29" i="34" s="1"/>
  <c r="U4" i="30"/>
  <c r="U29" i="30" s="1"/>
  <c r="U3" i="34"/>
  <c r="U28" i="34" s="1"/>
  <c r="AB38" i="29"/>
  <c r="AB35" i="29"/>
  <c r="M15" i="29"/>
  <c r="M38" i="29" s="1"/>
  <c r="S10" i="29"/>
  <c r="S35" i="29" s="1"/>
  <c r="U5" i="27"/>
  <c r="U30" i="27" s="1"/>
  <c r="Y30" i="36"/>
  <c r="C32" i="36" s="1"/>
  <c r="Y35" i="36"/>
  <c r="M37" i="36" s="1"/>
  <c r="M16" i="29"/>
  <c r="M39" i="29" s="1"/>
  <c r="AC35" i="29"/>
  <c r="AN28" i="29"/>
  <c r="S3" i="29"/>
  <c r="I5" i="29"/>
  <c r="I28" i="29" s="1"/>
  <c r="Y38" i="29"/>
  <c r="M42" i="29" s="1"/>
  <c r="AO28" i="29"/>
  <c r="I6" i="29"/>
  <c r="I29" i="29" s="1"/>
  <c r="U3" i="29"/>
  <c r="U28" i="29" s="1"/>
  <c r="C20" i="29"/>
  <c r="C43" i="29" s="1"/>
  <c r="S11" i="29"/>
  <c r="AB36" i="29"/>
  <c r="D5" i="35"/>
  <c r="D28" i="35" s="1"/>
  <c r="AN27" i="35"/>
  <c r="AB34" i="29"/>
  <c r="H15" i="29"/>
  <c r="H38" i="29" s="1"/>
  <c r="S9" i="29"/>
  <c r="Y37" i="35"/>
  <c r="H42" i="35" s="1"/>
  <c r="C11" i="27"/>
  <c r="C34" i="27" s="1"/>
  <c r="AC36" i="29"/>
  <c r="C21" i="29"/>
  <c r="C44" i="29" s="1"/>
  <c r="N16" i="35"/>
  <c r="N39" i="35" s="1"/>
  <c r="AO35" i="35"/>
  <c r="AB33" i="29"/>
  <c r="C15" i="29"/>
  <c r="C38" i="29" s="1"/>
  <c r="S8" i="29"/>
  <c r="S33" i="29" s="1"/>
  <c r="AC34" i="29"/>
  <c r="H16" i="29"/>
  <c r="H39" i="29" s="1"/>
  <c r="U9" i="29"/>
  <c r="U34" i="29" s="1"/>
  <c r="AN31" i="35"/>
  <c r="I10" i="35"/>
  <c r="I33" i="35" s="1"/>
  <c r="AO27" i="35"/>
  <c r="D6" i="35"/>
  <c r="D29" i="35" s="1"/>
  <c r="AC34" i="37"/>
  <c r="H16" i="37"/>
  <c r="H39" i="37" s="1"/>
  <c r="U9" i="37"/>
  <c r="U34" i="37" s="1"/>
  <c r="AB29" i="29"/>
  <c r="S4" i="29"/>
  <c r="M5" i="29"/>
  <c r="M28" i="29" s="1"/>
  <c r="M20" i="27"/>
  <c r="M43" i="27" s="1"/>
  <c r="I11" i="35"/>
  <c r="I34" i="35" s="1"/>
  <c r="AO31" i="35"/>
  <c r="AN35" i="35"/>
  <c r="N15" i="35"/>
  <c r="N38" i="35" s="1"/>
  <c r="AC29" i="29"/>
  <c r="M6" i="29"/>
  <c r="M29" i="29" s="1"/>
  <c r="U4" i="29"/>
  <c r="U29" i="29" s="1"/>
  <c r="M11" i="28"/>
  <c r="M34" i="28" s="1"/>
  <c r="AC32" i="28"/>
  <c r="S12" i="28"/>
  <c r="H20" i="28"/>
  <c r="H43" i="28" s="1"/>
  <c r="AB37" i="28"/>
  <c r="AC29" i="35"/>
  <c r="U4" i="35"/>
  <c r="U29" i="35" s="1"/>
  <c r="M6" i="35"/>
  <c r="M29" i="35" s="1"/>
  <c r="AB35" i="28"/>
  <c r="M15" i="28"/>
  <c r="M38" i="28" s="1"/>
  <c r="U2" i="35"/>
  <c r="U27" i="35" s="1"/>
  <c r="C6" i="35"/>
  <c r="C29" i="35" s="1"/>
  <c r="AC27" i="35"/>
  <c r="W7" i="29"/>
  <c r="W32" i="29" s="1"/>
  <c r="M35" i="29" s="1"/>
  <c r="Y35" i="37"/>
  <c r="M37" i="37" s="1"/>
  <c r="AB28" i="28"/>
  <c r="H5" i="28"/>
  <c r="H28" i="28" s="1"/>
  <c r="N21" i="36"/>
  <c r="N44" i="36" s="1"/>
  <c r="AO38" i="36"/>
  <c r="C15" i="28"/>
  <c r="C38" i="28" s="1"/>
  <c r="AB33" i="28"/>
  <c r="S8" i="28"/>
  <c r="C6" i="27"/>
  <c r="C29" i="27" s="1"/>
  <c r="AC27" i="27"/>
  <c r="H6" i="28"/>
  <c r="H29" i="28" s="1"/>
  <c r="AC28" i="28"/>
  <c r="N20" i="36"/>
  <c r="N43" i="36" s="1"/>
  <c r="AN38" i="36"/>
  <c r="C16" i="28"/>
  <c r="C39" i="28" s="1"/>
  <c r="AC33" i="28"/>
  <c r="U8" i="28"/>
  <c r="U33" i="28" s="1"/>
  <c r="M10" i="28"/>
  <c r="M33" i="28" s="1"/>
  <c r="AB32" i="28"/>
  <c r="AB27" i="27"/>
  <c r="C5" i="27"/>
  <c r="C28" i="27" s="1"/>
  <c r="H21" i="28"/>
  <c r="H44" i="28" s="1"/>
  <c r="AC37" i="28"/>
  <c r="U12" i="28"/>
  <c r="U37" i="28" s="1"/>
  <c r="M5" i="35"/>
  <c r="M28" i="35" s="1"/>
  <c r="AB29" i="35"/>
  <c r="S4" i="35"/>
  <c r="AC35" i="28"/>
  <c r="M16" i="28"/>
  <c r="M39" i="28" s="1"/>
  <c r="C5" i="35"/>
  <c r="C28" i="35" s="1"/>
  <c r="S2" i="35"/>
  <c r="AB27" i="35"/>
  <c r="S31" i="37"/>
  <c r="AK32" i="31"/>
  <c r="AF7" i="31"/>
  <c r="N11" i="31" s="1"/>
  <c r="N34" i="31" s="1"/>
  <c r="AC7" i="31"/>
  <c r="U9" i="28"/>
  <c r="U34" i="28" s="1"/>
  <c r="H16" i="28"/>
  <c r="H39" i="28" s="1"/>
  <c r="AC34" i="28"/>
  <c r="S6" i="27"/>
  <c r="H10" i="27"/>
  <c r="H33" i="27" s="1"/>
  <c r="AB31" i="27"/>
  <c r="D20" i="27"/>
  <c r="D43" i="27" s="1"/>
  <c r="AN36" i="27"/>
  <c r="AN36" i="30"/>
  <c r="D20" i="30"/>
  <c r="D43" i="30" s="1"/>
  <c r="C20" i="33"/>
  <c r="C43" i="33" s="1"/>
  <c r="AB36" i="33"/>
  <c r="S11" i="33"/>
  <c r="AC31" i="34"/>
  <c r="H11" i="34"/>
  <c r="H34" i="34" s="1"/>
  <c r="U6" i="34"/>
  <c r="U31" i="34" s="1"/>
  <c r="S12" i="34"/>
  <c r="AB37" i="34"/>
  <c r="H20" i="34"/>
  <c r="H43" i="34" s="1"/>
  <c r="AO27" i="30"/>
  <c r="D6" i="30"/>
  <c r="D29" i="30" s="1"/>
  <c r="S11" i="32"/>
  <c r="C20" i="32"/>
  <c r="C43" i="32" s="1"/>
  <c r="AB36" i="32"/>
  <c r="H5" i="32"/>
  <c r="H28" i="32" s="1"/>
  <c r="S3" i="32"/>
  <c r="AB28" i="32"/>
  <c r="S8" i="30"/>
  <c r="C15" i="30"/>
  <c r="C38" i="30" s="1"/>
  <c r="AB33" i="30"/>
  <c r="AN31" i="33"/>
  <c r="I10" i="33"/>
  <c r="I33" i="33" s="1"/>
  <c r="N10" i="34"/>
  <c r="N33" i="34" s="1"/>
  <c r="AN32" i="34"/>
  <c r="C21" i="35"/>
  <c r="C44" i="35" s="1"/>
  <c r="AC36" i="35"/>
  <c r="U11" i="35"/>
  <c r="U36" i="35" s="1"/>
  <c r="S13" i="35"/>
  <c r="M20" i="35"/>
  <c r="M43" i="35" s="1"/>
  <c r="AB38" i="35"/>
  <c r="S8" i="36"/>
  <c r="C15" i="36"/>
  <c r="C38" i="36" s="1"/>
  <c r="AB33" i="36"/>
  <c r="AO31" i="37"/>
  <c r="I11" i="37"/>
  <c r="I34" i="37" s="1"/>
  <c r="S10" i="36"/>
  <c r="M15" i="36"/>
  <c r="M38" i="36" s="1"/>
  <c r="AB35" i="36"/>
  <c r="M10" i="37"/>
  <c r="M33" i="37" s="1"/>
  <c r="S7" i="37"/>
  <c r="AB32" i="37"/>
  <c r="AN38" i="28"/>
  <c r="N20" i="28"/>
  <c r="N43" i="28" s="1"/>
  <c r="S29" i="30"/>
  <c r="W4" i="30"/>
  <c r="W29" i="30" s="1"/>
  <c r="N5" i="33"/>
  <c r="N28" i="33" s="1"/>
  <c r="AN29" i="33"/>
  <c r="AE4" i="31"/>
  <c r="AJ29" i="31"/>
  <c r="AB4" i="31"/>
  <c r="AM4" i="31"/>
  <c r="AM29" i="31" s="1"/>
  <c r="U10" i="27"/>
  <c r="U35" i="27" s="1"/>
  <c r="M16" i="27"/>
  <c r="M39" i="27" s="1"/>
  <c r="AC35" i="27"/>
  <c r="AN29" i="27"/>
  <c r="N5" i="27"/>
  <c r="N28" i="27" s="1"/>
  <c r="S38" i="27"/>
  <c r="AO32" i="28"/>
  <c r="N11" i="28"/>
  <c r="N34" i="28" s="1"/>
  <c r="U7" i="28"/>
  <c r="U32" i="28" s="1"/>
  <c r="N21" i="32"/>
  <c r="N44" i="32" s="1"/>
  <c r="AO38" i="32"/>
  <c r="AN31" i="32"/>
  <c r="I10" i="32"/>
  <c r="I33" i="32" s="1"/>
  <c r="AB35" i="33"/>
  <c r="M15" i="33"/>
  <c r="M38" i="33" s="1"/>
  <c r="S10" i="33"/>
  <c r="C20" i="34"/>
  <c r="C43" i="34" s="1"/>
  <c r="AB36" i="34"/>
  <c r="S11" i="34"/>
  <c r="U4" i="34"/>
  <c r="U29" i="34" s="1"/>
  <c r="M6" i="34"/>
  <c r="M29" i="34" s="1"/>
  <c r="AC29" i="34"/>
  <c r="I5" i="30"/>
  <c r="I28" i="30" s="1"/>
  <c r="AN28" i="30"/>
  <c r="S5" i="30"/>
  <c r="C10" i="30"/>
  <c r="C33" i="30" s="1"/>
  <c r="AB30" i="30"/>
  <c r="M11" i="32"/>
  <c r="M34" i="32" s="1"/>
  <c r="AC32" i="32"/>
  <c r="U7" i="32"/>
  <c r="U32" i="32" s="1"/>
  <c r="C5" i="32"/>
  <c r="C28" i="32" s="1"/>
  <c r="S2" i="32"/>
  <c r="AB27" i="32"/>
  <c r="H21" i="32"/>
  <c r="H44" i="32" s="1"/>
  <c r="AC37" i="32"/>
  <c r="U12" i="32"/>
  <c r="U37" i="32" s="1"/>
  <c r="N21" i="33"/>
  <c r="N44" i="33" s="1"/>
  <c r="AO38" i="33"/>
  <c r="AN32" i="33"/>
  <c r="N10" i="33"/>
  <c r="N33" i="33" s="1"/>
  <c r="I10" i="34"/>
  <c r="I33" i="34" s="1"/>
  <c r="AN31" i="34"/>
  <c r="S2" i="33"/>
  <c r="C5" i="33"/>
  <c r="C28" i="33" s="1"/>
  <c r="AB27" i="33"/>
  <c r="I5" i="37"/>
  <c r="I28" i="37" s="1"/>
  <c r="AN28" i="37"/>
  <c r="U9" i="36"/>
  <c r="U34" i="36" s="1"/>
  <c r="H16" i="36"/>
  <c r="H39" i="36" s="1"/>
  <c r="AC34" i="36"/>
  <c r="U10" i="37"/>
  <c r="U35" i="37" s="1"/>
  <c r="AC35" i="37"/>
  <c r="M16" i="37"/>
  <c r="M39" i="37" s="1"/>
  <c r="S2" i="37"/>
  <c r="AB27" i="37"/>
  <c r="C5" i="37"/>
  <c r="C28" i="37" s="1"/>
  <c r="I15" i="28"/>
  <c r="I38" i="28" s="1"/>
  <c r="AN34" i="28"/>
  <c r="AJ34" i="31"/>
  <c r="AM9" i="31"/>
  <c r="AM34" i="31" s="1"/>
  <c r="AE9" i="31"/>
  <c r="AB9" i="31"/>
  <c r="AE10" i="31"/>
  <c r="AB10" i="31"/>
  <c r="AJ35" i="31"/>
  <c r="AM10" i="31"/>
  <c r="AM35" i="31" s="1"/>
  <c r="AO38" i="27"/>
  <c r="N21" i="27"/>
  <c r="N44" i="27" s="1"/>
  <c r="U13" i="27"/>
  <c r="U38" i="27" s="1"/>
  <c r="U3" i="27"/>
  <c r="U28" i="27" s="1"/>
  <c r="AC28" i="27"/>
  <c r="H6" i="27"/>
  <c r="H29" i="27" s="1"/>
  <c r="D20" i="28"/>
  <c r="D43" i="28" s="1"/>
  <c r="AN36" i="28"/>
  <c r="AN34" i="32"/>
  <c r="I15" i="32"/>
  <c r="I38" i="32" s="1"/>
  <c r="AC34" i="33"/>
  <c r="U9" i="33"/>
  <c r="U34" i="33" s="1"/>
  <c r="H16" i="33"/>
  <c r="H39" i="33" s="1"/>
  <c r="AB30" i="34"/>
  <c r="S5" i="34"/>
  <c r="C10" i="34"/>
  <c r="C33" i="34" s="1"/>
  <c r="U9" i="30"/>
  <c r="U34" i="30" s="1"/>
  <c r="H16" i="30"/>
  <c r="H39" i="30" s="1"/>
  <c r="AC34" i="30"/>
  <c r="AN32" i="32"/>
  <c r="N10" i="32"/>
  <c r="N33" i="32" s="1"/>
  <c r="S5" i="32"/>
  <c r="C10" i="32"/>
  <c r="C33" i="32" s="1"/>
  <c r="AB30" i="32"/>
  <c r="S10" i="30"/>
  <c r="M15" i="30"/>
  <c r="M38" i="30" s="1"/>
  <c r="AB35" i="30"/>
  <c r="S8" i="32"/>
  <c r="C15" i="32"/>
  <c r="C38" i="32" s="1"/>
  <c r="AB33" i="32"/>
  <c r="AO34" i="33"/>
  <c r="I16" i="33"/>
  <c r="I39" i="33" s="1"/>
  <c r="D21" i="34"/>
  <c r="D44" i="34" s="1"/>
  <c r="AO36" i="34"/>
  <c r="AN38" i="34"/>
  <c r="N20" i="34"/>
  <c r="N43" i="34" s="1"/>
  <c r="AO27" i="36"/>
  <c r="D6" i="36"/>
  <c r="D29" i="36" s="1"/>
  <c r="I20" i="36"/>
  <c r="I43" i="36" s="1"/>
  <c r="AN37" i="36"/>
  <c r="AO27" i="37"/>
  <c r="D6" i="37"/>
  <c r="D29" i="37" s="1"/>
  <c r="U7" i="36"/>
  <c r="U32" i="36" s="1"/>
  <c r="AC32" i="36"/>
  <c r="M11" i="36"/>
  <c r="M34" i="36" s="1"/>
  <c r="U2" i="36"/>
  <c r="U27" i="36" s="1"/>
  <c r="C6" i="36"/>
  <c r="C29" i="36" s="1"/>
  <c r="AC27" i="36"/>
  <c r="U12" i="37"/>
  <c r="U37" i="37" s="1"/>
  <c r="AC37" i="37"/>
  <c r="H21" i="37"/>
  <c r="H44" i="37" s="1"/>
  <c r="D10" i="28"/>
  <c r="D33" i="28" s="1"/>
  <c r="AN30" i="28"/>
  <c r="AE6" i="31"/>
  <c r="AJ31" i="31"/>
  <c r="AB6" i="31"/>
  <c r="AM6" i="31"/>
  <c r="AM31" i="31" s="1"/>
  <c r="AC37" i="27"/>
  <c r="H21" i="27"/>
  <c r="H44" i="27" s="1"/>
  <c r="U12" i="27"/>
  <c r="U37" i="27" s="1"/>
  <c r="AN32" i="27"/>
  <c r="N10" i="27"/>
  <c r="N33" i="27" s="1"/>
  <c r="C20" i="28"/>
  <c r="C43" i="28" s="1"/>
  <c r="AB36" i="28"/>
  <c r="S11" i="28"/>
  <c r="I11" i="27"/>
  <c r="I34" i="27" s="1"/>
  <c r="AO31" i="27"/>
  <c r="AN38" i="30"/>
  <c r="N20" i="30"/>
  <c r="N43" i="30" s="1"/>
  <c r="AC30" i="33"/>
  <c r="C11" i="33"/>
  <c r="C34" i="33" s="1"/>
  <c r="U5" i="33"/>
  <c r="U30" i="33" s="1"/>
  <c r="U10" i="34"/>
  <c r="U35" i="34" s="1"/>
  <c r="M16" i="34"/>
  <c r="M39" i="34" s="1"/>
  <c r="AC35" i="34"/>
  <c r="C6" i="34"/>
  <c r="C29" i="34" s="1"/>
  <c r="AC27" i="34"/>
  <c r="U2" i="34"/>
  <c r="U27" i="34" s="1"/>
  <c r="AN35" i="32"/>
  <c r="N15" i="32"/>
  <c r="N38" i="32" s="1"/>
  <c r="H20" i="30"/>
  <c r="H43" i="30" s="1"/>
  <c r="S12" i="30"/>
  <c r="AB37" i="30"/>
  <c r="AN37" i="34"/>
  <c r="I20" i="34"/>
  <c r="I43" i="34" s="1"/>
  <c r="S34" i="35"/>
  <c r="W9" i="35"/>
  <c r="W34" i="35" s="1"/>
  <c r="I15" i="34"/>
  <c r="I38" i="34" s="1"/>
  <c r="AN34" i="34"/>
  <c r="N5" i="37"/>
  <c r="N28" i="37" s="1"/>
  <c r="AN29" i="37"/>
  <c r="U5" i="36"/>
  <c r="U30" i="36" s="1"/>
  <c r="AC30" i="36"/>
  <c r="C11" i="36"/>
  <c r="C34" i="36" s="1"/>
  <c r="N20" i="37"/>
  <c r="N43" i="37" s="1"/>
  <c r="AN38" i="37"/>
  <c r="U2" i="29"/>
  <c r="U27" i="29" s="1"/>
  <c r="AC27" i="29"/>
  <c r="C6" i="29"/>
  <c r="C29" i="29" s="1"/>
  <c r="AJ32" i="31"/>
  <c r="AB7" i="31"/>
  <c r="AM7" i="31"/>
  <c r="AM32" i="31" s="1"/>
  <c r="AE7" i="31"/>
  <c r="AO30" i="27"/>
  <c r="D11" i="27"/>
  <c r="D34" i="27" s="1"/>
  <c r="I5" i="28"/>
  <c r="I28" i="28" s="1"/>
  <c r="AN28" i="28"/>
  <c r="S3" i="28"/>
  <c r="S6" i="33"/>
  <c r="AO34" i="30"/>
  <c r="I16" i="30"/>
  <c r="I39" i="30" s="1"/>
  <c r="D21" i="32"/>
  <c r="D44" i="32" s="1"/>
  <c r="AO36" i="32"/>
  <c r="U12" i="33"/>
  <c r="U37" i="33" s="1"/>
  <c r="AC37" i="33"/>
  <c r="H21" i="33"/>
  <c r="H44" i="33" s="1"/>
  <c r="S7" i="34"/>
  <c r="AB32" i="34"/>
  <c r="M10" i="34"/>
  <c r="M33" i="34" s="1"/>
  <c r="U6" i="30"/>
  <c r="U31" i="30" s="1"/>
  <c r="AC31" i="30"/>
  <c r="H11" i="30"/>
  <c r="H34" i="30" s="1"/>
  <c r="H16" i="32"/>
  <c r="H39" i="32" s="1"/>
  <c r="U9" i="32"/>
  <c r="U34" i="32" s="1"/>
  <c r="AC34" i="32"/>
  <c r="C16" i="33"/>
  <c r="C39" i="33" s="1"/>
  <c r="AC33" i="33"/>
  <c r="U8" i="33"/>
  <c r="U33" i="33" s="1"/>
  <c r="AO31" i="33"/>
  <c r="I11" i="33"/>
  <c r="I34" i="33" s="1"/>
  <c r="N11" i="34"/>
  <c r="N34" i="34" s="1"/>
  <c r="AO32" i="34"/>
  <c r="AN29" i="36"/>
  <c r="N5" i="36"/>
  <c r="N28" i="36" s="1"/>
  <c r="Y30" i="37"/>
  <c r="C32" i="37" s="1"/>
  <c r="AN32" i="37"/>
  <c r="N10" i="37"/>
  <c r="N33" i="37" s="1"/>
  <c r="M5" i="36"/>
  <c r="M28" i="36" s="1"/>
  <c r="S4" i="36"/>
  <c r="AB29" i="36"/>
  <c r="AO38" i="28"/>
  <c r="N21" i="28"/>
  <c r="N44" i="28" s="1"/>
  <c r="I5" i="33"/>
  <c r="I28" i="33" s="1"/>
  <c r="AN28" i="33"/>
  <c r="AK38" i="31"/>
  <c r="AF13" i="31"/>
  <c r="N21" i="31" s="1"/>
  <c r="N44" i="31" s="1"/>
  <c r="AC13" i="31"/>
  <c r="AK33" i="31"/>
  <c r="AF8" i="31"/>
  <c r="D16" i="31" s="1"/>
  <c r="D39" i="31" s="1"/>
  <c r="AC8" i="31"/>
  <c r="AO29" i="27"/>
  <c r="N6" i="27"/>
  <c r="N29" i="27" s="1"/>
  <c r="U5" i="28"/>
  <c r="U30" i="28" s="1"/>
  <c r="AC30" i="28"/>
  <c r="C11" i="28"/>
  <c r="C34" i="28" s="1"/>
  <c r="M11" i="27"/>
  <c r="M34" i="27" s="1"/>
  <c r="U7" i="27"/>
  <c r="U32" i="27" s="1"/>
  <c r="AC32" i="27"/>
  <c r="AB33" i="27"/>
  <c r="S8" i="27"/>
  <c r="C15" i="27"/>
  <c r="C38" i="27" s="1"/>
  <c r="U6" i="33"/>
  <c r="U31" i="33" s="1"/>
  <c r="AO29" i="32"/>
  <c r="N6" i="32"/>
  <c r="N29" i="32" s="1"/>
  <c r="U7" i="33"/>
  <c r="U32" i="33" s="1"/>
  <c r="M11" i="33"/>
  <c r="M34" i="33" s="1"/>
  <c r="AC32" i="33"/>
  <c r="S28" i="34"/>
  <c r="W3" i="34"/>
  <c r="W28" i="34" s="1"/>
  <c r="AC36" i="34"/>
  <c r="C21" i="34"/>
  <c r="C44" i="34" s="1"/>
  <c r="U11" i="34"/>
  <c r="U36" i="34" s="1"/>
  <c r="AB29" i="34"/>
  <c r="M5" i="34"/>
  <c r="M28" i="34" s="1"/>
  <c r="S4" i="34"/>
  <c r="AO28" i="30"/>
  <c r="I6" i="30"/>
  <c r="I29" i="30" s="1"/>
  <c r="U5" i="30"/>
  <c r="U30" i="30" s="1"/>
  <c r="AC30" i="30"/>
  <c r="C11" i="30"/>
  <c r="C34" i="30" s="1"/>
  <c r="S7" i="32"/>
  <c r="AB32" i="32"/>
  <c r="M10" i="32"/>
  <c r="M33" i="32" s="1"/>
  <c r="U2" i="32"/>
  <c r="U27" i="32" s="1"/>
  <c r="C6" i="32"/>
  <c r="C29" i="32" s="1"/>
  <c r="AC27" i="32"/>
  <c r="S12" i="32"/>
  <c r="AB37" i="32"/>
  <c r="H20" i="32"/>
  <c r="H43" i="32" s="1"/>
  <c r="N5" i="34"/>
  <c r="N28" i="34" s="1"/>
  <c r="AN29" i="34"/>
  <c r="N11" i="33"/>
  <c r="N34" i="33" s="1"/>
  <c r="AO32" i="33"/>
  <c r="AO31" i="34"/>
  <c r="I11" i="34"/>
  <c r="I34" i="34" s="1"/>
  <c r="U6" i="37"/>
  <c r="U31" i="37" s="1"/>
  <c r="AO28" i="37"/>
  <c r="I6" i="37"/>
  <c r="I29" i="37" s="1"/>
  <c r="AB34" i="36"/>
  <c r="S9" i="36"/>
  <c r="H15" i="36"/>
  <c r="H38" i="36" s="1"/>
  <c r="S10" i="37"/>
  <c r="AB35" i="37"/>
  <c r="M15" i="37"/>
  <c r="M38" i="37" s="1"/>
  <c r="C6" i="37"/>
  <c r="C29" i="37" s="1"/>
  <c r="U2" i="37"/>
  <c r="U27" i="37" s="1"/>
  <c r="AC27" i="37"/>
  <c r="AN27" i="29"/>
  <c r="D5" i="29"/>
  <c r="D28" i="29" s="1"/>
  <c r="S13" i="28"/>
  <c r="AO34" i="28"/>
  <c r="I16" i="28"/>
  <c r="I39" i="28" s="1"/>
  <c r="AK30" i="31"/>
  <c r="AF5" i="31"/>
  <c r="D11" i="31" s="1"/>
  <c r="D34" i="31" s="1"/>
  <c r="AC5" i="31"/>
  <c r="N16" i="28"/>
  <c r="N39" i="28" s="1"/>
  <c r="AO35" i="28"/>
  <c r="U10" i="28"/>
  <c r="U35" i="28" s="1"/>
  <c r="N20" i="27"/>
  <c r="N43" i="27" s="1"/>
  <c r="AN38" i="27"/>
  <c r="H5" i="27"/>
  <c r="H28" i="27" s="1"/>
  <c r="AB28" i="27"/>
  <c r="S3" i="27"/>
  <c r="D21" i="28"/>
  <c r="D44" i="28" s="1"/>
  <c r="AO36" i="28"/>
  <c r="AN35" i="27"/>
  <c r="N15" i="27"/>
  <c r="N38" i="27" s="1"/>
  <c r="Y32" i="30"/>
  <c r="M32" i="30" s="1"/>
  <c r="D6" i="32"/>
  <c r="D29" i="32" s="1"/>
  <c r="AO27" i="32"/>
  <c r="AB34" i="33"/>
  <c r="H15" i="33"/>
  <c r="H38" i="33" s="1"/>
  <c r="S9" i="33"/>
  <c r="N5" i="30"/>
  <c r="N28" i="30" s="1"/>
  <c r="AN29" i="30"/>
  <c r="U13" i="30"/>
  <c r="U38" i="30" s="1"/>
  <c r="M21" i="30"/>
  <c r="M44" i="30" s="1"/>
  <c r="AC38" i="30"/>
  <c r="U13" i="32"/>
  <c r="U38" i="32" s="1"/>
  <c r="M21" i="32"/>
  <c r="M44" i="32" s="1"/>
  <c r="AC38" i="32"/>
  <c r="AO35" i="30"/>
  <c r="N16" i="30"/>
  <c r="N39" i="30" s="1"/>
  <c r="AB34" i="34"/>
  <c r="H15" i="34"/>
  <c r="H38" i="34" s="1"/>
  <c r="S9" i="34"/>
  <c r="I5" i="34"/>
  <c r="I28" i="34" s="1"/>
  <c r="AN28" i="34"/>
  <c r="AO38" i="34"/>
  <c r="N21" i="34"/>
  <c r="N44" i="34" s="1"/>
  <c r="AO32" i="36"/>
  <c r="N11" i="36"/>
  <c r="N34" i="36" s="1"/>
  <c r="D16" i="37"/>
  <c r="D39" i="37" s="1"/>
  <c r="AO33" i="37"/>
  <c r="S7" i="36"/>
  <c r="AB32" i="36"/>
  <c r="M10" i="36"/>
  <c r="M33" i="36" s="1"/>
  <c r="AB27" i="36"/>
  <c r="C5" i="36"/>
  <c r="C28" i="36" s="1"/>
  <c r="S2" i="36"/>
  <c r="U3" i="37"/>
  <c r="U28" i="37" s="1"/>
  <c r="AO30" i="28"/>
  <c r="D11" i="28"/>
  <c r="D34" i="28" s="1"/>
  <c r="AJ27" i="31"/>
  <c r="AE2" i="31"/>
  <c r="AM2" i="31"/>
  <c r="AM27" i="31" s="1"/>
  <c r="AB2" i="31"/>
  <c r="AK36" i="31"/>
  <c r="AF11" i="31"/>
  <c r="D21" i="31" s="1"/>
  <c r="D44" i="31" s="1"/>
  <c r="AC11" i="31"/>
  <c r="I11" i="28"/>
  <c r="I34" i="28" s="1"/>
  <c r="AO31" i="28"/>
  <c r="C10" i="33"/>
  <c r="C33" i="33" s="1"/>
  <c r="AB30" i="33"/>
  <c r="S5" i="33"/>
  <c r="M15" i="34"/>
  <c r="M38" i="34" s="1"/>
  <c r="S10" i="34"/>
  <c r="AB35" i="34"/>
  <c r="AB27" i="34"/>
  <c r="C5" i="34"/>
  <c r="C28" i="34" s="1"/>
  <c r="S2" i="34"/>
  <c r="N16" i="32"/>
  <c r="N39" i="32" s="1"/>
  <c r="AO35" i="32"/>
  <c r="U12" i="30"/>
  <c r="U37" i="30" s="1"/>
  <c r="H21" i="30"/>
  <c r="H44" i="30" s="1"/>
  <c r="AC37" i="30"/>
  <c r="I21" i="34"/>
  <c r="I44" i="34" s="1"/>
  <c r="AO37" i="34"/>
  <c r="S31" i="35"/>
  <c r="W6" i="35"/>
  <c r="W31" i="35" s="1"/>
  <c r="I16" i="34"/>
  <c r="I39" i="34" s="1"/>
  <c r="AO34" i="34"/>
  <c r="S35" i="35"/>
  <c r="W10" i="35"/>
  <c r="W35" i="35" s="1"/>
  <c r="Y34" i="36"/>
  <c r="H37" i="36" s="1"/>
  <c r="N6" i="37"/>
  <c r="N29" i="37" s="1"/>
  <c r="AO29" i="37"/>
  <c r="S5" i="36"/>
  <c r="C10" i="36"/>
  <c r="C33" i="36" s="1"/>
  <c r="AB30" i="36"/>
  <c r="N21" i="37"/>
  <c r="N44" i="37" s="1"/>
  <c r="AO38" i="37"/>
  <c r="S2" i="29"/>
  <c r="C5" i="29"/>
  <c r="C28" i="29" s="1"/>
  <c r="AB27" i="29"/>
  <c r="AK28" i="31"/>
  <c r="AF3" i="31"/>
  <c r="I6" i="31" s="1"/>
  <c r="I29" i="31" s="1"/>
  <c r="AC3" i="31"/>
  <c r="AK37" i="31"/>
  <c r="AF12" i="31"/>
  <c r="I21" i="31" s="1"/>
  <c r="I44" i="31" s="1"/>
  <c r="AC12" i="31"/>
  <c r="AN30" i="27"/>
  <c r="D10" i="27"/>
  <c r="D33" i="27" s="1"/>
  <c r="S5" i="27"/>
  <c r="AO28" i="28"/>
  <c r="I6" i="28"/>
  <c r="I29" i="28" s="1"/>
  <c r="U3" i="28"/>
  <c r="U28" i="28" s="1"/>
  <c r="N6" i="28"/>
  <c r="N29" i="28" s="1"/>
  <c r="AO29" i="28"/>
  <c r="AN34" i="30"/>
  <c r="I15" i="30"/>
  <c r="I38" i="30" s="1"/>
  <c r="D20" i="32"/>
  <c r="D43" i="32" s="1"/>
  <c r="AN36" i="32"/>
  <c r="AB37" i="33"/>
  <c r="H20" i="33"/>
  <c r="H43" i="33" s="1"/>
  <c r="S12" i="33"/>
  <c r="AC32" i="34"/>
  <c r="U7" i="34"/>
  <c r="U32" i="34" s="1"/>
  <c r="M11" i="34"/>
  <c r="M34" i="34" s="1"/>
  <c r="S6" i="30"/>
  <c r="H10" i="30"/>
  <c r="H33" i="30" s="1"/>
  <c r="AB31" i="30"/>
  <c r="S9" i="32"/>
  <c r="H15" i="32"/>
  <c r="H38" i="32" s="1"/>
  <c r="AB34" i="32"/>
  <c r="C15" i="33"/>
  <c r="C38" i="33" s="1"/>
  <c r="S8" i="33"/>
  <c r="AB33" i="33"/>
  <c r="D15" i="34"/>
  <c r="D38" i="34" s="1"/>
  <c r="AN33" i="34"/>
  <c r="N15" i="34"/>
  <c r="N38" i="34" s="1"/>
  <c r="AN35" i="34"/>
  <c r="AO29" i="36"/>
  <c r="N6" i="36"/>
  <c r="N29" i="36" s="1"/>
  <c r="N11" i="37"/>
  <c r="N34" i="37" s="1"/>
  <c r="AO32" i="37"/>
  <c r="U4" i="36"/>
  <c r="U29" i="36" s="1"/>
  <c r="M6" i="36"/>
  <c r="M29" i="36" s="1"/>
  <c r="AC29" i="36"/>
  <c r="U4" i="37"/>
  <c r="U29" i="37" s="1"/>
  <c r="AC29" i="37"/>
  <c r="M6" i="37"/>
  <c r="M29" i="37" s="1"/>
  <c r="AO28" i="33"/>
  <c r="I6" i="33"/>
  <c r="I29" i="33" s="1"/>
  <c r="AJ38" i="31"/>
  <c r="AM13" i="31"/>
  <c r="AM38" i="31" s="1"/>
  <c r="AE13" i="31"/>
  <c r="AB13" i="31"/>
  <c r="AE8" i="31"/>
  <c r="AJ33" i="31"/>
  <c r="AB8" i="31"/>
  <c r="AM8" i="31"/>
  <c r="AM33" i="31" s="1"/>
  <c r="D6" i="28"/>
  <c r="D29" i="28" s="1"/>
  <c r="AO27" i="28"/>
  <c r="AO34" i="27"/>
  <c r="I16" i="27"/>
  <c r="I39" i="27" s="1"/>
  <c r="S5" i="28"/>
  <c r="AB30" i="28"/>
  <c r="C10" i="28"/>
  <c r="C33" i="28" s="1"/>
  <c r="S7" i="27"/>
  <c r="M10" i="27"/>
  <c r="M33" i="27" s="1"/>
  <c r="AB32" i="27"/>
  <c r="U8" i="27"/>
  <c r="U33" i="27" s="1"/>
  <c r="C16" i="27"/>
  <c r="C39" i="27" s="1"/>
  <c r="AC33" i="27"/>
  <c r="AN27" i="27"/>
  <c r="D5" i="27"/>
  <c r="D28" i="27" s="1"/>
  <c r="S2" i="27"/>
  <c r="N5" i="32"/>
  <c r="N28" i="32" s="1"/>
  <c r="AN29" i="32"/>
  <c r="M10" i="33"/>
  <c r="M33" i="33" s="1"/>
  <c r="S7" i="33"/>
  <c r="AB32" i="33"/>
  <c r="M20" i="34"/>
  <c r="M43" i="34" s="1"/>
  <c r="S13" i="34"/>
  <c r="AB38" i="34"/>
  <c r="I11" i="30"/>
  <c r="I34" i="30" s="1"/>
  <c r="AO31" i="30"/>
  <c r="I6" i="32"/>
  <c r="I29" i="32" s="1"/>
  <c r="AO28" i="32"/>
  <c r="H11" i="32"/>
  <c r="H34" i="32" s="1"/>
  <c r="U6" i="32"/>
  <c r="U31" i="32" s="1"/>
  <c r="AC31" i="32"/>
  <c r="U11" i="30"/>
  <c r="U36" i="30" s="1"/>
  <c r="C21" i="30"/>
  <c r="C44" i="30" s="1"/>
  <c r="AC36" i="30"/>
  <c r="D6" i="33"/>
  <c r="D29" i="33" s="1"/>
  <c r="AO27" i="33"/>
  <c r="AO29" i="34"/>
  <c r="N6" i="34"/>
  <c r="N29" i="34" s="1"/>
  <c r="D20" i="33"/>
  <c r="D43" i="33" s="1"/>
  <c r="AN36" i="33"/>
  <c r="D10" i="34"/>
  <c r="D33" i="34" s="1"/>
  <c r="AN30" i="34"/>
  <c r="AN28" i="36"/>
  <c r="I5" i="36"/>
  <c r="I28" i="36" s="1"/>
  <c r="AO37" i="37"/>
  <c r="I21" i="37"/>
  <c r="I44" i="37" s="1"/>
  <c r="U11" i="36"/>
  <c r="U36" i="36" s="1"/>
  <c r="C21" i="36"/>
  <c r="C44" i="36" s="1"/>
  <c r="AC36" i="36"/>
  <c r="U3" i="36"/>
  <c r="U28" i="36" s="1"/>
  <c r="H6" i="36"/>
  <c r="H29" i="36" s="1"/>
  <c r="AC28" i="36"/>
  <c r="C10" i="37"/>
  <c r="C33" i="37" s="1"/>
  <c r="S5" i="37"/>
  <c r="AB30" i="37"/>
  <c r="D6" i="29"/>
  <c r="D29" i="29" s="1"/>
  <c r="AO27" i="29"/>
  <c r="Y33" i="32"/>
  <c r="C37" i="32" s="1"/>
  <c r="AJ30" i="31"/>
  <c r="AB5" i="31"/>
  <c r="AM5" i="31"/>
  <c r="AM30" i="31" s="1"/>
  <c r="AE5" i="31"/>
  <c r="AN35" i="28"/>
  <c r="N15" i="28"/>
  <c r="N38" i="28" s="1"/>
  <c r="S10" i="28"/>
  <c r="AO28" i="27"/>
  <c r="I6" i="27"/>
  <c r="I29" i="27" s="1"/>
  <c r="S11" i="27"/>
  <c r="C20" i="27"/>
  <c r="C43" i="27" s="1"/>
  <c r="AB36" i="27"/>
  <c r="M5" i="28"/>
  <c r="M28" i="28" s="1"/>
  <c r="AB29" i="28"/>
  <c r="S4" i="28"/>
  <c r="N16" i="27"/>
  <c r="N39" i="27" s="1"/>
  <c r="AO35" i="27"/>
  <c r="AN27" i="32"/>
  <c r="D5" i="32"/>
  <c r="D28" i="32" s="1"/>
  <c r="H6" i="33"/>
  <c r="H29" i="33" s="1"/>
  <c r="AC28" i="33"/>
  <c r="U3" i="33"/>
  <c r="U28" i="33" s="1"/>
  <c r="I20" i="33"/>
  <c r="I43" i="33" s="1"/>
  <c r="AN37" i="33"/>
  <c r="AO29" i="30"/>
  <c r="N6" i="30"/>
  <c r="N29" i="30" s="1"/>
  <c r="M20" i="30"/>
  <c r="M43" i="30" s="1"/>
  <c r="AB38" i="30"/>
  <c r="S13" i="30"/>
  <c r="S13" i="32"/>
  <c r="M20" i="32"/>
  <c r="M43" i="32" s="1"/>
  <c r="AB38" i="32"/>
  <c r="AN35" i="30"/>
  <c r="N15" i="30"/>
  <c r="N38" i="30" s="1"/>
  <c r="AC34" i="34"/>
  <c r="H16" i="34"/>
  <c r="H39" i="34" s="1"/>
  <c r="U9" i="34"/>
  <c r="U34" i="34" s="1"/>
  <c r="AO28" i="34"/>
  <c r="I6" i="34"/>
  <c r="I29" i="34" s="1"/>
  <c r="N10" i="36"/>
  <c r="N33" i="36" s="1"/>
  <c r="AN32" i="36"/>
  <c r="D15" i="37"/>
  <c r="D38" i="37" s="1"/>
  <c r="AN33" i="37"/>
  <c r="U6" i="36"/>
  <c r="U31" i="36" s="1"/>
  <c r="AC31" i="36"/>
  <c r="H11" i="36"/>
  <c r="H34" i="36" s="1"/>
  <c r="M20" i="37"/>
  <c r="M43" i="37" s="1"/>
  <c r="S13" i="37"/>
  <c r="AB38" i="37"/>
  <c r="AC2" i="31"/>
  <c r="AK27" i="31"/>
  <c r="AF2" i="31"/>
  <c r="D6" i="31" s="1"/>
  <c r="D29" i="31" s="1"/>
  <c r="AJ36" i="31"/>
  <c r="AE11" i="31"/>
  <c r="AB11" i="31"/>
  <c r="AM11" i="31"/>
  <c r="AM36" i="31" s="1"/>
  <c r="W10" i="29"/>
  <c r="W35" i="29" s="1"/>
  <c r="I10" i="28"/>
  <c r="I33" i="28" s="1"/>
  <c r="AN31" i="28"/>
  <c r="S6" i="28"/>
  <c r="U13" i="33"/>
  <c r="U38" i="33" s="1"/>
  <c r="D15" i="33"/>
  <c r="D38" i="33" s="1"/>
  <c r="AN33" i="33"/>
  <c r="S8" i="34"/>
  <c r="C15" i="34"/>
  <c r="C38" i="34" s="1"/>
  <c r="AB33" i="34"/>
  <c r="S7" i="30"/>
  <c r="M10" i="30"/>
  <c r="M33" i="30" s="1"/>
  <c r="AB32" i="30"/>
  <c r="AC35" i="32"/>
  <c r="U10" i="32"/>
  <c r="U35" i="32" s="1"/>
  <c r="M16" i="32"/>
  <c r="M39" i="32" s="1"/>
  <c r="AC29" i="33"/>
  <c r="M6" i="33"/>
  <c r="M29" i="33" s="1"/>
  <c r="U4" i="33"/>
  <c r="U29" i="33" s="1"/>
  <c r="M5" i="32"/>
  <c r="M28" i="32" s="1"/>
  <c r="S4" i="32"/>
  <c r="AB29" i="32"/>
  <c r="AN30" i="33"/>
  <c r="D10" i="33"/>
  <c r="D33" i="33" s="1"/>
  <c r="D5" i="34"/>
  <c r="D28" i="34" s="1"/>
  <c r="AN27" i="34"/>
  <c r="N15" i="33"/>
  <c r="N38" i="33" s="1"/>
  <c r="AN35" i="33"/>
  <c r="U12" i="36"/>
  <c r="U37" i="36" s="1"/>
  <c r="H21" i="36"/>
  <c r="H44" i="36" s="1"/>
  <c r="AC37" i="36"/>
  <c r="AO36" i="37"/>
  <c r="D21" i="37"/>
  <c r="D44" i="37" s="1"/>
  <c r="U13" i="36"/>
  <c r="U38" i="36" s="1"/>
  <c r="M21" i="36"/>
  <c r="M44" i="36" s="1"/>
  <c r="AC38" i="36"/>
  <c r="C21" i="37"/>
  <c r="C44" i="37" s="1"/>
  <c r="U11" i="37"/>
  <c r="U36" i="37" s="1"/>
  <c r="AC36" i="37"/>
  <c r="U8" i="37"/>
  <c r="U33" i="37" s="1"/>
  <c r="C16" i="37"/>
  <c r="C39" i="37" s="1"/>
  <c r="AC33" i="37"/>
  <c r="AE3" i="31"/>
  <c r="AJ28" i="31"/>
  <c r="AB3" i="31"/>
  <c r="AM3" i="31"/>
  <c r="AM28" i="31" s="1"/>
  <c r="AE12" i="31"/>
  <c r="AB12" i="31"/>
  <c r="AJ37" i="31"/>
  <c r="AM12" i="31"/>
  <c r="AM37" i="31" s="1"/>
  <c r="AB34" i="28"/>
  <c r="H15" i="28"/>
  <c r="H38" i="28" s="1"/>
  <c r="S9" i="28"/>
  <c r="U6" i="27"/>
  <c r="U31" i="27" s="1"/>
  <c r="H11" i="27"/>
  <c r="H34" i="27" s="1"/>
  <c r="AC31" i="27"/>
  <c r="AO36" i="27"/>
  <c r="D21" i="27"/>
  <c r="D44" i="27" s="1"/>
  <c r="N5" i="28"/>
  <c r="N28" i="28" s="1"/>
  <c r="AN29" i="28"/>
  <c r="D21" i="30"/>
  <c r="D44" i="30" s="1"/>
  <c r="AO36" i="30"/>
  <c r="C21" i="33"/>
  <c r="C44" i="33" s="1"/>
  <c r="AC36" i="33"/>
  <c r="U11" i="33"/>
  <c r="U36" i="33" s="1"/>
  <c r="S6" i="34"/>
  <c r="AB31" i="34"/>
  <c r="H10" i="34"/>
  <c r="H33" i="34" s="1"/>
  <c r="U12" i="34"/>
  <c r="U37" i="34" s="1"/>
  <c r="AC37" i="34"/>
  <c r="H21" i="34"/>
  <c r="H44" i="34" s="1"/>
  <c r="D5" i="30"/>
  <c r="D28" i="30" s="1"/>
  <c r="AN27" i="30"/>
  <c r="Y27" i="30" s="1"/>
  <c r="C27" i="30" s="1"/>
  <c r="C21" i="32"/>
  <c r="C44" i="32" s="1"/>
  <c r="U11" i="32"/>
  <c r="U36" i="32" s="1"/>
  <c r="AC36" i="32"/>
  <c r="U3" i="32"/>
  <c r="U28" i="32" s="1"/>
  <c r="H6" i="32"/>
  <c r="H29" i="32" s="1"/>
  <c r="AC28" i="32"/>
  <c r="U8" i="30"/>
  <c r="U33" i="30" s="1"/>
  <c r="AC33" i="30"/>
  <c r="C16" i="30"/>
  <c r="C39" i="30" s="1"/>
  <c r="AO33" i="34"/>
  <c r="D16" i="34"/>
  <c r="D39" i="34" s="1"/>
  <c r="AO35" i="34"/>
  <c r="N16" i="34"/>
  <c r="N39" i="34" s="1"/>
  <c r="S11" i="35"/>
  <c r="C20" i="35"/>
  <c r="C43" i="35" s="1"/>
  <c r="AB36" i="35"/>
  <c r="U13" i="35"/>
  <c r="U38" i="35" s="1"/>
  <c r="AC38" i="35"/>
  <c r="M21" i="35"/>
  <c r="M44" i="35" s="1"/>
  <c r="U8" i="36"/>
  <c r="U33" i="36" s="1"/>
  <c r="AC33" i="36"/>
  <c r="C16" i="36"/>
  <c r="C39" i="36" s="1"/>
  <c r="AN31" i="37"/>
  <c r="I10" i="37"/>
  <c r="I33" i="37" s="1"/>
  <c r="U10" i="36"/>
  <c r="U35" i="36" s="1"/>
  <c r="M16" i="36"/>
  <c r="M39" i="36" s="1"/>
  <c r="AC35" i="36"/>
  <c r="M11" i="37"/>
  <c r="M34" i="37" s="1"/>
  <c r="AC32" i="37"/>
  <c r="U7" i="37"/>
  <c r="U32" i="37" s="1"/>
  <c r="S4" i="37"/>
  <c r="AB29" i="37"/>
  <c r="M5" i="37"/>
  <c r="M28" i="37" s="1"/>
  <c r="S4" i="27"/>
  <c r="AO29" i="33"/>
  <c r="N6" i="33"/>
  <c r="N29" i="33" s="1"/>
  <c r="AK29" i="31"/>
  <c r="AF4" i="31"/>
  <c r="N6" i="31" s="1"/>
  <c r="N29" i="31" s="1"/>
  <c r="AC4" i="31"/>
  <c r="S10" i="27"/>
  <c r="M15" i="27"/>
  <c r="M38" i="27" s="1"/>
  <c r="AB35" i="27"/>
  <c r="S3" i="30"/>
  <c r="D5" i="28"/>
  <c r="D28" i="28" s="1"/>
  <c r="AN27" i="28"/>
  <c r="S2" i="28"/>
  <c r="AN34" i="27"/>
  <c r="I15" i="27"/>
  <c r="I38" i="27" s="1"/>
  <c r="W5" i="29"/>
  <c r="W30" i="29" s="1"/>
  <c r="N10" i="28"/>
  <c r="N33" i="28" s="1"/>
  <c r="AN32" i="28"/>
  <c r="S7" i="28"/>
  <c r="D6" i="27"/>
  <c r="D29" i="27" s="1"/>
  <c r="AO27" i="27"/>
  <c r="U2" i="27"/>
  <c r="U27" i="27" s="1"/>
  <c r="N20" i="32"/>
  <c r="N43" i="32" s="1"/>
  <c r="AN38" i="32"/>
  <c r="I11" i="32"/>
  <c r="I34" i="32" s="1"/>
  <c r="AO31" i="32"/>
  <c r="U10" i="33"/>
  <c r="U35" i="33" s="1"/>
  <c r="M16" i="33"/>
  <c r="M39" i="33" s="1"/>
  <c r="AC35" i="33"/>
  <c r="AC38" i="34"/>
  <c r="M21" i="34"/>
  <c r="M44" i="34" s="1"/>
  <c r="U13" i="34"/>
  <c r="U38" i="34" s="1"/>
  <c r="I10" i="30"/>
  <c r="I33" i="30" s="1"/>
  <c r="AN31" i="30"/>
  <c r="AN28" i="32"/>
  <c r="I5" i="32"/>
  <c r="I28" i="32" s="1"/>
  <c r="S6" i="32"/>
  <c r="AB31" i="32"/>
  <c r="H10" i="32"/>
  <c r="H33" i="32" s="1"/>
  <c r="C20" i="30"/>
  <c r="C43" i="30" s="1"/>
  <c r="S11" i="30"/>
  <c r="AB36" i="30"/>
  <c r="D5" i="33"/>
  <c r="D28" i="33" s="1"/>
  <c r="AN27" i="33"/>
  <c r="N20" i="33"/>
  <c r="N43" i="33" s="1"/>
  <c r="AN38" i="33"/>
  <c r="D21" i="33"/>
  <c r="D44" i="33" s="1"/>
  <c r="AO36" i="33"/>
  <c r="AO30" i="34"/>
  <c r="D11" i="34"/>
  <c r="D34" i="34" s="1"/>
  <c r="C6" i="33"/>
  <c r="C29" i="33" s="1"/>
  <c r="AC27" i="33"/>
  <c r="U2" i="33"/>
  <c r="U27" i="33" s="1"/>
  <c r="S33" i="35"/>
  <c r="I6" i="36"/>
  <c r="I29" i="36" s="1"/>
  <c r="AO28" i="36"/>
  <c r="AN37" i="37"/>
  <c r="I20" i="37"/>
  <c r="I43" i="37" s="1"/>
  <c r="C20" i="36"/>
  <c r="C43" i="36" s="1"/>
  <c r="AB36" i="36"/>
  <c r="S11" i="36"/>
  <c r="H5" i="36"/>
  <c r="H28" i="36" s="1"/>
  <c r="S3" i="36"/>
  <c r="AB28" i="36"/>
  <c r="U5" i="37"/>
  <c r="U30" i="37" s="1"/>
  <c r="AC30" i="37"/>
  <c r="C11" i="37"/>
  <c r="C34" i="37" s="1"/>
  <c r="S3" i="37"/>
  <c r="AK34" i="31"/>
  <c r="AF9" i="31"/>
  <c r="I16" i="31" s="1"/>
  <c r="I39" i="31" s="1"/>
  <c r="AC9" i="31"/>
  <c r="AK35" i="31"/>
  <c r="AC10" i="31"/>
  <c r="AF10" i="31"/>
  <c r="N16" i="31" s="1"/>
  <c r="N39" i="31" s="1"/>
  <c r="U3" i="30"/>
  <c r="U28" i="30" s="1"/>
  <c r="AN28" i="27"/>
  <c r="I5" i="27"/>
  <c r="I28" i="27" s="1"/>
  <c r="C21" i="27"/>
  <c r="C44" i="27" s="1"/>
  <c r="AC36" i="27"/>
  <c r="U11" i="27"/>
  <c r="U36" i="27" s="1"/>
  <c r="M6" i="28"/>
  <c r="M29" i="28" s="1"/>
  <c r="U4" i="28"/>
  <c r="U29" i="28" s="1"/>
  <c r="AC29" i="28"/>
  <c r="U2" i="28"/>
  <c r="U27" i="28" s="1"/>
  <c r="AO34" i="32"/>
  <c r="I16" i="32"/>
  <c r="I39" i="32" s="1"/>
  <c r="S13" i="33"/>
  <c r="S3" i="33"/>
  <c r="AB28" i="33"/>
  <c r="H5" i="33"/>
  <c r="H28" i="33" s="1"/>
  <c r="I21" i="33"/>
  <c r="I44" i="33" s="1"/>
  <c r="AO37" i="33"/>
  <c r="U5" i="34"/>
  <c r="U30" i="34" s="1"/>
  <c r="C11" i="34"/>
  <c r="C34" i="34" s="1"/>
  <c r="AC30" i="34"/>
  <c r="S9" i="30"/>
  <c r="H15" i="30"/>
  <c r="H38" i="30" s="1"/>
  <c r="AB34" i="30"/>
  <c r="AO32" i="32"/>
  <c r="N11" i="32"/>
  <c r="N34" i="32" s="1"/>
  <c r="AC30" i="32"/>
  <c r="U5" i="32"/>
  <c r="U30" i="32" s="1"/>
  <c r="C11" i="32"/>
  <c r="C34" i="32" s="1"/>
  <c r="U10" i="30"/>
  <c r="U35" i="30" s="1"/>
  <c r="M16" i="30"/>
  <c r="M39" i="30" s="1"/>
  <c r="AC35" i="30"/>
  <c r="C16" i="32"/>
  <c r="C39" i="32" s="1"/>
  <c r="U8" i="32"/>
  <c r="U33" i="32" s="1"/>
  <c r="AC33" i="32"/>
  <c r="I15" i="33"/>
  <c r="I38" i="33" s="1"/>
  <c r="AN34" i="33"/>
  <c r="AN36" i="34"/>
  <c r="D20" i="34"/>
  <c r="D43" i="34" s="1"/>
  <c r="W12" i="35"/>
  <c r="W37" i="35" s="1"/>
  <c r="S37" i="35"/>
  <c r="AN27" i="36"/>
  <c r="D5" i="36"/>
  <c r="D28" i="36" s="1"/>
  <c r="AO37" i="36"/>
  <c r="I21" i="36"/>
  <c r="I44" i="36" s="1"/>
  <c r="D5" i="37"/>
  <c r="D28" i="37" s="1"/>
  <c r="AN27" i="37"/>
  <c r="S6" i="36"/>
  <c r="AB31" i="36"/>
  <c r="H10" i="36"/>
  <c r="H33" i="36" s="1"/>
  <c r="U13" i="37"/>
  <c r="U38" i="37" s="1"/>
  <c r="AC38" i="37"/>
  <c r="M21" i="37"/>
  <c r="M44" i="37" s="1"/>
  <c r="S12" i="37"/>
  <c r="H20" i="37"/>
  <c r="H43" i="37" s="1"/>
  <c r="AB37" i="37"/>
  <c r="Y37" i="28"/>
  <c r="H42" i="28" s="1"/>
  <c r="Y30" i="30"/>
  <c r="C32" i="30" s="1"/>
  <c r="AK31" i="31"/>
  <c r="AF6" i="31"/>
  <c r="I11" i="31" s="1"/>
  <c r="I34" i="31" s="1"/>
  <c r="AC6" i="31"/>
  <c r="S12" i="27"/>
  <c r="H20" i="27"/>
  <c r="H43" i="27" s="1"/>
  <c r="AB37" i="27"/>
  <c r="AO32" i="27"/>
  <c r="N11" i="27"/>
  <c r="N34" i="27" s="1"/>
  <c r="S2" i="30"/>
  <c r="U11" i="28"/>
  <c r="U36" i="28" s="1"/>
  <c r="AC36" i="28"/>
  <c r="C21" i="28"/>
  <c r="C44" i="28" s="1"/>
  <c r="AN31" i="27"/>
  <c r="I10" i="27"/>
  <c r="I33" i="27" s="1"/>
  <c r="AO38" i="30"/>
  <c r="N21" i="30"/>
  <c r="N44" i="30" s="1"/>
  <c r="AO33" i="33"/>
  <c r="D16" i="33"/>
  <c r="D39" i="33" s="1"/>
  <c r="C16" i="34"/>
  <c r="C39" i="34" s="1"/>
  <c r="AC33" i="34"/>
  <c r="U8" i="34"/>
  <c r="U33" i="34" s="1"/>
  <c r="U7" i="30"/>
  <c r="U32" i="30" s="1"/>
  <c r="M11" i="30"/>
  <c r="M34" i="30" s="1"/>
  <c r="AC32" i="30"/>
  <c r="S10" i="32"/>
  <c r="M15" i="32"/>
  <c r="M38" i="32" s="1"/>
  <c r="AB35" i="32"/>
  <c r="S4" i="33"/>
  <c r="AB29" i="33"/>
  <c r="M5" i="33"/>
  <c r="M28" i="33" s="1"/>
  <c r="U4" i="32"/>
  <c r="U29" i="32" s="1"/>
  <c r="M6" i="32"/>
  <c r="M29" i="32" s="1"/>
  <c r="AC29" i="32"/>
  <c r="AO30" i="33"/>
  <c r="D11" i="33"/>
  <c r="D34" i="33" s="1"/>
  <c r="AO27" i="34"/>
  <c r="D6" i="34"/>
  <c r="D29" i="34" s="1"/>
  <c r="N16" i="33"/>
  <c r="N39" i="33" s="1"/>
  <c r="AO35" i="33"/>
  <c r="S32" i="35"/>
  <c r="W7" i="35"/>
  <c r="W32" i="35" s="1"/>
  <c r="H20" i="36"/>
  <c r="H43" i="36" s="1"/>
  <c r="S12" i="36"/>
  <c r="AB37" i="36"/>
  <c r="D20" i="37"/>
  <c r="D43" i="37" s="1"/>
  <c r="AN36" i="37"/>
  <c r="M20" i="36"/>
  <c r="M43" i="36" s="1"/>
  <c r="AB38" i="36"/>
  <c r="S13" i="36"/>
  <c r="S11" i="37"/>
  <c r="C20" i="37"/>
  <c r="C43" i="37" s="1"/>
  <c r="AB36" i="37"/>
  <c r="S8" i="37"/>
  <c r="C15" i="37"/>
  <c r="C38" i="37" s="1"/>
  <c r="AB33" i="37"/>
  <c r="W9" i="27" l="1"/>
  <c r="W34" i="27" s="1"/>
  <c r="Y34" i="30"/>
  <c r="H37" i="30" s="1"/>
  <c r="Y35" i="30"/>
  <c r="M37" i="30" s="1"/>
  <c r="W9" i="37"/>
  <c r="W34" i="37" s="1"/>
  <c r="I40" i="37" s="1"/>
  <c r="Y38" i="33"/>
  <c r="M42" i="33" s="1"/>
  <c r="W5" i="35"/>
  <c r="W30" i="35" s="1"/>
  <c r="D35" i="35" s="1"/>
  <c r="W8" i="35"/>
  <c r="W33" i="35" s="1"/>
  <c r="C40" i="35" s="1"/>
  <c r="Y31" i="27"/>
  <c r="H32" i="27" s="1"/>
  <c r="Y38" i="32"/>
  <c r="M42" i="32" s="1"/>
  <c r="Y32" i="28"/>
  <c r="M32" i="28" s="1"/>
  <c r="Y31" i="37"/>
  <c r="H32" i="37" s="1"/>
  <c r="Y27" i="32"/>
  <c r="C27" i="32" s="1"/>
  <c r="W6" i="29"/>
  <c r="W31" i="29" s="1"/>
  <c r="H35" i="29" s="1"/>
  <c r="Y38" i="27"/>
  <c r="M42" i="27" s="1"/>
  <c r="W12" i="29"/>
  <c r="W37" i="29" s="1"/>
  <c r="W13" i="29"/>
  <c r="W38" i="29" s="1"/>
  <c r="N45" i="29" s="1"/>
  <c r="Y36" i="37"/>
  <c r="C42" i="37" s="1"/>
  <c r="U28" i="35"/>
  <c r="W3" i="35"/>
  <c r="W28" i="35" s="1"/>
  <c r="Y35" i="28"/>
  <c r="M37" i="28" s="1"/>
  <c r="W8" i="29"/>
  <c r="W33" i="29" s="1"/>
  <c r="D40" i="29" s="1"/>
  <c r="Y27" i="37"/>
  <c r="C27" i="37" s="1"/>
  <c r="Y30" i="27"/>
  <c r="C32" i="27" s="1"/>
  <c r="Y36" i="32"/>
  <c r="C42" i="32" s="1"/>
  <c r="Y27" i="36"/>
  <c r="C27" i="36" s="1"/>
  <c r="Y36" i="34"/>
  <c r="C42" i="34" s="1"/>
  <c r="W9" i="29"/>
  <c r="W34" i="29" s="1"/>
  <c r="S34" i="29"/>
  <c r="Y33" i="37"/>
  <c r="C37" i="37" s="1"/>
  <c r="N35" i="29"/>
  <c r="S29" i="29"/>
  <c r="W4" i="29"/>
  <c r="W29" i="29" s="1"/>
  <c r="Y31" i="35"/>
  <c r="H32" i="35" s="1"/>
  <c r="W11" i="29"/>
  <c r="W36" i="29" s="1"/>
  <c r="S36" i="29"/>
  <c r="S28" i="29"/>
  <c r="W3" i="29"/>
  <c r="W28" i="29" s="1"/>
  <c r="Y36" i="33"/>
  <c r="C42" i="33" s="1"/>
  <c r="Y37" i="37"/>
  <c r="H42" i="37" s="1"/>
  <c r="Y27" i="28"/>
  <c r="C27" i="28" s="1"/>
  <c r="Y29" i="32"/>
  <c r="M27" i="32" s="1"/>
  <c r="Y35" i="35"/>
  <c r="M37" i="35" s="1"/>
  <c r="Y27" i="35"/>
  <c r="C27" i="35" s="1"/>
  <c r="Y28" i="29"/>
  <c r="H27" i="29" s="1"/>
  <c r="Y29" i="36"/>
  <c r="M27" i="36" s="1"/>
  <c r="Y29" i="37"/>
  <c r="M27" i="37" s="1"/>
  <c r="Y28" i="30"/>
  <c r="H27" i="30" s="1"/>
  <c r="Y31" i="32"/>
  <c r="H32" i="32" s="1"/>
  <c r="Y38" i="36"/>
  <c r="M42" i="36" s="1"/>
  <c r="Y32" i="34"/>
  <c r="M32" i="34" s="1"/>
  <c r="W12" i="28"/>
  <c r="W37" i="28" s="1"/>
  <c r="S37" i="28"/>
  <c r="Y31" i="30"/>
  <c r="H32" i="30" s="1"/>
  <c r="Y34" i="27"/>
  <c r="H37" i="27" s="1"/>
  <c r="Y31" i="28"/>
  <c r="H32" i="28" s="1"/>
  <c r="Y28" i="36"/>
  <c r="H27" i="36" s="1"/>
  <c r="Y38" i="34"/>
  <c r="M42" i="34" s="1"/>
  <c r="W8" i="28"/>
  <c r="W33" i="28" s="1"/>
  <c r="S33" i="28"/>
  <c r="Y35" i="34"/>
  <c r="M37" i="34" s="1"/>
  <c r="W2" i="35"/>
  <c r="W27" i="35" s="1"/>
  <c r="S27" i="35"/>
  <c r="S29" i="35"/>
  <c r="W4" i="35"/>
  <c r="W29" i="35" s="1"/>
  <c r="W12" i="37"/>
  <c r="W37" i="37" s="1"/>
  <c r="S37" i="37"/>
  <c r="W4" i="37"/>
  <c r="W29" i="37" s="1"/>
  <c r="S29" i="37"/>
  <c r="M40" i="29"/>
  <c r="N40" i="29"/>
  <c r="W3" i="28"/>
  <c r="W28" i="28" s="1"/>
  <c r="S28" i="28"/>
  <c r="Y34" i="34"/>
  <c r="H37" i="34" s="1"/>
  <c r="AB34" i="31"/>
  <c r="AE34" i="31"/>
  <c r="W12" i="36"/>
  <c r="W37" i="36" s="1"/>
  <c r="S37" i="36"/>
  <c r="H11" i="31"/>
  <c r="H34" i="31" s="1"/>
  <c r="U6" i="31"/>
  <c r="U31" i="31" s="1"/>
  <c r="Y34" i="33"/>
  <c r="H37" i="33" s="1"/>
  <c r="W13" i="33"/>
  <c r="W38" i="33" s="1"/>
  <c r="S38" i="33"/>
  <c r="U9" i="31"/>
  <c r="U34" i="31" s="1"/>
  <c r="H16" i="31"/>
  <c r="H39" i="31" s="1"/>
  <c r="S28" i="37"/>
  <c r="W3" i="37"/>
  <c r="W28" i="37" s="1"/>
  <c r="W11" i="30"/>
  <c r="W36" i="30" s="1"/>
  <c r="S36" i="30"/>
  <c r="W6" i="32"/>
  <c r="W31" i="32" s="1"/>
  <c r="S31" i="32"/>
  <c r="W2" i="28"/>
  <c r="W27" i="28" s="1"/>
  <c r="S27" i="28"/>
  <c r="W4" i="27"/>
  <c r="W29" i="27" s="1"/>
  <c r="S29" i="27"/>
  <c r="W11" i="35"/>
  <c r="W36" i="35" s="1"/>
  <c r="S36" i="35"/>
  <c r="S34" i="28"/>
  <c r="W9" i="28"/>
  <c r="W34" i="28" s="1"/>
  <c r="AE37" i="31"/>
  <c r="AB37" i="31"/>
  <c r="S3" i="31"/>
  <c r="H5" i="31"/>
  <c r="H28" i="31" s="1"/>
  <c r="S29" i="32"/>
  <c r="W4" i="32"/>
  <c r="W29" i="32" s="1"/>
  <c r="W6" i="28"/>
  <c r="W31" i="28" s="1"/>
  <c r="S31" i="28"/>
  <c r="S29" i="28"/>
  <c r="W4" i="28"/>
  <c r="W29" i="28" s="1"/>
  <c r="S35" i="28"/>
  <c r="W10" i="28"/>
  <c r="W35" i="28" s="1"/>
  <c r="W5" i="37"/>
  <c r="W30" i="37" s="1"/>
  <c r="S30" i="37"/>
  <c r="S32" i="33"/>
  <c r="W7" i="33"/>
  <c r="W32" i="33" s="1"/>
  <c r="S27" i="27"/>
  <c r="W2" i="27"/>
  <c r="W27" i="27" s="1"/>
  <c r="D15" i="31"/>
  <c r="D38" i="31" s="1"/>
  <c r="Y8" i="31"/>
  <c r="AB38" i="31"/>
  <c r="AE38" i="31"/>
  <c r="S33" i="33"/>
  <c r="W8" i="33"/>
  <c r="W33" i="33" s="1"/>
  <c r="W9" i="32"/>
  <c r="W34" i="32" s="1"/>
  <c r="S34" i="32"/>
  <c r="H21" i="31"/>
  <c r="H44" i="31" s="1"/>
  <c r="U12" i="31"/>
  <c r="U37" i="31" s="1"/>
  <c r="W2" i="29"/>
  <c r="W27" i="29" s="1"/>
  <c r="S27" i="29"/>
  <c r="W5" i="33"/>
  <c r="W30" i="33" s="1"/>
  <c r="S30" i="33"/>
  <c r="C21" i="31"/>
  <c r="C44" i="31" s="1"/>
  <c r="U11" i="31"/>
  <c r="U36" i="31" s="1"/>
  <c r="Y29" i="30"/>
  <c r="M27" i="30" s="1"/>
  <c r="AC30" i="31"/>
  <c r="AF30" i="31"/>
  <c r="Y27" i="29"/>
  <c r="C27" i="29" s="1"/>
  <c r="W9" i="36"/>
  <c r="W34" i="36" s="1"/>
  <c r="S34" i="36"/>
  <c r="S33" i="27"/>
  <c r="W8" i="27"/>
  <c r="W33" i="27" s="1"/>
  <c r="C16" i="31"/>
  <c r="C39" i="31" s="1"/>
  <c r="U8" i="31"/>
  <c r="U33" i="31" s="1"/>
  <c r="Y32" i="37"/>
  <c r="M32" i="37" s="1"/>
  <c r="Y28" i="28"/>
  <c r="H27" i="28" s="1"/>
  <c r="Y7" i="31"/>
  <c r="N10" i="31"/>
  <c r="N33" i="31" s="1"/>
  <c r="Y37" i="34"/>
  <c r="H42" i="34" s="1"/>
  <c r="Y32" i="27"/>
  <c r="M32" i="27" s="1"/>
  <c r="Y30" i="28"/>
  <c r="C32" i="28" s="1"/>
  <c r="W5" i="32"/>
  <c r="W30" i="32" s="1"/>
  <c r="S30" i="32"/>
  <c r="W5" i="34"/>
  <c r="W30" i="34" s="1"/>
  <c r="S30" i="34"/>
  <c r="H15" i="31"/>
  <c r="H38" i="31" s="1"/>
  <c r="S9" i="31"/>
  <c r="Y34" i="28"/>
  <c r="H37" i="28" s="1"/>
  <c r="Y28" i="37"/>
  <c r="H27" i="37" s="1"/>
  <c r="W2" i="33"/>
  <c r="W27" i="33" s="1"/>
  <c r="S27" i="33"/>
  <c r="Y32" i="33"/>
  <c r="M32" i="33" s="1"/>
  <c r="W11" i="34"/>
  <c r="W36" i="34" s="1"/>
  <c r="S36" i="34"/>
  <c r="Y29" i="27"/>
  <c r="M27" i="27" s="1"/>
  <c r="Y29" i="33"/>
  <c r="M27" i="33" s="1"/>
  <c r="W8" i="36"/>
  <c r="W33" i="36" s="1"/>
  <c r="S33" i="36"/>
  <c r="S37" i="34"/>
  <c r="W12" i="34"/>
  <c r="W37" i="34" s="1"/>
  <c r="S36" i="33"/>
  <c r="W11" i="33"/>
  <c r="W36" i="33" s="1"/>
  <c r="Y36" i="30"/>
  <c r="C42" i="30" s="1"/>
  <c r="Y36" i="27"/>
  <c r="C42" i="27" s="1"/>
  <c r="W6" i="27"/>
  <c r="W31" i="27" s="1"/>
  <c r="S31" i="27"/>
  <c r="U7" i="31"/>
  <c r="U32" i="31" s="1"/>
  <c r="M11" i="31"/>
  <c r="M34" i="31" s="1"/>
  <c r="W6" i="37"/>
  <c r="W31" i="37" s="1"/>
  <c r="W4" i="33"/>
  <c r="W29" i="33" s="1"/>
  <c r="S29" i="33"/>
  <c r="W3" i="33"/>
  <c r="W28" i="33" s="1"/>
  <c r="S28" i="33"/>
  <c r="M6" i="31"/>
  <c r="M29" i="31" s="1"/>
  <c r="U4" i="31"/>
  <c r="U29" i="31" s="1"/>
  <c r="AB36" i="31"/>
  <c r="AE36" i="31"/>
  <c r="AE33" i="31"/>
  <c r="AB33" i="31"/>
  <c r="W6" i="30"/>
  <c r="W31" i="30" s="1"/>
  <c r="S31" i="30"/>
  <c r="M21" i="31"/>
  <c r="M44" i="31" s="1"/>
  <c r="U13" i="31"/>
  <c r="U38" i="31" s="1"/>
  <c r="AB32" i="31"/>
  <c r="AE32" i="31"/>
  <c r="W2" i="32"/>
  <c r="W27" i="32" s="1"/>
  <c r="S27" i="32"/>
  <c r="W13" i="27"/>
  <c r="W38" i="27" s="1"/>
  <c r="S32" i="37"/>
  <c r="W7" i="37"/>
  <c r="W32" i="37" s="1"/>
  <c r="W13" i="35"/>
  <c r="W38" i="35" s="1"/>
  <c r="S38" i="35"/>
  <c r="S28" i="32"/>
  <c r="W3" i="32"/>
  <c r="W28" i="32" s="1"/>
  <c r="W11" i="37"/>
  <c r="W36" i="37" s="1"/>
  <c r="S36" i="37"/>
  <c r="W6" i="36"/>
  <c r="W31" i="36" s="1"/>
  <c r="S31" i="36"/>
  <c r="I45" i="35"/>
  <c r="H45" i="35"/>
  <c r="Y28" i="27"/>
  <c r="H27" i="27" s="1"/>
  <c r="S28" i="36"/>
  <c r="W3" i="36"/>
  <c r="W28" i="36" s="1"/>
  <c r="Y27" i="33"/>
  <c r="C27" i="33" s="1"/>
  <c r="C35" i="29"/>
  <c r="D35" i="29"/>
  <c r="AF29" i="31"/>
  <c r="AC29" i="31"/>
  <c r="Y29" i="28"/>
  <c r="M27" i="28" s="1"/>
  <c r="H20" i="31"/>
  <c r="H43" i="31" s="1"/>
  <c r="S12" i="31"/>
  <c r="AB28" i="31"/>
  <c r="AE28" i="31"/>
  <c r="Y35" i="33"/>
  <c r="M37" i="33" s="1"/>
  <c r="S33" i="34"/>
  <c r="W8" i="34"/>
  <c r="W33" i="34" s="1"/>
  <c r="C20" i="31"/>
  <c r="C43" i="31" s="1"/>
  <c r="S11" i="31"/>
  <c r="AF27" i="31"/>
  <c r="AC27" i="31"/>
  <c r="W13" i="32"/>
  <c r="W38" i="32" s="1"/>
  <c r="S38" i="32"/>
  <c r="Y37" i="33"/>
  <c r="H42" i="33" s="1"/>
  <c r="S36" i="27"/>
  <c r="W11" i="27"/>
  <c r="W36" i="27" s="1"/>
  <c r="C10" i="31"/>
  <c r="C33" i="31" s="1"/>
  <c r="S5" i="31"/>
  <c r="W13" i="34"/>
  <c r="W38" i="34" s="1"/>
  <c r="S38" i="34"/>
  <c r="M20" i="31"/>
  <c r="M43" i="31" s="1"/>
  <c r="S13" i="31"/>
  <c r="Y33" i="34"/>
  <c r="C37" i="34" s="1"/>
  <c r="S37" i="33"/>
  <c r="W12" i="33"/>
  <c r="W37" i="33" s="1"/>
  <c r="W5" i="27"/>
  <c r="W30" i="27" s="1"/>
  <c r="S30" i="27"/>
  <c r="AC28" i="31"/>
  <c r="AF28" i="31"/>
  <c r="S30" i="36"/>
  <c r="W5" i="36"/>
  <c r="W30" i="36" s="1"/>
  <c r="N40" i="35"/>
  <c r="M40" i="35"/>
  <c r="I35" i="35"/>
  <c r="H35" i="35"/>
  <c r="Y2" i="31"/>
  <c r="D5" i="31"/>
  <c r="D28" i="31" s="1"/>
  <c r="W9" i="34"/>
  <c r="W34" i="34" s="1"/>
  <c r="S34" i="34"/>
  <c r="Y35" i="27"/>
  <c r="M37" i="27" s="1"/>
  <c r="Y29" i="34"/>
  <c r="M27" i="34" s="1"/>
  <c r="W12" i="32"/>
  <c r="W37" i="32" s="1"/>
  <c r="S37" i="32"/>
  <c r="S29" i="34"/>
  <c r="W4" i="34"/>
  <c r="W29" i="34" s="1"/>
  <c r="AC38" i="31"/>
  <c r="AF38" i="31"/>
  <c r="S29" i="36"/>
  <c r="W4" i="36"/>
  <c r="W29" i="36" s="1"/>
  <c r="S32" i="34"/>
  <c r="W7" i="34"/>
  <c r="W32" i="34" s="1"/>
  <c r="S31" i="33"/>
  <c r="W6" i="33"/>
  <c r="W31" i="33" s="1"/>
  <c r="I40" i="35"/>
  <c r="H40" i="35"/>
  <c r="Y38" i="30"/>
  <c r="M42" i="30" s="1"/>
  <c r="S6" i="31"/>
  <c r="H10" i="31"/>
  <c r="H33" i="31" s="1"/>
  <c r="W10" i="30"/>
  <c r="W35" i="30" s="1"/>
  <c r="S35" i="30"/>
  <c r="AE35" i="31"/>
  <c r="AB35" i="31"/>
  <c r="Y9" i="31"/>
  <c r="I15" i="31"/>
  <c r="I38" i="31" s="1"/>
  <c r="S27" i="37"/>
  <c r="W2" i="37"/>
  <c r="W27" i="37" s="1"/>
  <c r="Y31" i="34"/>
  <c r="H32" i="34" s="1"/>
  <c r="S4" i="31"/>
  <c r="M5" i="31"/>
  <c r="M28" i="31" s="1"/>
  <c r="Y38" i="28"/>
  <c r="M42" i="28" s="1"/>
  <c r="W8" i="30"/>
  <c r="W33" i="30" s="1"/>
  <c r="S33" i="30"/>
  <c r="I40" i="27"/>
  <c r="H40" i="27"/>
  <c r="S37" i="27"/>
  <c r="W12" i="27"/>
  <c r="W37" i="27" s="1"/>
  <c r="W9" i="30"/>
  <c r="W34" i="30" s="1"/>
  <c r="S34" i="30"/>
  <c r="AC35" i="31"/>
  <c r="AF35" i="31"/>
  <c r="W11" i="36"/>
  <c r="W36" i="36" s="1"/>
  <c r="S36" i="36"/>
  <c r="S28" i="30"/>
  <c r="W3" i="30"/>
  <c r="W28" i="30" s="1"/>
  <c r="W6" i="34"/>
  <c r="W31" i="34" s="1"/>
  <c r="S31" i="34"/>
  <c r="Y27" i="34"/>
  <c r="C27" i="34" s="1"/>
  <c r="W13" i="37"/>
  <c r="W38" i="37" s="1"/>
  <c r="S38" i="37"/>
  <c r="D10" i="31"/>
  <c r="D33" i="31" s="1"/>
  <c r="Y5" i="31"/>
  <c r="U3" i="31"/>
  <c r="U28" i="31" s="1"/>
  <c r="H6" i="31"/>
  <c r="H29" i="31" s="1"/>
  <c r="S2" i="31"/>
  <c r="C5" i="31"/>
  <c r="C28" i="31" s="1"/>
  <c r="W7" i="36"/>
  <c r="W32" i="36" s="1"/>
  <c r="S32" i="36"/>
  <c r="W13" i="28"/>
  <c r="W38" i="28" s="1"/>
  <c r="S38" i="28"/>
  <c r="W7" i="32"/>
  <c r="W32" i="32" s="1"/>
  <c r="S32" i="32"/>
  <c r="I30" i="34"/>
  <c r="H30" i="34"/>
  <c r="H40" i="37"/>
  <c r="W12" i="30"/>
  <c r="W37" i="30" s="1"/>
  <c r="S37" i="30"/>
  <c r="Y6" i="31"/>
  <c r="I10" i="31"/>
  <c r="I33" i="31" s="1"/>
  <c r="Y10" i="31"/>
  <c r="N15" i="31"/>
  <c r="N38" i="31" s="1"/>
  <c r="S35" i="33"/>
  <c r="W10" i="33"/>
  <c r="W35" i="33" s="1"/>
  <c r="Y4" i="31"/>
  <c r="N5" i="31"/>
  <c r="N28" i="31" s="1"/>
  <c r="W10" i="36"/>
  <c r="W35" i="36" s="1"/>
  <c r="S35" i="36"/>
  <c r="W11" i="32"/>
  <c r="W36" i="32" s="1"/>
  <c r="S36" i="32"/>
  <c r="S33" i="37"/>
  <c r="W8" i="37"/>
  <c r="W33" i="37" s="1"/>
  <c r="W13" i="36"/>
  <c r="W38" i="36" s="1"/>
  <c r="S38" i="36"/>
  <c r="N35" i="35"/>
  <c r="M35" i="35"/>
  <c r="W10" i="32"/>
  <c r="W35" i="32" s="1"/>
  <c r="S35" i="32"/>
  <c r="S27" i="30"/>
  <c r="W2" i="30"/>
  <c r="W27" i="30" s="1"/>
  <c r="AC31" i="31"/>
  <c r="AF31" i="31"/>
  <c r="M16" i="31"/>
  <c r="M39" i="31" s="1"/>
  <c r="U10" i="31"/>
  <c r="U35" i="31" s="1"/>
  <c r="AC34" i="31"/>
  <c r="AF34" i="31"/>
  <c r="D40" i="35"/>
  <c r="Y28" i="32"/>
  <c r="H27" i="32" s="1"/>
  <c r="S32" i="28"/>
  <c r="W7" i="28"/>
  <c r="W32" i="28" s="1"/>
  <c r="S35" i="27"/>
  <c r="W10" i="27"/>
  <c r="W35" i="27" s="1"/>
  <c r="I20" i="31"/>
  <c r="I43" i="31" s="1"/>
  <c r="Y12" i="31"/>
  <c r="Y3" i="31"/>
  <c r="I5" i="31"/>
  <c r="I28" i="31" s="1"/>
  <c r="Y30" i="33"/>
  <c r="C32" i="33" s="1"/>
  <c r="W7" i="30"/>
  <c r="W32" i="30" s="1"/>
  <c r="S32" i="30"/>
  <c r="Y33" i="33"/>
  <c r="C37" i="33" s="1"/>
  <c r="Y11" i="31"/>
  <c r="D20" i="31"/>
  <c r="D43" i="31" s="1"/>
  <c r="U2" i="31"/>
  <c r="U27" i="31" s="1"/>
  <c r="C6" i="31"/>
  <c r="C29" i="31" s="1"/>
  <c r="Y32" i="36"/>
  <c r="M32" i="36" s="1"/>
  <c r="W13" i="30"/>
  <c r="W38" i="30" s="1"/>
  <c r="S38" i="30"/>
  <c r="AB30" i="31"/>
  <c r="AE30" i="31"/>
  <c r="Y30" i="31" s="1"/>
  <c r="C32" i="31" s="1"/>
  <c r="Y30" i="34"/>
  <c r="C32" i="34" s="1"/>
  <c r="Y27" i="27"/>
  <c r="C27" i="27" s="1"/>
  <c r="W7" i="27"/>
  <c r="W32" i="27" s="1"/>
  <c r="S32" i="27"/>
  <c r="W5" i="28"/>
  <c r="W30" i="28" s="1"/>
  <c r="S30" i="28"/>
  <c r="C15" i="31"/>
  <c r="C38" i="31" s="1"/>
  <c r="S8" i="31"/>
  <c r="N20" i="31"/>
  <c r="N43" i="31" s="1"/>
  <c r="Y13" i="31"/>
  <c r="AF37" i="31"/>
  <c r="AC37" i="31"/>
  <c r="W2" i="34"/>
  <c r="W27" i="34" s="1"/>
  <c r="S27" i="34"/>
  <c r="S35" i="34"/>
  <c r="W10" i="34"/>
  <c r="W35" i="34" s="1"/>
  <c r="AC36" i="31"/>
  <c r="AF36" i="31"/>
  <c r="AB27" i="31"/>
  <c r="AE27" i="31"/>
  <c r="W2" i="36"/>
  <c r="W27" i="36" s="1"/>
  <c r="S27" i="36"/>
  <c r="Y28" i="34"/>
  <c r="H27" i="34" s="1"/>
  <c r="W9" i="33"/>
  <c r="W34" i="33" s="1"/>
  <c r="S34" i="33"/>
  <c r="W3" i="27"/>
  <c r="W28" i="27" s="1"/>
  <c r="S28" i="27"/>
  <c r="U5" i="31"/>
  <c r="U30" i="31" s="1"/>
  <c r="C11" i="31"/>
  <c r="C34" i="31" s="1"/>
  <c r="W10" i="37"/>
  <c r="W35" i="37" s="1"/>
  <c r="S35" i="37"/>
  <c r="AF33" i="31"/>
  <c r="AC33" i="31"/>
  <c r="Y28" i="33"/>
  <c r="H27" i="33" s="1"/>
  <c r="M10" i="31"/>
  <c r="M33" i="31" s="1"/>
  <c r="S7" i="31"/>
  <c r="Y38" i="37"/>
  <c r="M42" i="37" s="1"/>
  <c r="Y35" i="32"/>
  <c r="M37" i="32" s="1"/>
  <c r="W11" i="28"/>
  <c r="W36" i="28" s="1"/>
  <c r="S36" i="28"/>
  <c r="AE31" i="31"/>
  <c r="AB31" i="31"/>
  <c r="Y37" i="36"/>
  <c r="H42" i="36" s="1"/>
  <c r="W8" i="32"/>
  <c r="W33" i="32" s="1"/>
  <c r="S33" i="32"/>
  <c r="Y32" i="32"/>
  <c r="M32" i="32" s="1"/>
  <c r="Y34" i="32"/>
  <c r="H37" i="32" s="1"/>
  <c r="Y36" i="28"/>
  <c r="C42" i="28" s="1"/>
  <c r="M15" i="31"/>
  <c r="M38" i="31" s="1"/>
  <c r="S10" i="31"/>
  <c r="W5" i="30"/>
  <c r="W30" i="30" s="1"/>
  <c r="S30" i="30"/>
  <c r="AE29" i="31"/>
  <c r="AB29" i="31"/>
  <c r="N30" i="30"/>
  <c r="M30" i="30"/>
  <c r="Y31" i="33"/>
  <c r="H32" i="33" s="1"/>
  <c r="AC32" i="31"/>
  <c r="AF32" i="31"/>
  <c r="C40" i="29" l="1"/>
  <c r="C35" i="35"/>
  <c r="I35" i="29"/>
  <c r="M45" i="29"/>
  <c r="H45" i="29"/>
  <c r="I45" i="29"/>
  <c r="H30" i="35"/>
  <c r="I30" i="35"/>
  <c r="Y27" i="31"/>
  <c r="C27" i="31" s="1"/>
  <c r="Y28" i="31"/>
  <c r="H27" i="31" s="1"/>
  <c r="Y35" i="31"/>
  <c r="M37" i="31" s="1"/>
  <c r="D45" i="29"/>
  <c r="C45" i="29"/>
  <c r="I30" i="29"/>
  <c r="H30" i="29"/>
  <c r="M30" i="29"/>
  <c r="N30" i="29"/>
  <c r="H40" i="29"/>
  <c r="I40" i="29"/>
  <c r="H45" i="28"/>
  <c r="I45" i="28"/>
  <c r="C30" i="35"/>
  <c r="D30" i="35"/>
  <c r="D40" i="28"/>
  <c r="C40" i="28"/>
  <c r="M30" i="35"/>
  <c r="N30" i="35"/>
  <c r="Y38" i="31"/>
  <c r="M42" i="31" s="1"/>
  <c r="H30" i="27"/>
  <c r="I30" i="27"/>
  <c r="N40" i="34"/>
  <c r="M40" i="34"/>
  <c r="N40" i="27"/>
  <c r="M40" i="27"/>
  <c r="M35" i="32"/>
  <c r="N35" i="32"/>
  <c r="S29" i="31"/>
  <c r="W4" i="31"/>
  <c r="W29" i="31" s="1"/>
  <c r="N35" i="34"/>
  <c r="M35" i="34"/>
  <c r="D35" i="27"/>
  <c r="C35" i="27"/>
  <c r="W5" i="31"/>
  <c r="W30" i="31" s="1"/>
  <c r="S30" i="31"/>
  <c r="C30" i="32"/>
  <c r="D30" i="32"/>
  <c r="D40" i="33"/>
  <c r="C40" i="33"/>
  <c r="W3" i="31"/>
  <c r="W28" i="31" s="1"/>
  <c r="S28" i="31"/>
  <c r="D30" i="28"/>
  <c r="C30" i="28"/>
  <c r="N45" i="33"/>
  <c r="M45" i="33"/>
  <c r="Y29" i="31"/>
  <c r="M27" i="31" s="1"/>
  <c r="C45" i="28"/>
  <c r="D45" i="28"/>
  <c r="D30" i="36"/>
  <c r="C30" i="36"/>
  <c r="M35" i="30"/>
  <c r="N35" i="30"/>
  <c r="M40" i="32"/>
  <c r="N40" i="32"/>
  <c r="M45" i="36"/>
  <c r="N45" i="36"/>
  <c r="N40" i="33"/>
  <c r="M40" i="33"/>
  <c r="H40" i="30"/>
  <c r="I40" i="30"/>
  <c r="C40" i="30"/>
  <c r="D40" i="30"/>
  <c r="I40" i="34"/>
  <c r="H40" i="34"/>
  <c r="I45" i="33"/>
  <c r="H45" i="33"/>
  <c r="N45" i="34"/>
  <c r="M45" i="34"/>
  <c r="D40" i="34"/>
  <c r="C40" i="34"/>
  <c r="I30" i="36"/>
  <c r="H30" i="36"/>
  <c r="H35" i="36"/>
  <c r="I35" i="36"/>
  <c r="M45" i="35"/>
  <c r="N45" i="35"/>
  <c r="H35" i="30"/>
  <c r="I35" i="30"/>
  <c r="Y33" i="31"/>
  <c r="C37" i="31" s="1"/>
  <c r="I30" i="33"/>
  <c r="H30" i="33"/>
  <c r="N30" i="33"/>
  <c r="M30" i="33"/>
  <c r="D45" i="33"/>
  <c r="C45" i="33"/>
  <c r="D30" i="33"/>
  <c r="C30" i="33"/>
  <c r="D35" i="34"/>
  <c r="C35" i="34"/>
  <c r="H40" i="36"/>
  <c r="I40" i="36"/>
  <c r="C30" i="29"/>
  <c r="D30" i="29"/>
  <c r="C30" i="27"/>
  <c r="D30" i="27"/>
  <c r="N30" i="28"/>
  <c r="M30" i="28"/>
  <c r="M30" i="32"/>
  <c r="N30" i="32"/>
  <c r="I30" i="37"/>
  <c r="H30" i="37"/>
  <c r="H45" i="36"/>
  <c r="I45" i="36"/>
  <c r="S35" i="31"/>
  <c r="W10" i="31"/>
  <c r="W35" i="31" s="1"/>
  <c r="D40" i="32"/>
  <c r="C40" i="32"/>
  <c r="N35" i="27"/>
  <c r="M35" i="27"/>
  <c r="M45" i="30"/>
  <c r="N45" i="30"/>
  <c r="M40" i="36"/>
  <c r="N40" i="36"/>
  <c r="M35" i="36"/>
  <c r="N35" i="36"/>
  <c r="I35" i="34"/>
  <c r="H35" i="34"/>
  <c r="I45" i="27"/>
  <c r="H45" i="27"/>
  <c r="N30" i="34"/>
  <c r="M30" i="34"/>
  <c r="I35" i="28"/>
  <c r="H35" i="28"/>
  <c r="C45" i="30"/>
  <c r="D45" i="30"/>
  <c r="W7" i="31"/>
  <c r="W32" i="31" s="1"/>
  <c r="S32" i="31"/>
  <c r="I40" i="33"/>
  <c r="H40" i="33"/>
  <c r="C35" i="28"/>
  <c r="D35" i="28"/>
  <c r="N35" i="28"/>
  <c r="M35" i="28"/>
  <c r="D30" i="30"/>
  <c r="C30" i="30"/>
  <c r="C40" i="37"/>
  <c r="D40" i="37"/>
  <c r="D45" i="32"/>
  <c r="C45" i="32"/>
  <c r="H45" i="30"/>
  <c r="I45" i="30"/>
  <c r="N45" i="28"/>
  <c r="M45" i="28"/>
  <c r="W2" i="31"/>
  <c r="W27" i="31" s="1"/>
  <c r="S27" i="31"/>
  <c r="N45" i="37"/>
  <c r="M45" i="37"/>
  <c r="C45" i="36"/>
  <c r="D45" i="36"/>
  <c r="D30" i="37"/>
  <c r="C30" i="37"/>
  <c r="M40" i="30"/>
  <c r="N40" i="30"/>
  <c r="S31" i="31"/>
  <c r="W6" i="31"/>
  <c r="W31" i="31" s="1"/>
  <c r="I35" i="33"/>
  <c r="H35" i="33"/>
  <c r="N30" i="36"/>
  <c r="M30" i="36"/>
  <c r="C35" i="36"/>
  <c r="D35" i="36"/>
  <c r="W13" i="31"/>
  <c r="W38" i="31" s="1"/>
  <c r="S38" i="31"/>
  <c r="D45" i="27"/>
  <c r="C45" i="27"/>
  <c r="N45" i="32"/>
  <c r="M45" i="32"/>
  <c r="S37" i="31"/>
  <c r="W12" i="31"/>
  <c r="W37" i="31" s="1"/>
  <c r="H30" i="32"/>
  <c r="I30" i="32"/>
  <c r="N35" i="37"/>
  <c r="M35" i="37"/>
  <c r="N45" i="27"/>
  <c r="M45" i="27"/>
  <c r="Y32" i="31"/>
  <c r="M32" i="31" s="1"/>
  <c r="Y36" i="31"/>
  <c r="C42" i="31" s="1"/>
  <c r="I35" i="37"/>
  <c r="H35" i="37"/>
  <c r="I35" i="27"/>
  <c r="H35" i="27"/>
  <c r="C40" i="36"/>
  <c r="D40" i="36"/>
  <c r="D45" i="34"/>
  <c r="C45" i="34"/>
  <c r="W9" i="31"/>
  <c r="W34" i="31" s="1"/>
  <c r="S34" i="31"/>
  <c r="D40" i="27"/>
  <c r="C40" i="27"/>
  <c r="C35" i="37"/>
  <c r="D35" i="37"/>
  <c r="Y37" i="31"/>
  <c r="H42" i="31" s="1"/>
  <c r="D45" i="35"/>
  <c r="C45" i="35"/>
  <c r="M30" i="27"/>
  <c r="N30" i="27"/>
  <c r="I35" i="32"/>
  <c r="H35" i="32"/>
  <c r="C35" i="30"/>
  <c r="D35" i="30"/>
  <c r="Y31" i="31"/>
  <c r="H32" i="31" s="1"/>
  <c r="N40" i="37"/>
  <c r="M40" i="37"/>
  <c r="D30" i="34"/>
  <c r="C30" i="34"/>
  <c r="S33" i="31"/>
  <c r="W8" i="31"/>
  <c r="W33" i="31" s="1"/>
  <c r="I30" i="30"/>
  <c r="H30" i="30"/>
  <c r="H45" i="32"/>
  <c r="I45" i="32"/>
  <c r="W11" i="31"/>
  <c r="W36" i="31" s="1"/>
  <c r="S36" i="31"/>
  <c r="D45" i="37"/>
  <c r="C45" i="37"/>
  <c r="I45" i="34"/>
  <c r="H45" i="34"/>
  <c r="C35" i="32"/>
  <c r="D35" i="32"/>
  <c r="D35" i="33"/>
  <c r="C35" i="33"/>
  <c r="I40" i="32"/>
  <c r="H40" i="32"/>
  <c r="N35" i="33"/>
  <c r="M35" i="33"/>
  <c r="M40" i="28"/>
  <c r="N40" i="28"/>
  <c r="I40" i="28"/>
  <c r="H40" i="28"/>
  <c r="Y34" i="31"/>
  <c r="H37" i="31" s="1"/>
  <c r="I30" i="28"/>
  <c r="H30" i="28"/>
  <c r="N30" i="37"/>
  <c r="M30" i="37"/>
  <c r="H45" i="37"/>
  <c r="I45" i="37"/>
  <c r="N45" i="31" l="1"/>
  <c r="M45" i="31"/>
  <c r="N35" i="31"/>
  <c r="M35" i="31"/>
  <c r="N40" i="31"/>
  <c r="M40" i="31"/>
  <c r="I30" i="31"/>
  <c r="H30" i="31"/>
  <c r="D35" i="31"/>
  <c r="C35" i="31"/>
  <c r="D40" i="31"/>
  <c r="C40" i="31"/>
  <c r="H45" i="31"/>
  <c r="I45" i="31"/>
  <c r="H35" i="31"/>
  <c r="I35" i="31"/>
  <c r="D30" i="31"/>
  <c r="C30" i="31"/>
  <c r="N30" i="31"/>
  <c r="M30" i="31"/>
  <c r="D45" i="31"/>
  <c r="C45" i="31"/>
  <c r="I40" i="31"/>
  <c r="H40" i="31"/>
</calcChain>
</file>

<file path=xl/sharedStrings.xml><?xml version="1.0" encoding="utf-8"?>
<sst xmlns="http://schemas.openxmlformats.org/spreadsheetml/2006/main" count="490" uniqueCount="67">
  <si>
    <t>＋</t>
    <phoneticPr fontId="1"/>
  </si>
  <si>
    <t>　　月　　日</t>
    <rPh sb="2" eb="3">
      <t>ガツ</t>
    </rPh>
    <rPh sb="5" eb="6">
      <t>ニチ</t>
    </rPh>
    <phoneticPr fontId="1"/>
  </si>
  <si>
    <t>なまえ</t>
    <phoneticPr fontId="1"/>
  </si>
  <si>
    <t>＝</t>
    <phoneticPr fontId="1"/>
  </si>
  <si>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1"/>
  </si>
  <si>
    <t>くり上がり</t>
    <rPh sb="2" eb="3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</si>
  <si>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</si>
  <si>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</t>
    </r>
    <rPh sb="2" eb="3">
      <t>ザン</t>
    </rPh>
    <rPh sb="6" eb="7">
      <t>サン</t>
    </rPh>
    <rPh sb="16" eb="17">
      <t>ウエ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</si>
  <si>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</si>
  <si>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1けた＋2けた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</si>
  <si>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ウエ</t>
    </rPh>
    <phoneticPr fontId="1"/>
  </si>
  <si>
    <r>
      <rPr>
        <b/>
        <sz val="20"/>
        <rFont val="UD デジタル 教科書体 N-R"/>
        <family val="1"/>
        <charset val="128"/>
      </rPr>
      <t>たし算 ひっ算 2けた＆1けた 上○つき</t>
    </r>
    <r>
      <rPr>
        <b/>
        <sz val="20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ウエ</t>
    </rPh>
    <phoneticPr fontId="1"/>
  </si>
  <si>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7">
      <t>ウエ</t>
    </rPh>
    <rPh sb="21" eb="23">
      <t>ナンジュウ</t>
    </rPh>
    <rPh sb="24" eb="26">
      <t>ナンジュウ</t>
    </rPh>
    <phoneticPr fontId="1"/>
  </si>
  <si>
    <t>修正</t>
    <rPh sb="0" eb="2">
      <t>シュウセイ</t>
    </rPh>
    <phoneticPr fontId="2"/>
  </si>
  <si>
    <t>＋</t>
    <phoneticPr fontId="1"/>
  </si>
  <si>
    <t>＝</t>
    <phoneticPr fontId="1"/>
  </si>
  <si>
    <t>RANDBETWEEN(0,9)</t>
    <phoneticPr fontId="2"/>
  </si>
  <si>
    <t>くり上がり</t>
    <rPh sb="2" eb="3">
      <t>ア</t>
    </rPh>
    <phoneticPr fontId="2"/>
  </si>
  <si>
    <r>
      <rPr>
        <b/>
        <sz val="20"/>
        <rFont val="UD デジタル 教科書体 N-R"/>
        <family val="1"/>
        <charset val="128"/>
      </rPr>
      <t>たし算 ひっ算 1けた＋2けた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一位くり上がり</t>
    </r>
    <rPh sb="2" eb="3">
      <t>ザン</t>
    </rPh>
    <rPh sb="6" eb="7">
      <t>サン</t>
    </rPh>
    <rPh sb="16" eb="17">
      <t>ウエ</t>
    </rPh>
    <rPh sb="21" eb="23">
      <t>イチイ</t>
    </rPh>
    <rPh sb="25" eb="26">
      <t>ア</t>
    </rPh>
    <phoneticPr fontId="1"/>
  </si>
  <si>
    <r>
      <rPr>
        <b/>
        <sz val="20"/>
        <rFont val="UD デジタル 教科書体 N-R"/>
        <family val="1"/>
        <charset val="128"/>
      </rPr>
      <t>たし算 ひっ算 2けた＋1けた 上○つき</t>
    </r>
    <r>
      <rPr>
        <b/>
        <sz val="20"/>
        <color rgb="FFFF0000"/>
        <rFont val="UD デジタル 教科書体 N-R"/>
        <family val="1"/>
        <charset val="128"/>
      </rPr>
      <t xml:space="preserve"> 一位くり上がり</t>
    </r>
    <rPh sb="2" eb="3">
      <t>ザン</t>
    </rPh>
    <rPh sb="6" eb="7">
      <t>サン</t>
    </rPh>
    <rPh sb="16" eb="17">
      <t>ウエ</t>
    </rPh>
    <rPh sb="21" eb="23">
      <t>イチイ</t>
    </rPh>
    <rPh sb="25" eb="26">
      <t>ア</t>
    </rPh>
    <phoneticPr fontId="1"/>
  </si>
  <si>
    <t>２桁のたし算の筆算です。</t>
    <rPh sb="1" eb="2">
      <t>ケタ</t>
    </rPh>
    <rPh sb="5" eb="6">
      <t>ザン</t>
    </rPh>
    <rPh sb="7" eb="9">
      <t>ヒッサン</t>
    </rPh>
    <phoneticPr fontId="2"/>
  </si>
  <si>
    <t>初めて筆算を学習する場合、筆算形式の計算に抵抗があるかもしれません。</t>
    <rPh sb="0" eb="1">
      <t>ハジ</t>
    </rPh>
    <rPh sb="3" eb="5">
      <t>ヒッサン</t>
    </rPh>
    <rPh sb="6" eb="8">
      <t>ガクシュウ</t>
    </rPh>
    <rPh sb="10" eb="12">
      <t>バアイ</t>
    </rPh>
    <rPh sb="13" eb="15">
      <t>ヒッサン</t>
    </rPh>
    <rPh sb="15" eb="17">
      <t>ケイシキ</t>
    </rPh>
    <rPh sb="18" eb="20">
      <t>ケイサン</t>
    </rPh>
    <rPh sb="21" eb="23">
      <t>テイコウ</t>
    </rPh>
    <phoneticPr fontId="2"/>
  </si>
  <si>
    <r>
      <t xml:space="preserve">そのときは、最初に </t>
    </r>
    <r>
      <rPr>
        <b/>
        <sz val="14"/>
        <color theme="1"/>
        <rFont val="ＭＳ Ｐゴシック"/>
        <family val="3"/>
        <charset val="128"/>
        <scheme val="minor"/>
      </rPr>
      <t xml:space="preserve">『 たし算筆算１桁 』 </t>
    </r>
    <r>
      <rPr>
        <sz val="14"/>
        <color theme="1"/>
        <rFont val="ＭＳ Ｐゴシック"/>
        <family val="3"/>
        <charset val="128"/>
        <scheme val="minor"/>
      </rPr>
      <t>のドリルに取り組みます。</t>
    </r>
    <rPh sb="6" eb="8">
      <t>サイショ</t>
    </rPh>
    <rPh sb="27" eb="28">
      <t>ト</t>
    </rPh>
    <rPh sb="29" eb="30">
      <t>ク</t>
    </rPh>
    <phoneticPr fontId="2"/>
  </si>
  <si>
    <t>このブックのシートの構成</t>
    <rPh sb="10" eb="12">
      <t>コウセイ</t>
    </rPh>
    <phoneticPr fontId="2"/>
  </si>
  <si>
    <t>シート見出しの名前</t>
    <rPh sb="3" eb="5">
      <t>ミダ</t>
    </rPh>
    <rPh sb="7" eb="9">
      <t>ナマエ</t>
    </rPh>
    <phoneticPr fontId="2"/>
  </si>
  <si>
    <t>ドリルの名前</t>
    <rPh sb="4" eb="6">
      <t>ナマエ</t>
    </rPh>
    <phoneticPr fontId="2"/>
  </si>
  <si>
    <t>ドリルの内容</t>
    <rPh sb="4" eb="6">
      <t>ナイヨウ</t>
    </rPh>
    <phoneticPr fontId="2"/>
  </si>
  <si>
    <t>シートの構成</t>
    <rPh sb="4" eb="6">
      <t>コウセイ</t>
    </rPh>
    <phoneticPr fontId="2"/>
  </si>
  <si>
    <t>（このシート）</t>
    <phoneticPr fontId="2"/>
  </si>
  <si>
    <t>2+1くり上がりなし</t>
    <rPh sb="5" eb="6">
      <t>ア</t>
    </rPh>
    <phoneticPr fontId="2"/>
  </si>
  <si>
    <t>2けた＋1けたの問題でくりあがりなし</t>
    <rPh sb="8" eb="10">
      <t>モンダイ</t>
    </rPh>
    <phoneticPr fontId="2"/>
  </si>
  <si>
    <t>2+1くり上がり</t>
    <rPh sb="5" eb="6">
      <t>ア</t>
    </rPh>
    <phoneticPr fontId="2"/>
  </si>
  <si>
    <t>2けた＋1けたの問題で一位がくり上がり</t>
    <rPh sb="8" eb="10">
      <t>モンダイ</t>
    </rPh>
    <rPh sb="11" eb="13">
      <t>イチイ</t>
    </rPh>
    <rPh sb="16" eb="17">
      <t>ア</t>
    </rPh>
    <phoneticPr fontId="2"/>
  </si>
  <si>
    <t>2+１ミックス</t>
    <phoneticPr fontId="2"/>
  </si>
  <si>
    <t>2けた＋1けた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</si>
  <si>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1+2くり上がりなし</t>
    <rPh sb="5" eb="6">
      <t>ア</t>
    </rPh>
    <phoneticPr fontId="2"/>
  </si>
  <si>
    <t>1けた＋2けたの問題でくりあがりなし</t>
    <rPh sb="8" eb="10">
      <t>モンダイ</t>
    </rPh>
    <phoneticPr fontId="2"/>
  </si>
  <si>
    <t>1+2くり上がり</t>
    <rPh sb="5" eb="6">
      <t>ア</t>
    </rPh>
    <phoneticPr fontId="2"/>
  </si>
  <si>
    <t>1けた＋2けたの問題で一位がくり上がり</t>
    <rPh sb="8" eb="10">
      <t>モンダイ</t>
    </rPh>
    <rPh sb="16" eb="17">
      <t>ア</t>
    </rPh>
    <phoneticPr fontId="2"/>
  </si>
  <si>
    <t>1+2ミックス</t>
    <phoneticPr fontId="2"/>
  </si>
  <si>
    <t>1けた＋2けた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</si>
  <si>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何十 + 何十</t>
    <rPh sb="0" eb="2">
      <t>ナンジュウ</t>
    </rPh>
    <rPh sb="5" eb="7">
      <t>ナンジュウ</t>
    </rPh>
    <phoneticPr fontId="2"/>
  </si>
  <si>
    <t>何十 ＋ 何十 の問題</t>
    <rPh sb="0" eb="2">
      <t>ナンジュウ</t>
    </rPh>
    <rPh sb="5" eb="7">
      <t>ナンジュウ</t>
    </rPh>
    <rPh sb="9" eb="11">
      <t>モンダイ</t>
    </rPh>
    <phoneticPr fontId="2"/>
  </si>
  <si>
    <t>2けた＋2けたの問題でくりあがりなし</t>
    <rPh sb="8" eb="10">
      <t>モンダイ</t>
    </rPh>
    <phoneticPr fontId="2"/>
  </si>
  <si>
    <t>2けた＋2けたの問題で一位がくり上がり</t>
    <rPh sb="8" eb="10">
      <t>モンダイ</t>
    </rPh>
    <rPh sb="11" eb="13">
      <t>イチイ</t>
    </rPh>
    <rPh sb="16" eb="17">
      <t>ア</t>
    </rPh>
    <phoneticPr fontId="2"/>
  </si>
  <si>
    <t>2けた＋2けた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</si>
  <si>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2ALLミックス</t>
    <phoneticPr fontId="2"/>
  </si>
  <si>
    <t>①～⑩ の全ての問題をランダムで出題</t>
    <rPh sb="5" eb="6">
      <t>スベ</t>
    </rPh>
    <rPh sb="8" eb="10">
      <t>モンダイ</t>
    </rPh>
    <rPh sb="16" eb="18">
      <t>シュツダイ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</si>
  <si>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印が、たされる数の上ついています。</t>
    </r>
    <rPh sb="5" eb="6">
      <t>ア</t>
    </rPh>
    <rPh sb="9" eb="10">
      <t>シルシ</t>
    </rPh>
    <rPh sb="15" eb="16">
      <t>シルシ</t>
    </rPh>
    <rPh sb="22" eb="23">
      <t>スウ</t>
    </rPh>
    <rPh sb="24" eb="25">
      <t>ウエ</t>
    </rPh>
    <phoneticPr fontId="2"/>
  </si>
  <si>
    <r>
      <rPr>
        <b/>
        <sz val="20"/>
        <rFont val="UD デジタル 教科書体 N-R"/>
        <family val="1"/>
        <charset val="128"/>
      </rPr>
      <t>たし算 ひっ算 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0000FF"/>
        <rFont val="UD デジタル 教科書体 N-R"/>
        <family val="1"/>
        <charset val="128"/>
      </rPr>
      <t>ALL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2" eb="13">
      <t>ウエ</t>
    </rPh>
    <phoneticPr fontId="1"/>
  </si>
  <si>
    <t>2+2くり上がりなし</t>
    <rPh sb="5" eb="6">
      <t>ア</t>
    </rPh>
    <phoneticPr fontId="2"/>
  </si>
  <si>
    <t>2+2くり上がり</t>
    <rPh sb="5" eb="6">
      <t>ア</t>
    </rPh>
    <phoneticPr fontId="2"/>
  </si>
  <si>
    <t>2+2ミックス</t>
    <phoneticPr fontId="2"/>
  </si>
  <si>
    <t>① たし算筆算 2桁＋1桁 くり上がりなし</t>
  </si>
  <si>
    <t>② たし算筆算 2桁＋1桁 一位くり上がり</t>
  </si>
  <si>
    <t>③ たし算筆算 2桁＋1桁 ミックス</t>
  </si>
  <si>
    <t>④ たし算筆算 1桁＋2桁 くり上がりなし</t>
  </si>
  <si>
    <t>⑤ たし算筆算 1桁＋2桁 一位くり上がり</t>
  </si>
  <si>
    <t>⑥ たし算筆算 1桁＋2桁 ミックス</t>
  </si>
  <si>
    <t>⑦ たし算筆算２桁何十＋何十</t>
  </si>
  <si>
    <t>⑧ たし算筆算 2桁＋2桁 くり上がりなし</t>
  </si>
  <si>
    <t>⑨ たし算筆算 2桁＋2桁 一位くり上がり</t>
  </si>
  <si>
    <t>⑩ たし算筆算 2桁＋2桁 ミックス</t>
  </si>
  <si>
    <t>⑪たし算筆算 2桁 ALLミックス</t>
  </si>
  <si>
    <t>　※ 位取りの補助線もついています。</t>
    <rPh sb="3" eb="5">
      <t>クライド</t>
    </rPh>
    <rPh sb="7" eb="10">
      <t>ホジョセン</t>
    </rPh>
    <phoneticPr fontId="2"/>
  </si>
  <si>
    <r>
      <t>　※ 位取りの補助線、くり上がりの印をつける補助の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印がついていないバージョンもあります。</t>
    </r>
    <rPh sb="3" eb="5">
      <t>クライド</t>
    </rPh>
    <rPh sb="7" eb="10">
      <t>ホジョセン</t>
    </rPh>
    <rPh sb="13" eb="14">
      <t>ア</t>
    </rPh>
    <rPh sb="17" eb="18">
      <t>シルシ</t>
    </rPh>
    <rPh sb="22" eb="24">
      <t>ホジョ</t>
    </rPh>
    <rPh sb="26" eb="27">
      <t>シルシ</t>
    </rPh>
    <phoneticPr fontId="2"/>
  </si>
  <si>
    <r>
      <t>　※ 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印がたす数の下についているバージョンもあります。</t>
    </r>
    <rPh sb="5" eb="6">
      <t>ア</t>
    </rPh>
    <rPh sb="9" eb="10">
      <t>シルシ</t>
    </rPh>
    <rPh sb="15" eb="16">
      <t>シルシ</t>
    </rPh>
    <rPh sb="19" eb="20">
      <t>カズ</t>
    </rPh>
    <rPh sb="21" eb="22">
      <t>シタ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</si>
</sst>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FGP教科書体NT-M"/>
      <family val="1"/>
      <charset val="128"/>
    </font>
    <font>
      <b/>
      <sz val="20"/>
      <color indexed="36"/>
      <name val="UD デジタル 教科書体 N-R"/>
      <family val="1"/>
      <charset val="128"/>
    </font>
    <font>
      <b/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20"/>
      <color rgb="FF0000FF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7" fillId="0" borderId="2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8" fillId="0" borderId="9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11" fillId="0" borderId="17" xfId="0" applyFont="1" applyBorder="1">
      <alignment vertical="center"/>
    </xf>
    <xf numFmtId="0" fontId="10" fillId="0" borderId="17" xfId="0" applyFont="1" applyBorder="1">
      <alignment vertical="center"/>
    </xf>
    <xf numFmtId="0" fontId="10" fillId="0" borderId="0" xfId="0" applyFont="1" applyAlignment="1">
      <alignment vertical="center" wrapText="1"/>
    </xf>
    <xf numFmtId="0" fontId="20" fillId="0" borderId="2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5" fillId="0" borderId="10" xfId="0" applyFont="1" applyBorder="1">
      <alignment vertical="center"/>
    </xf>
    <xf numFmtId="0" fontId="25" fillId="0" borderId="9" xfId="0" applyFont="1" applyBorder="1">
      <alignment vertical="center"/>
    </xf>
    <xf numFmtId="0" fontId="21" fillId="0" borderId="21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28" fillId="0" borderId="0" xfId="0" applyFont="1">
      <alignment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3" xfId="0" applyFont="1" applyFill="1" applyBorder="1" applyAlignment="1">
      <alignment horizontal="center" vertical="center"/>
    </xf>
    <xf numFmtId="0" fontId="27" fillId="3" borderId="24" xfId="0" applyFont="1" applyFill="1" applyBorder="1" applyAlignment="1">
      <alignment horizontal="center"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4" borderId="28" xfId="0" applyFont="1" applyFill="1" applyBorder="1">
      <alignment vertical="center"/>
    </xf>
    <xf numFmtId="0" fontId="3" fillId="4" borderId="17" xfId="0" applyFont="1" applyFill="1" applyBorder="1">
      <alignment vertical="center"/>
    </xf>
    <xf numFmtId="0" fontId="3" fillId="4" borderId="29" xfId="0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29" xfId="0" applyFont="1" applyFill="1" applyBorder="1">
      <alignment vertical="center"/>
    </xf>
    <xf numFmtId="0" fontId="3" fillId="0" borderId="28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4" borderId="30" xfId="0" applyFont="1" applyFill="1" applyBorder="1">
      <alignment vertical="center"/>
    </xf>
    <xf numFmtId="0" fontId="3" fillId="4" borderId="31" xfId="0" applyFont="1" applyFill="1" applyBorder="1">
      <alignment vertical="center"/>
    </xf>
    <xf numFmtId="0" fontId="3" fillId="4" borderId="32" xfId="0" applyFont="1" applyFill="1" applyBorder="1" applyAlignment="1">
      <alignment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2" fillId="0" borderId="16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15" xfId="0" applyFont="1" applyBorder="1">
      <alignment vertical="center"/>
    </xf>
    <xf numFmtId="0" fontId="5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10" fillId="0" borderId="16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23" fillId="0" borderId="0" xfId="0" applyFont="1" applyBorder="1" applyAlignment="1">
      <alignment horizontal="left" vertical="center" shrinkToFit="1"/>
    </xf>
    <xf numFmtId="176" fontId="2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="90" zoomScaleNormal="90" workbookViewId="0">
      <selection activeCell="A25" sqref="A25"/>
    </sheetView>
  </sheetViews>
  <sheetFormatPr defaultRowHeight="17.25" x14ac:dyDescent="0.15"/>
  <cols>
    <col min="1" max="1" width="22.625" style="1" bestFit="1" customWidth="1"/>
    <col min="2" max="2" width="63.75" style="1" bestFit="1" customWidth="1"/>
    <col min="3" max="3" width="70" style="1" bestFit="1" customWidth="1"/>
    <col min="4" max="16384" width="9" style="1"/>
  </cols>
  <sheetData>
    <row r="1" spans="1:3" ht="21.95" customHeight="1" x14ac:dyDescent="0.15">
      <c r="A1" s="1" t="s">
        <v>20</v>
      </c>
    </row>
    <row r="2" spans="1:3" ht="21.95" customHeight="1" x14ac:dyDescent="0.15">
      <c r="A2" s="1" t="s">
        <v>21</v>
      </c>
    </row>
    <row r="3" spans="1:3" ht="21.95" customHeight="1" x14ac:dyDescent="0.15">
      <c r="A3" s="1" t="s">
        <v>22</v>
      </c>
    </row>
    <row r="4" spans="1:3" ht="21.95" customHeight="1" x14ac:dyDescent="0.15"/>
    <row r="5" spans="1:3" ht="21.95" customHeight="1" x14ac:dyDescent="0.15">
      <c r="A5" s="48" t="s">
        <v>23</v>
      </c>
    </row>
    <row r="6" spans="1:3" ht="21.95" customHeight="1" thickBot="1" x14ac:dyDescent="0.2"/>
    <row r="7" spans="1:3" ht="21.95" customHeight="1" thickBot="1" x14ac:dyDescent="0.2">
      <c r="A7" s="49" t="s">
        <v>24</v>
      </c>
      <c r="B7" s="50" t="s">
        <v>25</v>
      </c>
      <c r="C7" s="51" t="s">
        <v>26</v>
      </c>
    </row>
    <row r="8" spans="1:3" ht="21.95" customHeight="1" x14ac:dyDescent="0.15">
      <c r="A8" s="52" t="s">
        <v>27</v>
      </c>
      <c r="B8" s="53" t="s">
        <v>28</v>
      </c>
      <c r="C8" s="54"/>
    </row>
    <row r="9" spans="1:3" ht="21.95" customHeight="1" x14ac:dyDescent="0.15">
      <c r="A9" s="55" t="s">
        <v>29</v>
      </c>
      <c r="B9" s="56" t="s">
        <v>53</v>
      </c>
      <c r="C9" s="57" t="s">
        <v>30</v>
      </c>
    </row>
    <row r="10" spans="1:3" ht="21.95" customHeight="1" x14ac:dyDescent="0.15">
      <c r="A10" s="58" t="s">
        <v>31</v>
      </c>
      <c r="B10" s="59" t="s">
        <v>54</v>
      </c>
      <c r="C10" s="60" t="s">
        <v>32</v>
      </c>
    </row>
    <row r="11" spans="1:3" ht="21.95" customHeight="1" x14ac:dyDescent="0.15">
      <c r="A11" s="55" t="s">
        <v>33</v>
      </c>
      <c r="B11" s="56" t="s">
        <v>55</v>
      </c>
      <c r="C11" s="60" t="s">
        <v>34</v>
      </c>
    </row>
    <row r="12" spans="1:3" ht="21.95" customHeight="1" x14ac:dyDescent="0.15">
      <c r="A12" s="61" t="s">
        <v>35</v>
      </c>
      <c r="B12" s="62" t="s">
        <v>56</v>
      </c>
      <c r="C12" s="60" t="s">
        <v>36</v>
      </c>
    </row>
    <row r="13" spans="1:3" ht="21.95" customHeight="1" x14ac:dyDescent="0.15">
      <c r="A13" s="55" t="s">
        <v>37</v>
      </c>
      <c r="B13" s="56" t="s">
        <v>57</v>
      </c>
      <c r="C13" s="57" t="s">
        <v>38</v>
      </c>
    </row>
    <row r="14" spans="1:3" ht="21.95" customHeight="1" x14ac:dyDescent="0.15">
      <c r="A14" s="61" t="s">
        <v>39</v>
      </c>
      <c r="B14" s="62" t="s">
        <v>58</v>
      </c>
      <c r="C14" s="60" t="s">
        <v>40</v>
      </c>
    </row>
    <row r="15" spans="1:3" ht="21.95" customHeight="1" x14ac:dyDescent="0.15">
      <c r="A15" s="55" t="s">
        <v>41</v>
      </c>
      <c r="B15" s="56" t="s">
        <v>59</v>
      </c>
      <c r="C15" s="57" t="s">
        <v>42</v>
      </c>
    </row>
    <row r="16" spans="1:3" ht="21.95" customHeight="1" x14ac:dyDescent="0.15">
      <c r="A16" s="58" t="s">
        <v>50</v>
      </c>
      <c r="B16" s="59" t="s">
        <v>60</v>
      </c>
      <c r="C16" s="57" t="s">
        <v>43</v>
      </c>
    </row>
    <row r="17" spans="1:3" ht="21.95" customHeight="1" x14ac:dyDescent="0.15">
      <c r="A17" s="55" t="s">
        <v>51</v>
      </c>
      <c r="B17" s="56" t="s">
        <v>61</v>
      </c>
      <c r="C17" s="60" t="s">
        <v>44</v>
      </c>
    </row>
    <row r="18" spans="1:3" ht="21.95" customHeight="1" x14ac:dyDescent="0.15">
      <c r="A18" s="58" t="s">
        <v>52</v>
      </c>
      <c r="B18" s="59" t="s">
        <v>62</v>
      </c>
      <c r="C18" s="60" t="s">
        <v>45</v>
      </c>
    </row>
    <row r="19" spans="1:3" ht="21.95" customHeight="1" thickBot="1" x14ac:dyDescent="0.2">
      <c r="A19" s="63" t="s">
        <v>46</v>
      </c>
      <c r="B19" s="64" t="s">
        <v>63</v>
      </c>
      <c r="C19" s="65" t="s">
        <v>47</v>
      </c>
    </row>
    <row r="21" spans="1:3" x14ac:dyDescent="0.15">
      <c r="A21" s="1" t="s">
        <v>48</v>
      </c>
    </row>
    <row r="23" spans="1:3" x14ac:dyDescent="0.15">
      <c r="A23" s="1" t="s">
        <v>64</v>
      </c>
    </row>
    <row r="25" spans="1:3" x14ac:dyDescent="0.15">
      <c r="A25" s="1" t="s">
        <v>66</v>
      </c>
    </row>
    <row r="27" spans="1:3" x14ac:dyDescent="0.15">
      <c r="A27" s="1" t="s">
        <v>65</v>
      </c>
    </row>
  </sheetData>
  <sheetProtection algorithmName="SHA-512" hashValue="zGXmW9W2leUHGiulNOKvUj9i8zUTPlhh9z7d7yKRr3Of/j95buJclGiGexfKVn3Abb7mzIcDg0HUYqC3A/6TSw==" saltValue="OBHgVgvAH2AoWdFNYdJxKQ==" spinCount="100000" sheet="1" objects="1" scenarios="1" selectLockedCells="1"/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6.2351188668622548E-2</v>
      </c>
      <c r="AF1" s="6">
        <f ca="1">RANK(AE1,$AE$1:$AE$28,)</f>
        <v>23</v>
      </c>
      <c r="AG1" s="2"/>
      <c r="AH1" s="2">
        <v>1</v>
      </c>
      <c r="AI1" s="2">
        <v>1</v>
      </c>
      <c r="AJ1" s="2">
        <v>1</v>
      </c>
      <c r="AQ1" s="5">
        <f ca="1">RAND()</f>
        <v>0.70803263968823615</v>
      </c>
      <c r="AR1" s="6">
        <f ca="1">RANK(AQ1,$AQ$1:$AQ$100,)</f>
        <v>15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55</v>
      </c>
      <c r="T2" s="33" t="s">
        <v>0</v>
      </c>
      <c r="U2" s="32">
        <f t="shared" ref="U2:U13" ca="1" si="1">AC2*10+AO2</f>
        <v>19</v>
      </c>
      <c r="V2" s="31" t="s">
        <v>3</v>
      </c>
      <c r="W2" s="30">
        <f ca="1">S2+U2</f>
        <v>74</v>
      </c>
      <c r="X2" s="2"/>
      <c r="Y2" s="7"/>
      <c r="Z2" s="8"/>
      <c r="AA2" s="2">
        <v>1</v>
      </c>
      <c r="AB2" s="9">
        <f t="shared" ref="AB2:AB13" ca="1" si="2">VLOOKUP($AF1,$AH$1:$AJ$100,2,FALSE)</f>
        <v>5</v>
      </c>
      <c r="AC2" s="9">
        <f t="shared" ref="AC2:AC13" ca="1" si="3">VLOOKUP($AF1,$AH$1:$AJ$100,3,FALSE)</f>
        <v>1</v>
      </c>
      <c r="AD2" s="40"/>
      <c r="AE2" s="5">
        <f t="shared" ref="AE2:AE28" ca="1" si="4">RAND()</f>
        <v>0.99069959980426292</v>
      </c>
      <c r="AF2" s="6">
        <f t="shared" ref="AF2:AF28" ca="1" si="5">RANK(AE2,$AE$1:$AE$28,)</f>
        <v>1</v>
      </c>
      <c r="AG2" s="2"/>
      <c r="AH2" s="2">
        <v>2</v>
      </c>
      <c r="AI2" s="2">
        <v>1</v>
      </c>
      <c r="AJ2" s="2">
        <v>2</v>
      </c>
      <c r="AM2" s="2">
        <v>1</v>
      </c>
      <c r="AN2" s="9">
        <f ca="1">VLOOKUP($AR1,$AT$1:$AV$100,2,FALSE)</f>
        <v>5</v>
      </c>
      <c r="AO2" s="9">
        <f ca="1">VLOOKUP($AR1,$AT$1:$AV$100,3,FALSE)</f>
        <v>9</v>
      </c>
      <c r="AQ2" s="5">
        <f t="shared" ref="AQ2:AQ45" ca="1" si="6">RAND()</f>
        <v>0.8576181272905169</v>
      </c>
      <c r="AR2" s="6">
        <f t="shared" ref="AR2:AR45" ca="1" si="7">RANK(AQ2,$AQ$1:$AQ$100,)</f>
        <v>6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13</v>
      </c>
      <c r="T3" s="33" t="s">
        <v>0</v>
      </c>
      <c r="U3" s="32">
        <f t="shared" ca="1" si="1"/>
        <v>19</v>
      </c>
      <c r="V3" s="31" t="s">
        <v>3</v>
      </c>
      <c r="W3" s="30">
        <f t="shared" ref="W3:W13" ca="1" si="8">S3+U3</f>
        <v>32</v>
      </c>
      <c r="X3" s="2"/>
      <c r="Y3" s="7"/>
      <c r="Z3" s="8"/>
      <c r="AA3" s="2">
        <v>2</v>
      </c>
      <c r="AB3" s="9">
        <f t="shared" ca="1" si="2"/>
        <v>1</v>
      </c>
      <c r="AC3" s="9">
        <f t="shared" ca="1" si="3"/>
        <v>1</v>
      </c>
      <c r="AD3" s="40"/>
      <c r="AE3" s="5">
        <f t="shared" ca="1" si="4"/>
        <v>0.34375295014671392</v>
      </c>
      <c r="AF3" s="6">
        <f t="shared" ca="1" si="5"/>
        <v>17</v>
      </c>
      <c r="AG3" s="2"/>
      <c r="AH3" s="2">
        <v>3</v>
      </c>
      <c r="AI3" s="2">
        <v>1</v>
      </c>
      <c r="AJ3" s="2">
        <v>3</v>
      </c>
      <c r="AM3" s="2">
        <v>2</v>
      </c>
      <c r="AN3" s="9">
        <f t="shared" ref="AN3:AN13" ca="1" si="9">VLOOKUP($AR2,$AT$1:$AV$100,2,FALSE)</f>
        <v>3</v>
      </c>
      <c r="AO3" s="9">
        <f t="shared" ref="AO3:AO13" ca="1" si="10">VLOOKUP($AR2,$AT$1:$AV$100,3,FALSE)</f>
        <v>9</v>
      </c>
      <c r="AQ3" s="5">
        <f t="shared" ca="1" si="6"/>
        <v>0.33658783631040134</v>
      </c>
      <c r="AR3" s="6">
        <f t="shared" ca="1" si="7"/>
        <v>32</v>
      </c>
      <c r="AS3" s="2"/>
      <c r="AT3" s="2">
        <v>3</v>
      </c>
      <c r="AU3" s="2">
        <v>2</v>
      </c>
      <c r="AV3" s="2">
        <v>9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38</v>
      </c>
      <c r="T4" s="33" t="s">
        <v>0</v>
      </c>
      <c r="U4" s="32">
        <f t="shared" ca="1" si="1"/>
        <v>45</v>
      </c>
      <c r="V4" s="31" t="s">
        <v>3</v>
      </c>
      <c r="W4" s="30">
        <f t="shared" ca="1" si="8"/>
        <v>83</v>
      </c>
      <c r="X4" s="2"/>
      <c r="Y4" s="7"/>
      <c r="Z4" s="8"/>
      <c r="AA4" s="2">
        <v>3</v>
      </c>
      <c r="AB4" s="9">
        <f t="shared" ca="1" si="2"/>
        <v>3</v>
      </c>
      <c r="AC4" s="9">
        <f t="shared" ca="1" si="3"/>
        <v>4</v>
      </c>
      <c r="AD4" s="40"/>
      <c r="AE4" s="5">
        <f t="shared" ca="1" si="4"/>
        <v>3.690141344012976E-2</v>
      </c>
      <c r="AF4" s="6">
        <f t="shared" ca="1" si="5"/>
        <v>27</v>
      </c>
      <c r="AG4" s="2"/>
      <c r="AH4" s="2">
        <v>4</v>
      </c>
      <c r="AI4" s="2">
        <v>1</v>
      </c>
      <c r="AJ4" s="2">
        <v>4</v>
      </c>
      <c r="AM4" s="2">
        <v>3</v>
      </c>
      <c r="AN4" s="9">
        <f t="shared" ca="1" si="9"/>
        <v>8</v>
      </c>
      <c r="AO4" s="9">
        <f t="shared" ca="1" si="10"/>
        <v>5</v>
      </c>
      <c r="AQ4" s="5">
        <f t="shared" ca="1" si="6"/>
        <v>0.93244921386343393</v>
      </c>
      <c r="AR4" s="6">
        <f t="shared" ca="1" si="7"/>
        <v>2</v>
      </c>
      <c r="AS4" s="2"/>
      <c r="AT4" s="2">
        <v>4</v>
      </c>
      <c r="AU4" s="2">
        <v>3</v>
      </c>
      <c r="AV4" s="2">
        <v>7</v>
      </c>
    </row>
    <row r="5" spans="1:48" ht="42" customHeight="1" x14ac:dyDescent="0.25">
      <c r="A5" s="17"/>
      <c r="B5" s="18"/>
      <c r="C5" s="19">
        <f ca="1">AB2</f>
        <v>5</v>
      </c>
      <c r="D5" s="19">
        <f ca="1">AN2</f>
        <v>5</v>
      </c>
      <c r="E5" s="20"/>
      <c r="F5" s="17"/>
      <c r="G5" s="18"/>
      <c r="H5" s="19">
        <f ca="1">AB3</f>
        <v>1</v>
      </c>
      <c r="I5" s="19">
        <f ca="1">AN3</f>
        <v>3</v>
      </c>
      <c r="J5" s="20"/>
      <c r="K5" s="17"/>
      <c r="L5" s="18"/>
      <c r="M5" s="19">
        <f ca="1">AB4</f>
        <v>3</v>
      </c>
      <c r="N5" s="19">
        <f ca="1">AN4</f>
        <v>8</v>
      </c>
      <c r="O5" s="20"/>
      <c r="P5" s="2"/>
      <c r="R5" s="2">
        <v>4</v>
      </c>
      <c r="S5" s="34">
        <f t="shared" ca="1" si="0"/>
        <v>62</v>
      </c>
      <c r="T5" s="33" t="s">
        <v>0</v>
      </c>
      <c r="U5" s="32">
        <f t="shared" ca="1" si="1"/>
        <v>28</v>
      </c>
      <c r="V5" s="31" t="s">
        <v>3</v>
      </c>
      <c r="W5" s="30">
        <f t="shared" ca="1" si="8"/>
        <v>90</v>
      </c>
      <c r="X5" s="2"/>
      <c r="Y5" s="7"/>
      <c r="Z5" s="8"/>
      <c r="AA5" s="2">
        <v>4</v>
      </c>
      <c r="AB5" s="9">
        <f t="shared" ca="1" si="2"/>
        <v>6</v>
      </c>
      <c r="AC5" s="9">
        <f t="shared" ca="1" si="3"/>
        <v>2</v>
      </c>
      <c r="AD5" s="40"/>
      <c r="AE5" s="5">
        <f t="shared" ca="1" si="4"/>
        <v>0.63417075891865748</v>
      </c>
      <c r="AF5" s="6">
        <f t="shared" ca="1" si="5"/>
        <v>8</v>
      </c>
      <c r="AG5" s="2"/>
      <c r="AH5" s="2">
        <v>5</v>
      </c>
      <c r="AI5" s="2">
        <v>1</v>
      </c>
      <c r="AJ5" s="2">
        <v>5</v>
      </c>
      <c r="AM5" s="2">
        <v>4</v>
      </c>
      <c r="AN5" s="9">
        <f t="shared" ca="1" si="9"/>
        <v>2</v>
      </c>
      <c r="AO5" s="9">
        <f t="shared" ca="1" si="10"/>
        <v>8</v>
      </c>
      <c r="AQ5" s="5">
        <f t="shared" ca="1" si="6"/>
        <v>0.30544537090564394</v>
      </c>
      <c r="AR5" s="6">
        <f t="shared" ca="1" si="7"/>
        <v>33</v>
      </c>
      <c r="AS5" s="2"/>
      <c r="AT5" s="2">
        <v>5</v>
      </c>
      <c r="AU5" s="2">
        <v>3</v>
      </c>
      <c r="AV5" s="2">
        <v>8</v>
      </c>
    </row>
    <row r="6" spans="1:48" ht="42" customHeight="1" thickBot="1" x14ac:dyDescent="0.3">
      <c r="A6" s="17"/>
      <c r="B6" s="21" t="s">
        <v>0</v>
      </c>
      <c r="C6" s="22">
        <f ca="1">AC2</f>
        <v>1</v>
      </c>
      <c r="D6" s="22">
        <f ca="1">AO2</f>
        <v>9</v>
      </c>
      <c r="E6" s="20"/>
      <c r="F6" s="17"/>
      <c r="G6" s="21" t="s">
        <v>0</v>
      </c>
      <c r="H6" s="22">
        <f ca="1">AC3</f>
        <v>1</v>
      </c>
      <c r="I6" s="22">
        <f ca="1">AO3</f>
        <v>9</v>
      </c>
      <c r="J6" s="20"/>
      <c r="K6" s="17"/>
      <c r="L6" s="21" t="s">
        <v>0</v>
      </c>
      <c r="M6" s="22">
        <f ca="1">AC4</f>
        <v>4</v>
      </c>
      <c r="N6" s="22">
        <f ca="1">AO4</f>
        <v>5</v>
      </c>
      <c r="O6" s="20"/>
      <c r="P6" s="2"/>
      <c r="R6" s="2">
        <v>5</v>
      </c>
      <c r="S6" s="34">
        <f t="shared" ca="1" si="0"/>
        <v>28</v>
      </c>
      <c r="T6" s="33" t="s">
        <v>0</v>
      </c>
      <c r="U6" s="32">
        <f t="shared" ca="1" si="1"/>
        <v>16</v>
      </c>
      <c r="V6" s="31" t="s">
        <v>3</v>
      </c>
      <c r="W6" s="30">
        <f t="shared" ca="1" si="8"/>
        <v>44</v>
      </c>
      <c r="X6" s="2"/>
      <c r="Y6" s="7"/>
      <c r="Z6" s="8"/>
      <c r="AA6" s="2">
        <v>5</v>
      </c>
      <c r="AB6" s="9">
        <f t="shared" ca="1" si="2"/>
        <v>2</v>
      </c>
      <c r="AC6" s="9">
        <f t="shared" ca="1" si="3"/>
        <v>1</v>
      </c>
      <c r="AD6" s="40"/>
      <c r="AE6" s="5">
        <f t="shared" ca="1" si="4"/>
        <v>3.9628017149006656E-2</v>
      </c>
      <c r="AF6" s="6">
        <f t="shared" ca="1" si="5"/>
        <v>26</v>
      </c>
      <c r="AG6" s="2"/>
      <c r="AH6" s="2">
        <v>6</v>
      </c>
      <c r="AI6" s="2">
        <v>1</v>
      </c>
      <c r="AJ6" s="2">
        <v>6</v>
      </c>
      <c r="AM6" s="2">
        <v>5</v>
      </c>
      <c r="AN6" s="9">
        <f t="shared" ca="1" si="9"/>
        <v>8</v>
      </c>
      <c r="AO6" s="9">
        <f t="shared" ca="1" si="10"/>
        <v>6</v>
      </c>
      <c r="AQ6" s="5">
        <f t="shared" ca="1" si="6"/>
        <v>0.47834252915248687</v>
      </c>
      <c r="AR6" s="6">
        <f t="shared" ca="1" si="7"/>
        <v>22</v>
      </c>
      <c r="AS6" s="2"/>
      <c r="AT6" s="2">
        <v>6</v>
      </c>
      <c r="AU6" s="2">
        <v>3</v>
      </c>
      <c r="AV6" s="2">
        <v>9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67</v>
      </c>
      <c r="T7" s="33" t="s">
        <v>0</v>
      </c>
      <c r="U7" s="32">
        <f t="shared" ca="1" si="1"/>
        <v>13</v>
      </c>
      <c r="V7" s="31" t="s">
        <v>3</v>
      </c>
      <c r="W7" s="30">
        <f t="shared" ca="1" si="8"/>
        <v>80</v>
      </c>
      <c r="X7" s="2"/>
      <c r="Y7" s="7"/>
      <c r="Z7" s="8"/>
      <c r="AA7" s="2">
        <v>6</v>
      </c>
      <c r="AB7" s="9">
        <f t="shared" ca="1" si="2"/>
        <v>6</v>
      </c>
      <c r="AC7" s="9">
        <f t="shared" ca="1" si="3"/>
        <v>1</v>
      </c>
      <c r="AD7" s="40"/>
      <c r="AE7" s="5">
        <f t="shared" ca="1" si="4"/>
        <v>0.82771643681641416</v>
      </c>
      <c r="AF7" s="6">
        <f t="shared" ca="1" si="5"/>
        <v>5</v>
      </c>
      <c r="AG7" s="2"/>
      <c r="AH7" s="2">
        <v>7</v>
      </c>
      <c r="AI7" s="2">
        <v>1</v>
      </c>
      <c r="AJ7" s="2">
        <v>7</v>
      </c>
      <c r="AM7" s="2">
        <v>6</v>
      </c>
      <c r="AN7" s="9">
        <f t="shared" ca="1" si="9"/>
        <v>7</v>
      </c>
      <c r="AO7" s="9">
        <f t="shared" ca="1" si="10"/>
        <v>3</v>
      </c>
      <c r="AQ7" s="5">
        <f t="shared" ca="1" si="6"/>
        <v>0.80871242915681341</v>
      </c>
      <c r="AR7" s="6">
        <f t="shared" ca="1" si="7"/>
        <v>8</v>
      </c>
      <c r="AS7" s="2"/>
      <c r="AT7" s="2">
        <v>7</v>
      </c>
      <c r="AU7" s="2">
        <v>4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14</v>
      </c>
      <c r="T8" s="33" t="s">
        <v>0</v>
      </c>
      <c r="U8" s="32">
        <f t="shared" ca="1" si="1"/>
        <v>57</v>
      </c>
      <c r="V8" s="31" t="s">
        <v>3</v>
      </c>
      <c r="W8" s="30">
        <f t="shared" ca="1" si="8"/>
        <v>71</v>
      </c>
      <c r="X8" s="2"/>
      <c r="Y8" s="7"/>
      <c r="Z8" s="8"/>
      <c r="AA8" s="2">
        <v>7</v>
      </c>
      <c r="AB8" s="9">
        <f t="shared" ca="1" si="2"/>
        <v>1</v>
      </c>
      <c r="AC8" s="9">
        <f t="shared" ca="1" si="3"/>
        <v>5</v>
      </c>
      <c r="AD8" s="40"/>
      <c r="AE8" s="5">
        <f t="shared" ca="1" si="4"/>
        <v>0.66709073327570834</v>
      </c>
      <c r="AF8" s="6">
        <f t="shared" ca="1" si="5"/>
        <v>7</v>
      </c>
      <c r="AG8" s="2"/>
      <c r="AH8" s="2">
        <v>8</v>
      </c>
      <c r="AI8" s="2">
        <v>2</v>
      </c>
      <c r="AJ8" s="2">
        <v>1</v>
      </c>
      <c r="AM8" s="2">
        <v>7</v>
      </c>
      <c r="AN8" s="9">
        <f t="shared" ca="1" si="9"/>
        <v>4</v>
      </c>
      <c r="AO8" s="9">
        <f t="shared" ca="1" si="10"/>
        <v>7</v>
      </c>
      <c r="AQ8" s="5">
        <f t="shared" ca="1" si="6"/>
        <v>0.92749551825492416</v>
      </c>
      <c r="AR8" s="6">
        <f t="shared" ca="1" si="7"/>
        <v>3</v>
      </c>
      <c r="AS8" s="2"/>
      <c r="AT8" s="2">
        <v>8</v>
      </c>
      <c r="AU8" s="2">
        <v>4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12</v>
      </c>
      <c r="T9" s="33" t="s">
        <v>0</v>
      </c>
      <c r="U9" s="32">
        <f t="shared" ca="1" si="1"/>
        <v>79</v>
      </c>
      <c r="V9" s="31" t="s">
        <v>3</v>
      </c>
      <c r="W9" s="30">
        <f t="shared" ca="1" si="8"/>
        <v>91</v>
      </c>
      <c r="X9" s="2"/>
      <c r="Y9" s="7"/>
      <c r="Z9" s="8"/>
      <c r="AA9" s="2">
        <v>8</v>
      </c>
      <c r="AB9" s="9">
        <f t="shared" ca="1" si="2"/>
        <v>1</v>
      </c>
      <c r="AC9" s="9">
        <f t="shared" ca="1" si="3"/>
        <v>7</v>
      </c>
      <c r="AD9" s="40"/>
      <c r="AE9" s="5">
        <f t="shared" ca="1" si="4"/>
        <v>0.3741497741722053</v>
      </c>
      <c r="AF9" s="6">
        <f t="shared" ca="1" si="5"/>
        <v>16</v>
      </c>
      <c r="AG9" s="2"/>
      <c r="AH9" s="2">
        <v>9</v>
      </c>
      <c r="AI9" s="2">
        <v>2</v>
      </c>
      <c r="AJ9" s="2">
        <v>2</v>
      </c>
      <c r="AM9" s="2">
        <v>8</v>
      </c>
      <c r="AN9" s="9">
        <f t="shared" ca="1" si="9"/>
        <v>2</v>
      </c>
      <c r="AO9" s="9">
        <f t="shared" ca="1" si="10"/>
        <v>9</v>
      </c>
      <c r="AQ9" s="5">
        <f t="shared" ca="1" si="6"/>
        <v>0.40578950378155421</v>
      </c>
      <c r="AR9" s="6">
        <f t="shared" ca="1" si="7"/>
        <v>30</v>
      </c>
      <c r="AS9" s="2"/>
      <c r="AT9" s="2">
        <v>9</v>
      </c>
      <c r="AU9" s="2">
        <v>4</v>
      </c>
      <c r="AV9" s="2">
        <v>8</v>
      </c>
    </row>
    <row r="10" spans="1:48" ht="42" customHeight="1" x14ac:dyDescent="0.25">
      <c r="A10" s="17"/>
      <c r="B10" s="18"/>
      <c r="C10" s="19">
        <f ca="1">AB5</f>
        <v>6</v>
      </c>
      <c r="D10" s="19">
        <f ca="1">AN5</f>
        <v>2</v>
      </c>
      <c r="E10" s="20"/>
      <c r="F10" s="17"/>
      <c r="G10" s="18"/>
      <c r="H10" s="19">
        <f ca="1">AB6</f>
        <v>2</v>
      </c>
      <c r="I10" s="19">
        <f ca="1">AN6</f>
        <v>8</v>
      </c>
      <c r="J10" s="20"/>
      <c r="K10" s="17"/>
      <c r="L10" s="18"/>
      <c r="M10" s="19">
        <f ca="1">AB7</f>
        <v>6</v>
      </c>
      <c r="N10" s="19">
        <f ca="1">AN7</f>
        <v>7</v>
      </c>
      <c r="O10" s="20"/>
      <c r="P10" s="2"/>
      <c r="R10" s="2">
        <v>9</v>
      </c>
      <c r="S10" s="34">
        <f t="shared" ca="1" si="0"/>
        <v>38</v>
      </c>
      <c r="T10" s="33" t="s">
        <v>0</v>
      </c>
      <c r="U10" s="32">
        <f t="shared" ca="1" si="1"/>
        <v>33</v>
      </c>
      <c r="V10" s="31" t="s">
        <v>3</v>
      </c>
      <c r="W10" s="30">
        <f t="shared" ca="1" si="8"/>
        <v>71</v>
      </c>
      <c r="X10" s="2"/>
      <c r="Y10" s="7"/>
      <c r="Z10" s="8"/>
      <c r="AA10" s="2">
        <v>9</v>
      </c>
      <c r="AB10" s="9">
        <f t="shared" ca="1" si="2"/>
        <v>3</v>
      </c>
      <c r="AC10" s="9">
        <f t="shared" ca="1" si="3"/>
        <v>3</v>
      </c>
      <c r="AD10" s="40"/>
      <c r="AE10" s="5">
        <f t="shared" ca="1" si="4"/>
        <v>2.9489096048420094E-2</v>
      </c>
      <c r="AF10" s="6">
        <f t="shared" ca="1" si="5"/>
        <v>28</v>
      </c>
      <c r="AG10" s="2"/>
      <c r="AH10" s="2">
        <v>10</v>
      </c>
      <c r="AI10" s="2">
        <v>2</v>
      </c>
      <c r="AJ10" s="2">
        <v>3</v>
      </c>
      <c r="AM10" s="2">
        <v>9</v>
      </c>
      <c r="AN10" s="9">
        <f t="shared" ca="1" si="9"/>
        <v>8</v>
      </c>
      <c r="AO10" s="9">
        <f t="shared" ca="1" si="10"/>
        <v>3</v>
      </c>
      <c r="AQ10" s="5">
        <f t="shared" ca="1" si="6"/>
        <v>0.77401944742837914</v>
      </c>
      <c r="AR10" s="6">
        <f t="shared" ca="1" si="7"/>
        <v>11</v>
      </c>
      <c r="AS10" s="2"/>
      <c r="AT10" s="2">
        <v>10</v>
      </c>
      <c r="AU10" s="2">
        <v>4</v>
      </c>
      <c r="AV10" s="2">
        <v>9</v>
      </c>
    </row>
    <row r="11" spans="1:48" ht="42" customHeight="1" thickBot="1" x14ac:dyDescent="0.3">
      <c r="A11" s="17"/>
      <c r="B11" s="21" t="s">
        <v>0</v>
      </c>
      <c r="C11" s="22">
        <f ca="1">AC5</f>
        <v>2</v>
      </c>
      <c r="D11" s="22">
        <f ca="1">AO5</f>
        <v>8</v>
      </c>
      <c r="E11" s="20"/>
      <c r="F11" s="17"/>
      <c r="G11" s="21" t="s">
        <v>0</v>
      </c>
      <c r="H11" s="22">
        <f ca="1">AC6</f>
        <v>1</v>
      </c>
      <c r="I11" s="22">
        <f ca="1">AO6</f>
        <v>6</v>
      </c>
      <c r="J11" s="20"/>
      <c r="K11" s="17"/>
      <c r="L11" s="21" t="s">
        <v>0</v>
      </c>
      <c r="M11" s="22">
        <f ca="1">AC7</f>
        <v>1</v>
      </c>
      <c r="N11" s="22">
        <f ca="1">AO7</f>
        <v>3</v>
      </c>
      <c r="O11" s="20"/>
      <c r="P11" s="2"/>
      <c r="R11" s="2">
        <v>10</v>
      </c>
      <c r="S11" s="34">
        <f t="shared" ca="1" si="0"/>
        <v>75</v>
      </c>
      <c r="T11" s="33" t="s">
        <v>0</v>
      </c>
      <c r="U11" s="32">
        <f t="shared" ca="1" si="1"/>
        <v>15</v>
      </c>
      <c r="V11" s="31" t="s">
        <v>3</v>
      </c>
      <c r="W11" s="30">
        <f t="shared" ca="1" si="8"/>
        <v>90</v>
      </c>
      <c r="X11" s="2"/>
      <c r="Y11" s="7"/>
      <c r="Z11" s="8"/>
      <c r="AA11" s="2">
        <v>10</v>
      </c>
      <c r="AB11" s="9">
        <f t="shared" ca="1" si="2"/>
        <v>7</v>
      </c>
      <c r="AC11" s="9">
        <f t="shared" ca="1" si="3"/>
        <v>1</v>
      </c>
      <c r="AD11" s="40"/>
      <c r="AE11" s="5">
        <f t="shared" ca="1" si="4"/>
        <v>0.39373024170328286</v>
      </c>
      <c r="AF11" s="6">
        <f t="shared" ca="1" si="5"/>
        <v>13</v>
      </c>
      <c r="AG11" s="2"/>
      <c r="AH11" s="2">
        <v>11</v>
      </c>
      <c r="AI11" s="2">
        <v>2</v>
      </c>
      <c r="AJ11" s="2">
        <v>4</v>
      </c>
      <c r="AM11" s="2">
        <v>10</v>
      </c>
      <c r="AN11" s="9">
        <f t="shared" ca="1" si="9"/>
        <v>5</v>
      </c>
      <c r="AO11" s="9">
        <f t="shared" ca="1" si="10"/>
        <v>5</v>
      </c>
      <c r="AQ11" s="5">
        <f t="shared" ca="1" si="6"/>
        <v>0.77751732243770433</v>
      </c>
      <c r="AR11" s="6">
        <f t="shared" ca="1" si="7"/>
        <v>10</v>
      </c>
      <c r="AS11" s="2"/>
      <c r="AT11" s="2">
        <v>11</v>
      </c>
      <c r="AU11" s="2">
        <v>5</v>
      </c>
      <c r="AV11" s="2">
        <v>5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24</v>
      </c>
      <c r="T12" s="33" t="s">
        <v>0</v>
      </c>
      <c r="U12" s="32">
        <f t="shared" ca="1" si="1"/>
        <v>69</v>
      </c>
      <c r="V12" s="31" t="s">
        <v>3</v>
      </c>
      <c r="W12" s="30">
        <f t="shared" ca="1" si="8"/>
        <v>93</v>
      </c>
      <c r="X12" s="2"/>
      <c r="Y12" s="26"/>
      <c r="Z12" s="4"/>
      <c r="AA12" s="2">
        <v>11</v>
      </c>
      <c r="AB12" s="9">
        <f t="shared" ca="1" si="2"/>
        <v>2</v>
      </c>
      <c r="AC12" s="9">
        <f t="shared" ca="1" si="3"/>
        <v>6</v>
      </c>
      <c r="AD12" s="40"/>
      <c r="AE12" s="5">
        <f t="shared" ca="1" si="4"/>
        <v>6.1456623605082639E-2</v>
      </c>
      <c r="AF12" s="6">
        <f t="shared" ca="1" si="5"/>
        <v>24</v>
      </c>
      <c r="AG12" s="2"/>
      <c r="AH12" s="2">
        <v>12</v>
      </c>
      <c r="AI12" s="2">
        <v>2</v>
      </c>
      <c r="AJ12" s="2">
        <v>5</v>
      </c>
      <c r="AM12" s="2">
        <v>11</v>
      </c>
      <c r="AN12" s="9">
        <f t="shared" ca="1" si="9"/>
        <v>4</v>
      </c>
      <c r="AO12" s="9">
        <f t="shared" ca="1" si="10"/>
        <v>9</v>
      </c>
      <c r="AQ12" s="5">
        <f t="shared" ca="1" si="6"/>
        <v>0.92008975667745985</v>
      </c>
      <c r="AR12" s="6">
        <f t="shared" ca="1" si="7"/>
        <v>4</v>
      </c>
      <c r="AS12" s="2"/>
      <c r="AT12" s="2">
        <v>12</v>
      </c>
      <c r="AU12" s="2">
        <v>5</v>
      </c>
      <c r="AV12" s="2">
        <v>6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53</v>
      </c>
      <c r="T13" s="33" t="s">
        <v>0</v>
      </c>
      <c r="U13" s="32">
        <f t="shared" ca="1" si="1"/>
        <v>27</v>
      </c>
      <c r="V13" s="31" t="s">
        <v>3</v>
      </c>
      <c r="W13" s="30">
        <f t="shared" ca="1" si="8"/>
        <v>80</v>
      </c>
      <c r="X13" s="2"/>
      <c r="Y13" s="27"/>
      <c r="AA13" s="2">
        <v>12</v>
      </c>
      <c r="AB13" s="9">
        <f t="shared" ca="1" si="2"/>
        <v>5</v>
      </c>
      <c r="AC13" s="9">
        <f t="shared" ca="1" si="3"/>
        <v>2</v>
      </c>
      <c r="AD13" s="40"/>
      <c r="AE13" s="5">
        <f t="shared" ca="1" si="4"/>
        <v>0.14267640364240575</v>
      </c>
      <c r="AF13" s="6">
        <f t="shared" ca="1" si="5"/>
        <v>21</v>
      </c>
      <c r="AG13" s="2"/>
      <c r="AH13" s="2">
        <v>13</v>
      </c>
      <c r="AI13" s="2">
        <v>2</v>
      </c>
      <c r="AJ13" s="2">
        <v>6</v>
      </c>
      <c r="AM13" s="2">
        <v>12</v>
      </c>
      <c r="AN13" s="9">
        <f t="shared" ca="1" si="9"/>
        <v>3</v>
      </c>
      <c r="AO13" s="9">
        <f t="shared" ca="1" si="10"/>
        <v>7</v>
      </c>
      <c r="AQ13" s="5">
        <f t="shared" ca="1" si="6"/>
        <v>0.28247234245962993</v>
      </c>
      <c r="AR13" s="6">
        <f t="shared" ca="1" si="7"/>
        <v>34</v>
      </c>
      <c r="AS13" s="2"/>
      <c r="AT13" s="2">
        <v>13</v>
      </c>
      <c r="AU13" s="2">
        <v>5</v>
      </c>
      <c r="AV13" s="2">
        <v>7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0.29573885134227917</v>
      </c>
      <c r="AF14" s="6">
        <f t="shared" ca="1" si="5"/>
        <v>19</v>
      </c>
      <c r="AG14" s="2"/>
      <c r="AH14" s="2">
        <v>14</v>
      </c>
      <c r="AI14" s="2">
        <v>3</v>
      </c>
      <c r="AJ14" s="2">
        <v>1</v>
      </c>
      <c r="AQ14" s="5">
        <f t="shared" ca="1" si="6"/>
        <v>0.7132058061434835</v>
      </c>
      <c r="AR14" s="6">
        <f t="shared" ca="1" si="7"/>
        <v>14</v>
      </c>
      <c r="AS14" s="2"/>
      <c r="AT14" s="2">
        <v>14</v>
      </c>
      <c r="AU14" s="2">
        <v>5</v>
      </c>
      <c r="AV14" s="2">
        <v>8</v>
      </c>
    </row>
    <row r="15" spans="1:48" ht="42" customHeight="1" x14ac:dyDescent="0.25">
      <c r="A15" s="17"/>
      <c r="B15" s="18"/>
      <c r="C15" s="19">
        <f ca="1">AB8</f>
        <v>1</v>
      </c>
      <c r="D15" s="19">
        <f ca="1">AN8</f>
        <v>4</v>
      </c>
      <c r="E15" s="20"/>
      <c r="F15" s="17"/>
      <c r="G15" s="18"/>
      <c r="H15" s="19">
        <f ca="1">AB9</f>
        <v>1</v>
      </c>
      <c r="I15" s="19">
        <f ca="1">AN9</f>
        <v>2</v>
      </c>
      <c r="J15" s="20"/>
      <c r="K15" s="17"/>
      <c r="L15" s="18"/>
      <c r="M15" s="19">
        <f ca="1">AB10</f>
        <v>3</v>
      </c>
      <c r="N15" s="19">
        <f ca="1">AN10</f>
        <v>8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0.59317209651092617</v>
      </c>
      <c r="AF15" s="6">
        <f t="shared" ca="1" si="5"/>
        <v>9</v>
      </c>
      <c r="AG15" s="2"/>
      <c r="AH15" s="2">
        <v>15</v>
      </c>
      <c r="AI15" s="2">
        <v>3</v>
      </c>
      <c r="AJ15" s="2">
        <v>2</v>
      </c>
      <c r="AQ15" s="5">
        <f t="shared" ca="1" si="6"/>
        <v>0.19777088137549492</v>
      </c>
      <c r="AR15" s="6">
        <f t="shared" ca="1" si="7"/>
        <v>37</v>
      </c>
      <c r="AS15" s="2"/>
      <c r="AT15" s="2">
        <v>15</v>
      </c>
      <c r="AU15" s="2">
        <v>5</v>
      </c>
      <c r="AV15" s="2">
        <v>9</v>
      </c>
    </row>
    <row r="16" spans="1:48" ht="42" customHeight="1" thickBot="1" x14ac:dyDescent="0.3">
      <c r="A16" s="17"/>
      <c r="B16" s="21" t="s">
        <v>0</v>
      </c>
      <c r="C16" s="22">
        <f ca="1">AC8</f>
        <v>5</v>
      </c>
      <c r="D16" s="22">
        <f ca="1">AO8</f>
        <v>7</v>
      </c>
      <c r="E16" s="20"/>
      <c r="F16" s="17"/>
      <c r="G16" s="21" t="s">
        <v>0</v>
      </c>
      <c r="H16" s="22">
        <f ca="1">AC9</f>
        <v>7</v>
      </c>
      <c r="I16" s="22">
        <f ca="1">AO9</f>
        <v>9</v>
      </c>
      <c r="J16" s="20"/>
      <c r="K16" s="17"/>
      <c r="L16" s="21" t="s">
        <v>0</v>
      </c>
      <c r="M16" s="22">
        <f ca="1">AC10</f>
        <v>3</v>
      </c>
      <c r="N16" s="22">
        <f ca="1">AO10</f>
        <v>3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0.83461920900029818</v>
      </c>
      <c r="AF16" s="6">
        <f t="shared" ca="1" si="5"/>
        <v>4</v>
      </c>
      <c r="AG16" s="2"/>
      <c r="AH16" s="2">
        <v>16</v>
      </c>
      <c r="AI16" s="2">
        <v>3</v>
      </c>
      <c r="AJ16" s="2">
        <v>3</v>
      </c>
      <c r="AQ16" s="5">
        <f t="shared" ca="1" si="6"/>
        <v>0.11584661631740589</v>
      </c>
      <c r="AR16" s="6">
        <f t="shared" ca="1" si="7"/>
        <v>41</v>
      </c>
      <c r="AS16" s="2"/>
      <c r="AT16" s="2">
        <v>16</v>
      </c>
      <c r="AU16" s="2">
        <v>6</v>
      </c>
      <c r="AV16" s="2">
        <v>4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0.32910740624371349</v>
      </c>
      <c r="AF17" s="6">
        <f t="shared" ca="1" si="5"/>
        <v>18</v>
      </c>
      <c r="AG17" s="2"/>
      <c r="AH17" s="2">
        <v>17</v>
      </c>
      <c r="AI17" s="2">
        <v>3</v>
      </c>
      <c r="AJ17" s="2">
        <v>4</v>
      </c>
      <c r="AQ17" s="5">
        <f t="shared" ca="1" si="6"/>
        <v>0.98955712244938954</v>
      </c>
      <c r="AR17" s="6">
        <f t="shared" ca="1" si="7"/>
        <v>1</v>
      </c>
      <c r="AS17" s="2"/>
      <c r="AT17" s="2">
        <v>17</v>
      </c>
      <c r="AU17" s="2">
        <v>6</v>
      </c>
      <c r="AV17" s="2">
        <v>5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0.55778545615025943</v>
      </c>
      <c r="AF18" s="6">
        <f t="shared" ca="1" si="5"/>
        <v>11</v>
      </c>
      <c r="AG18" s="2"/>
      <c r="AH18" s="2">
        <v>18</v>
      </c>
      <c r="AI18" s="2">
        <v>3</v>
      </c>
      <c r="AJ18" s="2">
        <v>5</v>
      </c>
      <c r="AQ18" s="5">
        <f t="shared" ca="1" si="6"/>
        <v>0.1766831888342052</v>
      </c>
      <c r="AR18" s="6">
        <f t="shared" ca="1" si="7"/>
        <v>38</v>
      </c>
      <c r="AS18" s="2"/>
      <c r="AT18" s="2">
        <v>18</v>
      </c>
      <c r="AU18" s="2">
        <v>6</v>
      </c>
      <c r="AV18" s="2">
        <v>6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>
        <f t="shared" ca="1" si="4"/>
        <v>0.26064634052866031</v>
      </c>
      <c r="AF19" s="6">
        <f t="shared" ca="1" si="5"/>
        <v>20</v>
      </c>
      <c r="AG19" s="2"/>
      <c r="AH19" s="2">
        <v>19</v>
      </c>
      <c r="AI19" s="2">
        <v>4</v>
      </c>
      <c r="AJ19" s="2">
        <v>1</v>
      </c>
      <c r="AQ19" s="5">
        <f t="shared" ca="1" si="6"/>
        <v>0.44687132679570152</v>
      </c>
      <c r="AR19" s="6">
        <f t="shared" ca="1" si="7"/>
        <v>24</v>
      </c>
      <c r="AS19" s="2"/>
      <c r="AT19" s="2">
        <v>19</v>
      </c>
      <c r="AU19" s="2">
        <v>6</v>
      </c>
      <c r="AV19" s="2">
        <v>7</v>
      </c>
    </row>
    <row r="20" spans="1:48" ht="42" customHeight="1" x14ac:dyDescent="0.25">
      <c r="A20" s="17"/>
      <c r="B20" s="18"/>
      <c r="C20" s="19">
        <f ca="1">AB11</f>
        <v>7</v>
      </c>
      <c r="D20" s="19">
        <f ca="1">AN11</f>
        <v>5</v>
      </c>
      <c r="E20" s="20"/>
      <c r="F20" s="17"/>
      <c r="G20" s="18"/>
      <c r="H20" s="19">
        <f ca="1">AB12</f>
        <v>2</v>
      </c>
      <c r="I20" s="19">
        <f ca="1">AN12</f>
        <v>4</v>
      </c>
      <c r="J20" s="20"/>
      <c r="K20" s="17"/>
      <c r="L20" s="18"/>
      <c r="M20" s="19">
        <f ca="1">AB13</f>
        <v>5</v>
      </c>
      <c r="N20" s="19">
        <f ca="1">AN13</f>
        <v>3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>
        <f t="shared" ca="1" si="4"/>
        <v>8.3803000774244851E-2</v>
      </c>
      <c r="AF20" s="6">
        <f t="shared" ca="1" si="5"/>
        <v>22</v>
      </c>
      <c r="AG20" s="2"/>
      <c r="AH20" s="2">
        <v>20</v>
      </c>
      <c r="AI20" s="2">
        <v>4</v>
      </c>
      <c r="AJ20" s="2">
        <v>2</v>
      </c>
      <c r="AQ20" s="5">
        <f t="shared" ca="1" si="6"/>
        <v>0.82167899608778483</v>
      </c>
      <c r="AR20" s="6">
        <f t="shared" ca="1" si="7"/>
        <v>7</v>
      </c>
      <c r="AS20" s="2"/>
      <c r="AT20" s="2">
        <v>20</v>
      </c>
      <c r="AU20" s="2">
        <v>6</v>
      </c>
      <c r="AV20" s="2">
        <v>8</v>
      </c>
    </row>
    <row r="21" spans="1:48" ht="42" customHeight="1" thickBot="1" x14ac:dyDescent="0.3">
      <c r="A21" s="17"/>
      <c r="B21" s="21" t="s">
        <v>0</v>
      </c>
      <c r="C21" s="22">
        <f ca="1">AC11</f>
        <v>1</v>
      </c>
      <c r="D21" s="22">
        <f ca="1">AO11</f>
        <v>5</v>
      </c>
      <c r="E21" s="20"/>
      <c r="F21" s="17"/>
      <c r="G21" s="21" t="s">
        <v>0</v>
      </c>
      <c r="H21" s="22">
        <f ca="1">AC12</f>
        <v>6</v>
      </c>
      <c r="I21" s="22">
        <f ca="1">AO12</f>
        <v>9</v>
      </c>
      <c r="J21" s="20"/>
      <c r="K21" s="17"/>
      <c r="L21" s="21" t="s">
        <v>0</v>
      </c>
      <c r="M21" s="22">
        <f ca="1">AC13</f>
        <v>2</v>
      </c>
      <c r="N21" s="22">
        <f ca="1">AO13</f>
        <v>7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>
        <f t="shared" ca="1" si="4"/>
        <v>0.58833171808628471</v>
      </c>
      <c r="AF21" s="6">
        <f t="shared" ca="1" si="5"/>
        <v>10</v>
      </c>
      <c r="AG21" s="2"/>
      <c r="AH21" s="2">
        <v>21</v>
      </c>
      <c r="AI21" s="2">
        <v>4</v>
      </c>
      <c r="AJ21" s="2">
        <v>3</v>
      </c>
      <c r="AQ21" s="5">
        <f t="shared" ca="1" si="6"/>
        <v>0.63224181730939888</v>
      </c>
      <c r="AR21" s="6">
        <f t="shared" ca="1" si="7"/>
        <v>16</v>
      </c>
      <c r="AS21" s="2"/>
      <c r="AT21" s="2">
        <v>21</v>
      </c>
      <c r="AU21" s="2">
        <v>6</v>
      </c>
      <c r="AV21" s="2">
        <v>9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>
        <f t="shared" ca="1" si="4"/>
        <v>0.41592296917518246</v>
      </c>
      <c r="AF22" s="6">
        <f t="shared" ca="1" si="5"/>
        <v>12</v>
      </c>
      <c r="AG22" s="2"/>
      <c r="AH22" s="2">
        <v>22</v>
      </c>
      <c r="AI22" s="2">
        <v>4</v>
      </c>
      <c r="AJ22" s="2">
        <v>4</v>
      </c>
      <c r="AQ22" s="5">
        <f t="shared" ca="1" si="6"/>
        <v>0.86781302974389773</v>
      </c>
      <c r="AR22" s="6">
        <f t="shared" ca="1" si="7"/>
        <v>5</v>
      </c>
      <c r="AS22" s="2"/>
      <c r="AT22" s="2">
        <v>22</v>
      </c>
      <c r="AU22" s="2">
        <v>7</v>
      </c>
      <c r="AV22" s="2">
        <v>3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>
        <f t="shared" ca="1" si="4"/>
        <v>4.3710474523162901E-2</v>
      </c>
      <c r="AF23" s="6">
        <f t="shared" ca="1" si="5"/>
        <v>25</v>
      </c>
      <c r="AG23" s="2"/>
      <c r="AH23" s="2">
        <v>23</v>
      </c>
      <c r="AI23" s="2">
        <v>5</v>
      </c>
      <c r="AJ23" s="2">
        <v>1</v>
      </c>
      <c r="AQ23" s="5">
        <f t="shared" ca="1" si="6"/>
        <v>3.8925188631653285E-2</v>
      </c>
      <c r="AR23" s="6">
        <f t="shared" ca="1" si="7"/>
        <v>45</v>
      </c>
      <c r="AS23" s="2"/>
      <c r="AT23" s="2">
        <v>23</v>
      </c>
      <c r="AU23" s="2">
        <v>7</v>
      </c>
      <c r="AV23" s="2">
        <v>4</v>
      </c>
    </row>
    <row r="24" spans="1:48" ht="29.1" customHeight="1" thickBot="1" x14ac:dyDescent="0.3">
      <c r="A24" s="77" t="str">
        <f t="shared" ref="A24:N24" si="11">A1</f>
        <v>たし算 ひっ算 2けた＋2けた 上○つき くり上がり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>
        <f t="shared" ca="1" si="4"/>
        <v>0.93592510496584547</v>
      </c>
      <c r="AF24" s="6">
        <f t="shared" ca="1" si="5"/>
        <v>3</v>
      </c>
      <c r="AG24" s="2"/>
      <c r="AH24" s="2">
        <v>24</v>
      </c>
      <c r="AI24" s="2">
        <v>5</v>
      </c>
      <c r="AJ24" s="2">
        <v>2</v>
      </c>
      <c r="AQ24" s="5">
        <f t="shared" ca="1" si="6"/>
        <v>0.26727340028970936</v>
      </c>
      <c r="AR24" s="6">
        <f t="shared" ca="1" si="7"/>
        <v>35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>
        <f t="shared" ca="1" si="4"/>
        <v>0.73900915062872363</v>
      </c>
      <c r="AF25" s="6">
        <f t="shared" ca="1" si="5"/>
        <v>6</v>
      </c>
      <c r="AG25" s="2"/>
      <c r="AH25" s="2">
        <v>25</v>
      </c>
      <c r="AI25" s="2">
        <v>5</v>
      </c>
      <c r="AJ25" s="2">
        <v>3</v>
      </c>
      <c r="AQ25" s="5">
        <f t="shared" ca="1" si="6"/>
        <v>0.59304443817371921</v>
      </c>
      <c r="AR25" s="6">
        <f t="shared" ca="1" si="7"/>
        <v>18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>
        <f t="shared" ca="1" si="4"/>
        <v>0.38695833216435094</v>
      </c>
      <c r="AF26" s="6">
        <f t="shared" ca="1" si="5"/>
        <v>14</v>
      </c>
      <c r="AG26" s="2"/>
      <c r="AH26" s="2">
        <v>26</v>
      </c>
      <c r="AI26" s="2">
        <v>6</v>
      </c>
      <c r="AJ26" s="2">
        <v>1</v>
      </c>
      <c r="AQ26" s="5">
        <f t="shared" ca="1" si="6"/>
        <v>0.34676339286054758</v>
      </c>
      <c r="AR26" s="6">
        <f t="shared" ca="1" si="7"/>
        <v>31</v>
      </c>
      <c r="AS26" s="2"/>
      <c r="AT26" s="2">
        <v>26</v>
      </c>
      <c r="AU26" s="2">
        <v>7</v>
      </c>
      <c r="AV26" s="2">
        <v>7</v>
      </c>
    </row>
    <row r="27" spans="1:48" ht="39.950000000000003" customHeight="1" x14ac:dyDescent="0.25">
      <c r="A27" s="12"/>
      <c r="B27" s="13"/>
      <c r="C27" s="29">
        <f ca="1">Y27</f>
        <v>1</v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>
        <f ca="1">Y29</f>
        <v>1</v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55</v>
      </c>
      <c r="T27" s="33" t="str">
        <f t="shared" si="14"/>
        <v>＋</v>
      </c>
      <c r="U27" s="32">
        <f t="shared" ca="1" si="14"/>
        <v>19</v>
      </c>
      <c r="V27" s="31" t="str">
        <f t="shared" si="14"/>
        <v>＝</v>
      </c>
      <c r="W27" s="30">
        <f t="shared" ca="1" si="14"/>
        <v>74</v>
      </c>
      <c r="X27" s="2"/>
      <c r="Y27" s="7">
        <f ca="1">IF(AN27+AO27&gt;9,1,"")</f>
        <v>1</v>
      </c>
      <c r="AA27" s="2">
        <f t="shared" ref="AA27:AC38" si="15">AA2</f>
        <v>1</v>
      </c>
      <c r="AB27" s="9">
        <f t="shared" ca="1" si="15"/>
        <v>5</v>
      </c>
      <c r="AC27" s="9">
        <f t="shared" ca="1" si="15"/>
        <v>1</v>
      </c>
      <c r="AD27" s="40"/>
      <c r="AE27" s="5">
        <f t="shared" ca="1" si="4"/>
        <v>0.96932843190793161</v>
      </c>
      <c r="AF27" s="6">
        <f t="shared" ca="1" si="5"/>
        <v>2</v>
      </c>
      <c r="AG27" s="2"/>
      <c r="AH27" s="2">
        <v>27</v>
      </c>
      <c r="AI27" s="2">
        <v>6</v>
      </c>
      <c r="AJ27" s="2">
        <v>2</v>
      </c>
      <c r="AM27" s="2">
        <f t="shared" ref="AM27:AO38" si="16">AM2</f>
        <v>1</v>
      </c>
      <c r="AN27" s="9">
        <f t="shared" ca="1" si="16"/>
        <v>5</v>
      </c>
      <c r="AO27" s="9">
        <f t="shared" ca="1" si="16"/>
        <v>9</v>
      </c>
      <c r="AQ27" s="5">
        <f t="shared" ca="1" si="6"/>
        <v>0.42511264965471673</v>
      </c>
      <c r="AR27" s="6">
        <f t="shared" ca="1" si="7"/>
        <v>28</v>
      </c>
      <c r="AS27" s="2"/>
      <c r="AT27" s="2">
        <v>27</v>
      </c>
      <c r="AU27" s="2">
        <v>7</v>
      </c>
      <c r="AV27" s="2">
        <v>8</v>
      </c>
    </row>
    <row r="28" spans="1:48" ht="42" customHeight="1" x14ac:dyDescent="0.25">
      <c r="A28" s="17"/>
      <c r="B28" s="18"/>
      <c r="C28" s="19">
        <f ca="1">C5</f>
        <v>5</v>
      </c>
      <c r="D28" s="19">
        <f t="shared" ref="D28:N28" ca="1" si="17">D5</f>
        <v>5</v>
      </c>
      <c r="E28" s="20"/>
      <c r="F28" s="17"/>
      <c r="G28" s="18"/>
      <c r="H28" s="19">
        <f t="shared" ca="1" si="17"/>
        <v>1</v>
      </c>
      <c r="I28" s="19">
        <f t="shared" ca="1" si="17"/>
        <v>3</v>
      </c>
      <c r="J28" s="20"/>
      <c r="K28" s="17"/>
      <c r="L28" s="18"/>
      <c r="M28" s="19">
        <f t="shared" ca="1" si="17"/>
        <v>3</v>
      </c>
      <c r="N28" s="19">
        <f t="shared" ca="1" si="17"/>
        <v>8</v>
      </c>
      <c r="O28" s="20"/>
      <c r="P28" s="2"/>
      <c r="R28" s="2">
        <f t="shared" si="13"/>
        <v>2</v>
      </c>
      <c r="S28" s="34">
        <f t="shared" ca="1" si="14"/>
        <v>13</v>
      </c>
      <c r="T28" s="33" t="str">
        <f t="shared" si="14"/>
        <v>＋</v>
      </c>
      <c r="U28" s="32">
        <f t="shared" ca="1" si="14"/>
        <v>19</v>
      </c>
      <c r="V28" s="31" t="str">
        <f t="shared" si="14"/>
        <v>＝</v>
      </c>
      <c r="W28" s="30">
        <f t="shared" ca="1" si="14"/>
        <v>32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1</v>
      </c>
      <c r="AC28" s="9">
        <f t="shared" ca="1" si="15"/>
        <v>1</v>
      </c>
      <c r="AD28" s="40"/>
      <c r="AE28" s="5">
        <f t="shared" ca="1" si="4"/>
        <v>0.38325326005767257</v>
      </c>
      <c r="AF28" s="6">
        <f t="shared" ca="1" si="5"/>
        <v>15</v>
      </c>
      <c r="AG28" s="2"/>
      <c r="AH28" s="2">
        <v>28</v>
      </c>
      <c r="AI28" s="2">
        <v>7</v>
      </c>
      <c r="AJ28" s="2">
        <v>1</v>
      </c>
      <c r="AM28" s="2">
        <f t="shared" si="16"/>
        <v>2</v>
      </c>
      <c r="AN28" s="9">
        <f t="shared" ca="1" si="16"/>
        <v>3</v>
      </c>
      <c r="AO28" s="9">
        <f t="shared" ca="1" si="16"/>
        <v>9</v>
      </c>
      <c r="AQ28" s="5">
        <f t="shared" ca="1" si="6"/>
        <v>0.75635775823963491</v>
      </c>
      <c r="AR28" s="6">
        <f t="shared" ca="1" si="7"/>
        <v>12</v>
      </c>
      <c r="AS28" s="2"/>
      <c r="AT28" s="2">
        <v>28</v>
      </c>
      <c r="AU28" s="2">
        <v>7</v>
      </c>
      <c r="AV28" s="2">
        <v>9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1</v>
      </c>
      <c r="D29" s="22">
        <f t="shared" ca="1" si="19"/>
        <v>9</v>
      </c>
      <c r="E29" s="20"/>
      <c r="F29" s="17"/>
      <c r="G29" s="21" t="str">
        <f t="shared" si="19"/>
        <v>＋</v>
      </c>
      <c r="H29" s="22">
        <f t="shared" ca="1" si="19"/>
        <v>1</v>
      </c>
      <c r="I29" s="22">
        <f t="shared" ca="1" si="19"/>
        <v>9</v>
      </c>
      <c r="J29" s="20"/>
      <c r="K29" s="17"/>
      <c r="L29" s="21" t="str">
        <f t="shared" si="19"/>
        <v>＋</v>
      </c>
      <c r="M29" s="22">
        <f t="shared" ca="1" si="19"/>
        <v>4</v>
      </c>
      <c r="N29" s="22">
        <f t="shared" ca="1" si="19"/>
        <v>5</v>
      </c>
      <c r="O29" s="20"/>
      <c r="P29" s="2"/>
      <c r="R29" s="2">
        <f t="shared" si="13"/>
        <v>3</v>
      </c>
      <c r="S29" s="34">
        <f t="shared" ca="1" si="14"/>
        <v>38</v>
      </c>
      <c r="T29" s="33" t="str">
        <f t="shared" si="14"/>
        <v>＋</v>
      </c>
      <c r="U29" s="32">
        <f t="shared" ca="1" si="14"/>
        <v>45</v>
      </c>
      <c r="V29" s="31" t="str">
        <f t="shared" si="14"/>
        <v>＝</v>
      </c>
      <c r="W29" s="30">
        <f t="shared" ca="1" si="14"/>
        <v>83</v>
      </c>
      <c r="X29" s="2"/>
      <c r="Y29" s="7">
        <f t="shared" ca="1" si="18"/>
        <v>1</v>
      </c>
      <c r="AA29" s="2">
        <f t="shared" si="15"/>
        <v>3</v>
      </c>
      <c r="AB29" s="9">
        <f t="shared" ca="1" si="15"/>
        <v>3</v>
      </c>
      <c r="AC29" s="9">
        <f t="shared" ca="1" si="15"/>
        <v>4</v>
      </c>
      <c r="AD29" s="40"/>
      <c r="AE29" s="5"/>
      <c r="AF29" s="6"/>
      <c r="AG29" s="2"/>
      <c r="AH29" s="2"/>
      <c r="AI29" s="2"/>
      <c r="AJ29" s="2"/>
      <c r="AM29" s="2">
        <f t="shared" si="16"/>
        <v>3</v>
      </c>
      <c r="AN29" s="9">
        <f t="shared" ca="1" si="16"/>
        <v>8</v>
      </c>
      <c r="AO29" s="9">
        <f t="shared" ca="1" si="16"/>
        <v>5</v>
      </c>
      <c r="AQ29" s="5">
        <f t="shared" ca="1" si="6"/>
        <v>0.60450170147834548</v>
      </c>
      <c r="AR29" s="6">
        <f t="shared" ca="1" si="7"/>
        <v>17</v>
      </c>
      <c r="AS29" s="2"/>
      <c r="AT29" s="2">
        <v>29</v>
      </c>
      <c r="AU29" s="2">
        <v>8</v>
      </c>
      <c r="AV29" s="2">
        <v>2</v>
      </c>
    </row>
    <row r="30" spans="1:48" ht="50.1" customHeight="1" x14ac:dyDescent="0.25">
      <c r="A30" s="17"/>
      <c r="B30" s="37"/>
      <c r="C30" s="38">
        <f ca="1">MOD(ROUNDDOWN(W27/10,0),10)</f>
        <v>7</v>
      </c>
      <c r="D30" s="38">
        <f ca="1">MOD(W27,10)</f>
        <v>4</v>
      </c>
      <c r="E30" s="20"/>
      <c r="F30" s="17"/>
      <c r="G30" s="39"/>
      <c r="H30" s="38">
        <f ca="1">MOD(ROUNDDOWN(W28/10,0),10)</f>
        <v>3</v>
      </c>
      <c r="I30" s="38">
        <f ca="1">MOD(W28,10)</f>
        <v>2</v>
      </c>
      <c r="J30" s="20"/>
      <c r="K30" s="17"/>
      <c r="L30" s="39"/>
      <c r="M30" s="38">
        <f ca="1">MOD(ROUNDDOWN(W29/10,0),10)</f>
        <v>8</v>
      </c>
      <c r="N30" s="38">
        <f ca="1">MOD(W29,10)</f>
        <v>3</v>
      </c>
      <c r="O30" s="20"/>
      <c r="P30" s="2"/>
      <c r="R30" s="2">
        <f t="shared" si="13"/>
        <v>4</v>
      </c>
      <c r="S30" s="34">
        <f t="shared" ca="1" si="14"/>
        <v>62</v>
      </c>
      <c r="T30" s="33" t="str">
        <f t="shared" si="14"/>
        <v>＋</v>
      </c>
      <c r="U30" s="32">
        <f t="shared" ca="1" si="14"/>
        <v>28</v>
      </c>
      <c r="V30" s="31" t="str">
        <f t="shared" si="14"/>
        <v>＝</v>
      </c>
      <c r="W30" s="30">
        <f t="shared" ca="1" si="14"/>
        <v>90</v>
      </c>
      <c r="X30" s="2"/>
      <c r="Y30" s="7">
        <f t="shared" ca="1" si="18"/>
        <v>1</v>
      </c>
      <c r="AA30" s="2">
        <f t="shared" si="15"/>
        <v>4</v>
      </c>
      <c r="AB30" s="9">
        <f t="shared" ca="1" si="15"/>
        <v>6</v>
      </c>
      <c r="AC30" s="9">
        <f t="shared" ca="1" si="15"/>
        <v>2</v>
      </c>
      <c r="AD30" s="40"/>
      <c r="AE30" s="5"/>
      <c r="AF30" s="6"/>
      <c r="AG30" s="2"/>
      <c r="AH30" s="2"/>
      <c r="AI30" s="2"/>
      <c r="AJ30" s="2"/>
      <c r="AM30" s="2">
        <f t="shared" si="16"/>
        <v>4</v>
      </c>
      <c r="AN30" s="9">
        <f t="shared" ca="1" si="16"/>
        <v>2</v>
      </c>
      <c r="AO30" s="9">
        <f t="shared" ca="1" si="16"/>
        <v>8</v>
      </c>
      <c r="AQ30" s="5">
        <f t="shared" ca="1" si="6"/>
        <v>0.55827769135019545</v>
      </c>
      <c r="AR30" s="6">
        <f t="shared" ca="1" si="7"/>
        <v>20</v>
      </c>
      <c r="AS30" s="2"/>
      <c r="AT30" s="2">
        <v>30</v>
      </c>
      <c r="AU30" s="2">
        <v>8</v>
      </c>
      <c r="AV30" s="2">
        <v>3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28</v>
      </c>
      <c r="T31" s="33" t="str">
        <f t="shared" si="14"/>
        <v>＋</v>
      </c>
      <c r="U31" s="32">
        <f t="shared" ca="1" si="14"/>
        <v>16</v>
      </c>
      <c r="V31" s="31" t="str">
        <f t="shared" si="14"/>
        <v>＝</v>
      </c>
      <c r="W31" s="30">
        <f t="shared" ca="1" si="14"/>
        <v>44</v>
      </c>
      <c r="X31" s="2"/>
      <c r="Y31" s="7">
        <f t="shared" ca="1" si="18"/>
        <v>1</v>
      </c>
      <c r="AA31" s="2">
        <f t="shared" si="15"/>
        <v>5</v>
      </c>
      <c r="AB31" s="9">
        <f t="shared" ca="1" si="15"/>
        <v>2</v>
      </c>
      <c r="AC31" s="9">
        <f t="shared" ca="1" si="15"/>
        <v>1</v>
      </c>
      <c r="AD31" s="40"/>
      <c r="AE31" s="5"/>
      <c r="AF31" s="6"/>
      <c r="AG31" s="2"/>
      <c r="AH31" s="2"/>
      <c r="AI31" s="2"/>
      <c r="AJ31" s="2"/>
      <c r="AM31" s="2">
        <f t="shared" si="16"/>
        <v>5</v>
      </c>
      <c r="AN31" s="9">
        <f t="shared" ca="1" si="16"/>
        <v>8</v>
      </c>
      <c r="AO31" s="9">
        <f t="shared" ca="1" si="16"/>
        <v>6</v>
      </c>
      <c r="AQ31" s="5">
        <f t="shared" ca="1" si="6"/>
        <v>0.15821554243788505</v>
      </c>
      <c r="AR31" s="6">
        <f t="shared" ca="1" si="7"/>
        <v>39</v>
      </c>
      <c r="AS31" s="2"/>
      <c r="AT31" s="2">
        <v>31</v>
      </c>
      <c r="AU31" s="2">
        <v>8</v>
      </c>
      <c r="AV31" s="2">
        <v>4</v>
      </c>
    </row>
    <row r="32" spans="1:48" ht="39.950000000000003" customHeight="1" x14ac:dyDescent="0.25">
      <c r="A32" s="12"/>
      <c r="B32" s="13"/>
      <c r="C32" s="29">
        <f ca="1">Y30</f>
        <v>1</v>
      </c>
      <c r="D32" s="15"/>
      <c r="E32" s="16"/>
      <c r="F32" s="12"/>
      <c r="G32" s="13"/>
      <c r="H32" s="29">
        <f ca="1">Y31</f>
        <v>1</v>
      </c>
      <c r="I32" s="14"/>
      <c r="J32" s="16"/>
      <c r="K32" s="12"/>
      <c r="L32" s="13"/>
      <c r="M32" s="29">
        <f ca="1">Y32</f>
        <v>1</v>
      </c>
      <c r="N32" s="14"/>
      <c r="O32" s="16"/>
      <c r="P32" s="2"/>
      <c r="R32" s="2">
        <f t="shared" si="13"/>
        <v>6</v>
      </c>
      <c r="S32" s="34">
        <f t="shared" ca="1" si="14"/>
        <v>67</v>
      </c>
      <c r="T32" s="33" t="str">
        <f t="shared" si="14"/>
        <v>＋</v>
      </c>
      <c r="U32" s="32">
        <f t="shared" ca="1" si="14"/>
        <v>13</v>
      </c>
      <c r="V32" s="31" t="str">
        <f t="shared" si="14"/>
        <v>＝</v>
      </c>
      <c r="W32" s="30">
        <f t="shared" ca="1" si="14"/>
        <v>80</v>
      </c>
      <c r="X32" s="2"/>
      <c r="Y32" s="7">
        <f t="shared" ca="1" si="18"/>
        <v>1</v>
      </c>
      <c r="AA32" s="2">
        <f t="shared" si="15"/>
        <v>6</v>
      </c>
      <c r="AB32" s="9">
        <f t="shared" ca="1" si="15"/>
        <v>6</v>
      </c>
      <c r="AC32" s="9">
        <f t="shared" ca="1" si="15"/>
        <v>1</v>
      </c>
      <c r="AD32" s="40"/>
      <c r="AE32" s="5"/>
      <c r="AF32" s="6"/>
      <c r="AG32" s="2"/>
      <c r="AH32" s="2"/>
      <c r="AI32" s="2"/>
      <c r="AJ32" s="2"/>
      <c r="AM32" s="2">
        <f t="shared" si="16"/>
        <v>6</v>
      </c>
      <c r="AN32" s="9">
        <f t="shared" ca="1" si="16"/>
        <v>7</v>
      </c>
      <c r="AO32" s="9">
        <f t="shared" ca="1" si="16"/>
        <v>3</v>
      </c>
      <c r="AQ32" s="5">
        <f t="shared" ca="1" si="6"/>
        <v>5.1862301558932788E-2</v>
      </c>
      <c r="AR32" s="6">
        <f t="shared" ca="1" si="7"/>
        <v>44</v>
      </c>
      <c r="AS32" s="2"/>
      <c r="AT32" s="2">
        <v>32</v>
      </c>
      <c r="AU32" s="2">
        <v>8</v>
      </c>
      <c r="AV32" s="2">
        <v>5</v>
      </c>
    </row>
    <row r="33" spans="1:48" ht="42" customHeight="1" x14ac:dyDescent="0.25">
      <c r="A33" s="17"/>
      <c r="B33" s="18"/>
      <c r="C33" s="19">
        <f t="shared" ref="C33:N33" ca="1" si="20">C10</f>
        <v>6</v>
      </c>
      <c r="D33" s="19">
        <f t="shared" ca="1" si="20"/>
        <v>2</v>
      </c>
      <c r="E33" s="20"/>
      <c r="F33" s="17"/>
      <c r="G33" s="18"/>
      <c r="H33" s="19">
        <f t="shared" ca="1" si="20"/>
        <v>2</v>
      </c>
      <c r="I33" s="19">
        <f t="shared" ca="1" si="20"/>
        <v>8</v>
      </c>
      <c r="J33" s="20"/>
      <c r="K33" s="17"/>
      <c r="L33" s="18"/>
      <c r="M33" s="19">
        <f t="shared" ca="1" si="20"/>
        <v>6</v>
      </c>
      <c r="N33" s="19">
        <f t="shared" ca="1" si="20"/>
        <v>7</v>
      </c>
      <c r="O33" s="20"/>
      <c r="P33" s="2"/>
      <c r="R33" s="2">
        <f t="shared" si="13"/>
        <v>7</v>
      </c>
      <c r="S33" s="34">
        <f t="shared" ca="1" si="14"/>
        <v>14</v>
      </c>
      <c r="T33" s="33" t="str">
        <f t="shared" si="14"/>
        <v>＋</v>
      </c>
      <c r="U33" s="32">
        <f t="shared" ca="1" si="14"/>
        <v>57</v>
      </c>
      <c r="V33" s="31" t="str">
        <f t="shared" si="14"/>
        <v>＝</v>
      </c>
      <c r="W33" s="30">
        <f t="shared" ca="1" si="14"/>
        <v>71</v>
      </c>
      <c r="X33" s="2"/>
      <c r="Y33" s="7">
        <f t="shared" ca="1" si="18"/>
        <v>1</v>
      </c>
      <c r="AA33" s="2">
        <f t="shared" si="15"/>
        <v>7</v>
      </c>
      <c r="AB33" s="9">
        <f t="shared" ca="1" si="15"/>
        <v>1</v>
      </c>
      <c r="AC33" s="9">
        <f t="shared" ca="1" si="15"/>
        <v>5</v>
      </c>
      <c r="AD33" s="40"/>
      <c r="AE33" s="5"/>
      <c r="AF33" s="6"/>
      <c r="AG33" s="2"/>
      <c r="AH33" s="2"/>
      <c r="AI33" s="2"/>
      <c r="AJ33" s="2"/>
      <c r="AM33" s="2">
        <f t="shared" si="16"/>
        <v>7</v>
      </c>
      <c r="AN33" s="9">
        <f t="shared" ca="1" si="16"/>
        <v>4</v>
      </c>
      <c r="AO33" s="9">
        <f t="shared" ca="1" si="16"/>
        <v>7</v>
      </c>
      <c r="AQ33" s="5">
        <f t="shared" ca="1" si="6"/>
        <v>0.44208535565510543</v>
      </c>
      <c r="AR33" s="6">
        <f t="shared" ca="1" si="7"/>
        <v>25</v>
      </c>
      <c r="AS33" s="2"/>
      <c r="AT33" s="2">
        <v>33</v>
      </c>
      <c r="AU33" s="2">
        <v>8</v>
      </c>
      <c r="AV33" s="2">
        <v>6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2</v>
      </c>
      <c r="D34" s="22">
        <f t="shared" ca="1" si="21"/>
        <v>8</v>
      </c>
      <c r="E34" s="20"/>
      <c r="F34" s="17"/>
      <c r="G34" s="21" t="str">
        <f t="shared" si="21"/>
        <v>＋</v>
      </c>
      <c r="H34" s="22">
        <f t="shared" ca="1" si="21"/>
        <v>1</v>
      </c>
      <c r="I34" s="22">
        <f t="shared" ca="1" si="21"/>
        <v>6</v>
      </c>
      <c r="J34" s="20"/>
      <c r="K34" s="17"/>
      <c r="L34" s="21" t="str">
        <f t="shared" si="21"/>
        <v>＋</v>
      </c>
      <c r="M34" s="22">
        <f t="shared" ca="1" si="21"/>
        <v>1</v>
      </c>
      <c r="N34" s="22">
        <f t="shared" ca="1" si="21"/>
        <v>3</v>
      </c>
      <c r="O34" s="20"/>
      <c r="P34" s="2"/>
      <c r="R34" s="2">
        <f t="shared" si="13"/>
        <v>8</v>
      </c>
      <c r="S34" s="34">
        <f t="shared" ca="1" si="14"/>
        <v>12</v>
      </c>
      <c r="T34" s="33" t="str">
        <f t="shared" si="14"/>
        <v>＋</v>
      </c>
      <c r="U34" s="32">
        <f t="shared" ca="1" si="14"/>
        <v>79</v>
      </c>
      <c r="V34" s="31" t="str">
        <f t="shared" si="14"/>
        <v>＝</v>
      </c>
      <c r="W34" s="30">
        <f t="shared" ca="1" si="14"/>
        <v>91</v>
      </c>
      <c r="X34" s="2"/>
      <c r="Y34" s="7">
        <f t="shared" ca="1" si="18"/>
        <v>1</v>
      </c>
      <c r="AA34" s="2">
        <f t="shared" si="15"/>
        <v>8</v>
      </c>
      <c r="AB34" s="9">
        <f t="shared" ca="1" si="15"/>
        <v>1</v>
      </c>
      <c r="AC34" s="9">
        <f t="shared" ca="1" si="15"/>
        <v>7</v>
      </c>
      <c r="AD34" s="40"/>
      <c r="AE34" s="5"/>
      <c r="AF34" s="6"/>
      <c r="AG34" s="2"/>
      <c r="AH34" s="2"/>
      <c r="AI34" s="2"/>
      <c r="AJ34" s="2"/>
      <c r="AM34" s="2">
        <f t="shared" si="16"/>
        <v>8</v>
      </c>
      <c r="AN34" s="9">
        <f t="shared" ca="1" si="16"/>
        <v>2</v>
      </c>
      <c r="AO34" s="9">
        <f t="shared" ca="1" si="16"/>
        <v>9</v>
      </c>
      <c r="AQ34" s="5">
        <f t="shared" ca="1" si="6"/>
        <v>0.56655200313818077</v>
      </c>
      <c r="AR34" s="6">
        <f t="shared" ca="1" si="7"/>
        <v>19</v>
      </c>
      <c r="AS34" s="2"/>
      <c r="AT34" s="2">
        <v>34</v>
      </c>
      <c r="AU34" s="2">
        <v>8</v>
      </c>
      <c r="AV34" s="2">
        <v>7</v>
      </c>
    </row>
    <row r="35" spans="1:48" ht="50.1" customHeight="1" x14ac:dyDescent="0.25">
      <c r="A35" s="17"/>
      <c r="B35" s="37"/>
      <c r="C35" s="38">
        <f ca="1">MOD(ROUNDDOWN(W30/10,0),10)</f>
        <v>9</v>
      </c>
      <c r="D35" s="38">
        <f ca="1">MOD(W30,10)</f>
        <v>0</v>
      </c>
      <c r="E35" s="20"/>
      <c r="F35" s="17"/>
      <c r="G35" s="39"/>
      <c r="H35" s="38">
        <f ca="1">MOD(ROUNDDOWN(W31/10,0),10)</f>
        <v>4</v>
      </c>
      <c r="I35" s="38">
        <f ca="1">MOD(W31,10)</f>
        <v>4</v>
      </c>
      <c r="J35" s="20"/>
      <c r="K35" s="17"/>
      <c r="L35" s="39"/>
      <c r="M35" s="38">
        <f ca="1">MOD(ROUNDDOWN(W32/10,0),10)</f>
        <v>8</v>
      </c>
      <c r="N35" s="38">
        <f ca="1">MOD(W32,10)</f>
        <v>0</v>
      </c>
      <c r="O35" s="20"/>
      <c r="P35" s="2"/>
      <c r="R35" s="2">
        <f t="shared" si="13"/>
        <v>9</v>
      </c>
      <c r="S35" s="34">
        <f t="shared" ca="1" si="14"/>
        <v>38</v>
      </c>
      <c r="T35" s="33" t="str">
        <f t="shared" si="14"/>
        <v>＋</v>
      </c>
      <c r="U35" s="32">
        <f t="shared" ca="1" si="14"/>
        <v>33</v>
      </c>
      <c r="V35" s="31" t="str">
        <f t="shared" si="14"/>
        <v>＝</v>
      </c>
      <c r="W35" s="30">
        <f t="shared" ca="1" si="14"/>
        <v>71</v>
      </c>
      <c r="X35" s="2"/>
      <c r="Y35" s="7">
        <f t="shared" ca="1" si="18"/>
        <v>1</v>
      </c>
      <c r="AA35" s="2">
        <f t="shared" si="15"/>
        <v>9</v>
      </c>
      <c r="AB35" s="9">
        <f t="shared" ca="1" si="15"/>
        <v>3</v>
      </c>
      <c r="AC35" s="9">
        <f t="shared" ca="1" si="15"/>
        <v>3</v>
      </c>
      <c r="AD35" s="40"/>
      <c r="AE35" s="5"/>
      <c r="AF35" s="6"/>
      <c r="AG35" s="2"/>
      <c r="AH35" s="2"/>
      <c r="AI35" s="2"/>
      <c r="AJ35" s="2"/>
      <c r="AM35" s="2">
        <f t="shared" si="16"/>
        <v>9</v>
      </c>
      <c r="AN35" s="9">
        <f t="shared" ca="1" si="16"/>
        <v>8</v>
      </c>
      <c r="AO35" s="9">
        <f t="shared" ca="1" si="16"/>
        <v>3</v>
      </c>
      <c r="AQ35" s="5">
        <f t="shared" ca="1" si="6"/>
        <v>0.1179737288040027</v>
      </c>
      <c r="AR35" s="6">
        <f t="shared" ca="1" si="7"/>
        <v>40</v>
      </c>
      <c r="AS35" s="2"/>
      <c r="AT35" s="2">
        <v>35</v>
      </c>
      <c r="AU35" s="2">
        <v>8</v>
      </c>
      <c r="AV35" s="2">
        <v>8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75</v>
      </c>
      <c r="T36" s="33" t="str">
        <f t="shared" si="14"/>
        <v>＋</v>
      </c>
      <c r="U36" s="32">
        <f t="shared" ca="1" si="14"/>
        <v>15</v>
      </c>
      <c r="V36" s="31" t="str">
        <f t="shared" si="14"/>
        <v>＝</v>
      </c>
      <c r="W36" s="30">
        <f t="shared" ca="1" si="14"/>
        <v>90</v>
      </c>
      <c r="X36" s="2"/>
      <c r="Y36" s="7">
        <f t="shared" ca="1" si="18"/>
        <v>1</v>
      </c>
      <c r="AA36" s="2">
        <f t="shared" si="15"/>
        <v>10</v>
      </c>
      <c r="AB36" s="9">
        <f t="shared" ca="1" si="15"/>
        <v>7</v>
      </c>
      <c r="AC36" s="9">
        <f t="shared" ca="1" si="15"/>
        <v>1</v>
      </c>
      <c r="AD36" s="40"/>
      <c r="AE36" s="5"/>
      <c r="AF36" s="6"/>
      <c r="AG36" s="2"/>
      <c r="AH36" s="2"/>
      <c r="AI36" s="2"/>
      <c r="AJ36" s="2"/>
      <c r="AM36" s="2">
        <f t="shared" si="16"/>
        <v>10</v>
      </c>
      <c r="AN36" s="9">
        <f t="shared" ca="1" si="16"/>
        <v>5</v>
      </c>
      <c r="AO36" s="9">
        <f t="shared" ca="1" si="16"/>
        <v>5</v>
      </c>
      <c r="AQ36" s="5">
        <f t="shared" ca="1" si="6"/>
        <v>0.43878172464086829</v>
      </c>
      <c r="AR36" s="6">
        <f t="shared" ca="1" si="7"/>
        <v>26</v>
      </c>
      <c r="AS36" s="2"/>
      <c r="AT36" s="2">
        <v>36</v>
      </c>
      <c r="AU36" s="2">
        <v>8</v>
      </c>
      <c r="AV36" s="2">
        <v>9</v>
      </c>
    </row>
    <row r="37" spans="1:4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>
        <f ca="1">Y35</f>
        <v>1</v>
      </c>
      <c r="N37" s="14"/>
      <c r="O37" s="16"/>
      <c r="P37" s="2"/>
      <c r="R37" s="2">
        <f t="shared" si="13"/>
        <v>11</v>
      </c>
      <c r="S37" s="34">
        <f t="shared" ca="1" si="14"/>
        <v>24</v>
      </c>
      <c r="T37" s="33" t="str">
        <f t="shared" si="14"/>
        <v>＋</v>
      </c>
      <c r="U37" s="32">
        <f t="shared" ca="1" si="14"/>
        <v>69</v>
      </c>
      <c r="V37" s="31" t="str">
        <f t="shared" si="14"/>
        <v>＝</v>
      </c>
      <c r="W37" s="30">
        <f t="shared" ca="1" si="14"/>
        <v>93</v>
      </c>
      <c r="X37" s="2"/>
      <c r="Y37" s="7">
        <f t="shared" ca="1" si="18"/>
        <v>1</v>
      </c>
      <c r="AA37" s="2">
        <f t="shared" si="15"/>
        <v>11</v>
      </c>
      <c r="AB37" s="9">
        <f t="shared" ca="1" si="15"/>
        <v>2</v>
      </c>
      <c r="AC37" s="9">
        <f t="shared" ca="1" si="15"/>
        <v>6</v>
      </c>
      <c r="AD37" s="40"/>
      <c r="AE37" s="5"/>
      <c r="AF37" s="6"/>
      <c r="AG37" s="2"/>
      <c r="AH37" s="2"/>
      <c r="AI37" s="2"/>
      <c r="AJ37" s="2"/>
      <c r="AM37" s="2">
        <f t="shared" si="16"/>
        <v>11</v>
      </c>
      <c r="AN37" s="9">
        <f t="shared" ca="1" si="16"/>
        <v>4</v>
      </c>
      <c r="AO37" s="9">
        <f t="shared" ca="1" si="16"/>
        <v>9</v>
      </c>
      <c r="AQ37" s="5">
        <f t="shared" ca="1" si="6"/>
        <v>0.41298970568235982</v>
      </c>
      <c r="AR37" s="6">
        <f t="shared" ca="1" si="7"/>
        <v>29</v>
      </c>
      <c r="AS37" s="2"/>
      <c r="AT37" s="2">
        <v>37</v>
      </c>
      <c r="AU37" s="2">
        <v>9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1</v>
      </c>
      <c r="D38" s="19">
        <f t="shared" ca="1" si="22"/>
        <v>4</v>
      </c>
      <c r="E38" s="20"/>
      <c r="F38" s="17"/>
      <c r="G38" s="18"/>
      <c r="H38" s="19">
        <f t="shared" ca="1" si="22"/>
        <v>1</v>
      </c>
      <c r="I38" s="19">
        <f t="shared" ca="1" si="22"/>
        <v>2</v>
      </c>
      <c r="J38" s="20"/>
      <c r="K38" s="17"/>
      <c r="L38" s="18"/>
      <c r="M38" s="19">
        <f t="shared" ca="1" si="22"/>
        <v>3</v>
      </c>
      <c r="N38" s="19">
        <f t="shared" ca="1" si="22"/>
        <v>8</v>
      </c>
      <c r="O38" s="20"/>
      <c r="P38" s="2"/>
      <c r="R38" s="2">
        <f t="shared" si="13"/>
        <v>12</v>
      </c>
      <c r="S38" s="34">
        <f t="shared" ca="1" si="14"/>
        <v>53</v>
      </c>
      <c r="T38" s="33" t="str">
        <f t="shared" si="14"/>
        <v>＋</v>
      </c>
      <c r="U38" s="32">
        <f t="shared" ca="1" si="14"/>
        <v>27</v>
      </c>
      <c r="V38" s="31" t="str">
        <f t="shared" si="14"/>
        <v>＝</v>
      </c>
      <c r="W38" s="30">
        <f t="shared" ca="1" si="14"/>
        <v>80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5</v>
      </c>
      <c r="AC38" s="9">
        <f t="shared" ca="1" si="15"/>
        <v>2</v>
      </c>
      <c r="AD38" s="40"/>
      <c r="AE38" s="5"/>
      <c r="AF38" s="6"/>
      <c r="AG38" s="2"/>
      <c r="AH38" s="2"/>
      <c r="AI38" s="2"/>
      <c r="AJ38" s="2"/>
      <c r="AM38" s="2">
        <f t="shared" si="16"/>
        <v>12</v>
      </c>
      <c r="AN38" s="9">
        <f t="shared" ca="1" si="16"/>
        <v>3</v>
      </c>
      <c r="AO38" s="9">
        <f t="shared" ca="1" si="16"/>
        <v>7</v>
      </c>
      <c r="AQ38" s="5">
        <f t="shared" ca="1" si="6"/>
        <v>0.51544694832661797</v>
      </c>
      <c r="AR38" s="6">
        <f t="shared" ca="1" si="7"/>
        <v>21</v>
      </c>
      <c r="AS38" s="2"/>
      <c r="AT38" s="2">
        <v>38</v>
      </c>
      <c r="AU38" s="2">
        <v>9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5</v>
      </c>
      <c r="D39" s="22">
        <f t="shared" ca="1" si="23"/>
        <v>7</v>
      </c>
      <c r="E39" s="20"/>
      <c r="F39" s="17"/>
      <c r="G39" s="21" t="str">
        <f t="shared" si="23"/>
        <v>＋</v>
      </c>
      <c r="H39" s="22">
        <f t="shared" ca="1" si="23"/>
        <v>7</v>
      </c>
      <c r="I39" s="22">
        <f t="shared" ca="1" si="23"/>
        <v>9</v>
      </c>
      <c r="J39" s="20"/>
      <c r="K39" s="17"/>
      <c r="L39" s="21" t="str">
        <f t="shared" si="23"/>
        <v>＋</v>
      </c>
      <c r="M39" s="22">
        <f t="shared" ca="1" si="23"/>
        <v>3</v>
      </c>
      <c r="N39" s="22">
        <f t="shared" ca="1" si="23"/>
        <v>3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I39" s="2"/>
      <c r="AJ39" s="2"/>
      <c r="AQ39" s="5">
        <f t="shared" ca="1" si="6"/>
        <v>0.43863711055005783</v>
      </c>
      <c r="AR39" s="6">
        <f t="shared" ca="1" si="7"/>
        <v>27</v>
      </c>
      <c r="AS39" s="2"/>
      <c r="AT39" s="2">
        <v>39</v>
      </c>
      <c r="AU39" s="2">
        <v>9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7</v>
      </c>
      <c r="D40" s="38">
        <f ca="1">MOD(W33,10)</f>
        <v>1</v>
      </c>
      <c r="E40" s="20"/>
      <c r="F40" s="17"/>
      <c r="G40" s="39"/>
      <c r="H40" s="38">
        <f ca="1">MOD(ROUNDDOWN(W34/10,0),10)</f>
        <v>9</v>
      </c>
      <c r="I40" s="38">
        <f ca="1">MOD(W34,10)</f>
        <v>1</v>
      </c>
      <c r="J40" s="20"/>
      <c r="K40" s="17"/>
      <c r="L40" s="39"/>
      <c r="M40" s="38">
        <f ca="1">MOD(ROUNDDOWN(W35/10,0),10)</f>
        <v>7</v>
      </c>
      <c r="N40" s="38">
        <f ca="1">MOD(W35,10)</f>
        <v>1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I40" s="2"/>
      <c r="AJ40" s="2"/>
      <c r="AQ40" s="5">
        <f t="shared" ca="1" si="6"/>
        <v>0.23527101370770098</v>
      </c>
      <c r="AR40" s="6">
        <f t="shared" ca="1" si="7"/>
        <v>36</v>
      </c>
      <c r="AS40" s="2"/>
      <c r="AT40" s="2">
        <v>40</v>
      </c>
      <c r="AU40" s="2">
        <v>9</v>
      </c>
      <c r="AV40" s="2">
        <v>4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I41" s="2"/>
      <c r="AJ41" s="2"/>
      <c r="AQ41" s="5">
        <f t="shared" ca="1" si="6"/>
        <v>0.44756806947369643</v>
      </c>
      <c r="AR41" s="6">
        <f t="shared" ca="1" si="7"/>
        <v>23</v>
      </c>
      <c r="AS41" s="2"/>
      <c r="AT41" s="2">
        <v>41</v>
      </c>
      <c r="AU41" s="2">
        <v>9</v>
      </c>
      <c r="AV41" s="2">
        <v>5</v>
      </c>
    </row>
    <row r="42" spans="1:48" ht="39.950000000000003" customHeight="1" x14ac:dyDescent="0.25">
      <c r="A42" s="12"/>
      <c r="B42" s="13"/>
      <c r="C42" s="29">
        <f ca="1">Y36</f>
        <v>1</v>
      </c>
      <c r="D42" s="15"/>
      <c r="E42" s="16"/>
      <c r="F42" s="12"/>
      <c r="G42" s="13"/>
      <c r="H42" s="29">
        <f ca="1">Y37</f>
        <v>1</v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I42" s="2"/>
      <c r="AJ42" s="2"/>
      <c r="AQ42" s="5">
        <f t="shared" ca="1" si="6"/>
        <v>9.9312570749831353E-2</v>
      </c>
      <c r="AR42" s="6">
        <f t="shared" ca="1" si="7"/>
        <v>42</v>
      </c>
      <c r="AS42" s="2"/>
      <c r="AT42" s="2">
        <v>42</v>
      </c>
      <c r="AU42" s="2">
        <v>9</v>
      </c>
      <c r="AV42" s="2">
        <v>6</v>
      </c>
    </row>
    <row r="43" spans="1:48" ht="42" customHeight="1" x14ac:dyDescent="0.25">
      <c r="A43" s="17"/>
      <c r="B43" s="18"/>
      <c r="C43" s="19">
        <f t="shared" ref="C43:N43" ca="1" si="24">C20</f>
        <v>7</v>
      </c>
      <c r="D43" s="19">
        <f t="shared" ca="1" si="24"/>
        <v>5</v>
      </c>
      <c r="E43" s="20"/>
      <c r="F43" s="17"/>
      <c r="G43" s="18"/>
      <c r="H43" s="19">
        <f t="shared" ca="1" si="24"/>
        <v>2</v>
      </c>
      <c r="I43" s="19">
        <f t="shared" ca="1" si="24"/>
        <v>4</v>
      </c>
      <c r="J43" s="20"/>
      <c r="K43" s="17"/>
      <c r="L43" s="18"/>
      <c r="M43" s="19">
        <f t="shared" ca="1" si="24"/>
        <v>5</v>
      </c>
      <c r="N43" s="19">
        <f t="shared" ca="1" si="24"/>
        <v>3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I43" s="2"/>
      <c r="AJ43" s="2"/>
      <c r="AQ43" s="5">
        <f t="shared" ca="1" si="6"/>
        <v>0.80522675789462517</v>
      </c>
      <c r="AR43" s="6">
        <f t="shared" ca="1" si="7"/>
        <v>9</v>
      </c>
      <c r="AS43" s="2"/>
      <c r="AT43" s="2">
        <v>43</v>
      </c>
      <c r="AU43" s="2">
        <v>9</v>
      </c>
      <c r="AV43" s="2">
        <v>7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1</v>
      </c>
      <c r="D44" s="22">
        <f t="shared" ca="1" si="25"/>
        <v>5</v>
      </c>
      <c r="E44" s="20"/>
      <c r="F44" s="17"/>
      <c r="G44" s="21" t="str">
        <f t="shared" si="25"/>
        <v>＋</v>
      </c>
      <c r="H44" s="22">
        <f t="shared" ca="1" si="25"/>
        <v>6</v>
      </c>
      <c r="I44" s="22">
        <f t="shared" ca="1" si="25"/>
        <v>9</v>
      </c>
      <c r="J44" s="20"/>
      <c r="K44" s="17"/>
      <c r="L44" s="21" t="str">
        <f t="shared" si="25"/>
        <v>＋</v>
      </c>
      <c r="M44" s="22">
        <f t="shared" ca="1" si="25"/>
        <v>2</v>
      </c>
      <c r="N44" s="22">
        <f t="shared" ca="1" si="25"/>
        <v>7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I44" s="2"/>
      <c r="AJ44" s="2"/>
      <c r="AQ44" s="5">
        <f t="shared" ca="1" si="6"/>
        <v>0.71884040948730488</v>
      </c>
      <c r="AR44" s="6">
        <f t="shared" ca="1" si="7"/>
        <v>13</v>
      </c>
      <c r="AS44" s="2"/>
      <c r="AT44" s="2">
        <v>44</v>
      </c>
      <c r="AU44" s="2">
        <v>9</v>
      </c>
      <c r="AV44" s="2">
        <v>8</v>
      </c>
    </row>
    <row r="45" spans="1:48" ht="50.1" customHeight="1" x14ac:dyDescent="0.25">
      <c r="A45" s="17"/>
      <c r="B45" s="37"/>
      <c r="C45" s="38">
        <f ca="1">MOD(ROUNDDOWN(W36/10,0),10)</f>
        <v>9</v>
      </c>
      <c r="D45" s="38">
        <f ca="1">MOD(W36,10)</f>
        <v>0</v>
      </c>
      <c r="E45" s="20"/>
      <c r="F45" s="17"/>
      <c r="G45" s="39"/>
      <c r="H45" s="38">
        <f ca="1">MOD(ROUNDDOWN(W37/10,0),10)</f>
        <v>9</v>
      </c>
      <c r="I45" s="38">
        <f ca="1">MOD(W37,10)</f>
        <v>3</v>
      </c>
      <c r="J45" s="20"/>
      <c r="K45" s="17"/>
      <c r="L45" s="39"/>
      <c r="M45" s="38">
        <f ca="1">MOD(ROUNDDOWN(W38/10,0),10)</f>
        <v>8</v>
      </c>
      <c r="N45" s="38">
        <f ca="1">MOD(W38,10)</f>
        <v>0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I45" s="2"/>
      <c r="AJ45" s="2"/>
      <c r="AQ45" s="5">
        <f t="shared" ca="1" si="6"/>
        <v>7.8526109578981873E-2</v>
      </c>
      <c r="AR45" s="6">
        <f t="shared" ca="1" si="7"/>
        <v>43</v>
      </c>
      <c r="AS45" s="2"/>
      <c r="AT45" s="2">
        <v>45</v>
      </c>
      <c r="AU45" s="2">
        <v>9</v>
      </c>
      <c r="AV45" s="2">
        <v>9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I46" s="2"/>
      <c r="AJ46" s="2"/>
      <c r="AQ46" s="5"/>
      <c r="AR46" s="6"/>
      <c r="AS46" s="2"/>
      <c r="AT46" s="2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/>
      <c r="AR47" s="6"/>
      <c r="AT47" s="2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/>
      <c r="AR48" s="6"/>
      <c r="AT48" s="2"/>
    </row>
    <row r="49" spans="16:46" ht="18.75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/>
      <c r="AR49" s="6"/>
      <c r="AT49" s="2"/>
    </row>
    <row r="50" spans="16:46" ht="18.75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/>
      <c r="AR50" s="6"/>
      <c r="AT50" s="2"/>
    </row>
    <row r="51" spans="16:46" ht="18.75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/>
      <c r="AR51" s="6"/>
      <c r="AT51" s="2"/>
    </row>
    <row r="52" spans="16:46" ht="18.75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/>
      <c r="AR52" s="6"/>
      <c r="AT52" s="2"/>
    </row>
    <row r="53" spans="16:46" ht="18.75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</row>
    <row r="54" spans="16:46" ht="18.75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</row>
    <row r="55" spans="16:46" ht="18.75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</row>
    <row r="56" spans="16:46" ht="18.75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6" ht="18.75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6" ht="18.75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6" ht="18.75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6" ht="18.75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6" ht="18.75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6" ht="18.75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6" ht="18.75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6" ht="18.75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ht="18.75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ht="18.75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ht="18.75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ht="18.75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ht="18.75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ht="18.75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ht="18.75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ht="18.75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ht="18.7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ht="18.7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ht="18.75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ht="18.75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ht="18.75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ht="18.75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ht="18.75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ht="18.75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ht="18.75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ht="18.75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ht="18.75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ht="18.75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ht="18.7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ht="18.7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ht="18.75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ht="18.75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ht="18.75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ht="18.75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ht="18.75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ht="18.75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ht="18.75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ht="18.75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ht="18.75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ht="18.75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ht="18.75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ht="18.75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ht="18.75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cGJGk/S8C46nOGOM7om504MaNMXicqfEiKLLRPmWe3rJHIqm6Bu4qXNAEJFjGQDx0U6tTsuUs53t+w3qE9bZ4w==" saltValue="8WETVrNHpAc6DY7FJFds1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43" priority="4" operator="equal">
      <formula>0</formula>
    </cfRule>
  </conditionalFormatting>
  <conditionalFormatting sqref="H43">
    <cfRule type="cellIs" dxfId="142" priority="3" operator="equal">
      <formula>0</formula>
    </cfRule>
  </conditionalFormatting>
  <conditionalFormatting sqref="C44">
    <cfRule type="cellIs" dxfId="141" priority="2" operator="equal">
      <formula>0</formula>
    </cfRule>
  </conditionalFormatting>
  <conditionalFormatting sqref="C43">
    <cfRule type="cellIs" dxfId="140" priority="1" operator="equal">
      <formula>0</formula>
    </cfRule>
  </conditionalFormatting>
  <conditionalFormatting sqref="M16">
    <cfRule type="cellIs" dxfId="139" priority="32" operator="equal">
      <formula>0</formula>
    </cfRule>
  </conditionalFormatting>
  <conditionalFormatting sqref="M15">
    <cfRule type="cellIs" dxfId="138" priority="31" operator="equal">
      <formula>0</formula>
    </cfRule>
  </conditionalFormatting>
  <conditionalFormatting sqref="M21">
    <cfRule type="cellIs" dxfId="137" priority="30" operator="equal">
      <formula>0</formula>
    </cfRule>
  </conditionalFormatting>
  <conditionalFormatting sqref="M20">
    <cfRule type="cellIs" dxfId="136" priority="29" operator="equal">
      <formula>0</formula>
    </cfRule>
  </conditionalFormatting>
  <conditionalFormatting sqref="H21">
    <cfRule type="cellIs" dxfId="135" priority="28" operator="equal">
      <formula>0</formula>
    </cfRule>
  </conditionalFormatting>
  <conditionalFormatting sqref="H20">
    <cfRule type="cellIs" dxfId="134" priority="27" operator="equal">
      <formula>0</formula>
    </cfRule>
  </conditionalFormatting>
  <conditionalFormatting sqref="C21">
    <cfRule type="cellIs" dxfId="133" priority="26" operator="equal">
      <formula>0</formula>
    </cfRule>
  </conditionalFormatting>
  <conditionalFormatting sqref="C20">
    <cfRule type="cellIs" dxfId="132" priority="25" operator="equal">
      <formula>0</formula>
    </cfRule>
  </conditionalFormatting>
  <conditionalFormatting sqref="C29">
    <cfRule type="cellIs" dxfId="131" priority="24" operator="equal">
      <formula>0</formula>
    </cfRule>
  </conditionalFormatting>
  <conditionalFormatting sqref="C28">
    <cfRule type="cellIs" dxfId="130" priority="23" operator="equal">
      <formula>0</formula>
    </cfRule>
  </conditionalFormatting>
  <conditionalFormatting sqref="H29">
    <cfRule type="cellIs" dxfId="129" priority="22" operator="equal">
      <formula>0</formula>
    </cfRule>
  </conditionalFormatting>
  <conditionalFormatting sqref="H28">
    <cfRule type="cellIs" dxfId="128" priority="21" operator="equal">
      <formula>0</formula>
    </cfRule>
  </conditionalFormatting>
  <conditionalFormatting sqref="M29">
    <cfRule type="cellIs" dxfId="127" priority="20" operator="equal">
      <formula>0</formula>
    </cfRule>
  </conditionalFormatting>
  <conditionalFormatting sqref="M28">
    <cfRule type="cellIs" dxfId="126" priority="19" operator="equal">
      <formula>0</formula>
    </cfRule>
  </conditionalFormatting>
  <conditionalFormatting sqref="M34">
    <cfRule type="cellIs" dxfId="125" priority="18" operator="equal">
      <formula>0</formula>
    </cfRule>
  </conditionalFormatting>
  <conditionalFormatting sqref="M33">
    <cfRule type="cellIs" dxfId="124" priority="17" operator="equal">
      <formula>0</formula>
    </cfRule>
  </conditionalFormatting>
  <conditionalFormatting sqref="H34">
    <cfRule type="cellIs" dxfId="123" priority="16" operator="equal">
      <formula>0</formula>
    </cfRule>
  </conditionalFormatting>
  <conditionalFormatting sqref="H33">
    <cfRule type="cellIs" dxfId="122" priority="15" operator="equal">
      <formula>0</formula>
    </cfRule>
  </conditionalFormatting>
  <conditionalFormatting sqref="C34">
    <cfRule type="cellIs" dxfId="121" priority="14" operator="equal">
      <formula>0</formula>
    </cfRule>
  </conditionalFormatting>
  <conditionalFormatting sqref="C33">
    <cfRule type="cellIs" dxfId="120" priority="13" operator="equal">
      <formula>0</formula>
    </cfRule>
  </conditionalFormatting>
  <conditionalFormatting sqref="C39">
    <cfRule type="cellIs" dxfId="119" priority="12" operator="equal">
      <formula>0</formula>
    </cfRule>
  </conditionalFormatting>
  <conditionalFormatting sqref="C38">
    <cfRule type="cellIs" dxfId="118" priority="11" operator="equal">
      <formula>0</formula>
    </cfRule>
  </conditionalFormatting>
  <conditionalFormatting sqref="H39">
    <cfRule type="cellIs" dxfId="117" priority="10" operator="equal">
      <formula>0</formula>
    </cfRule>
  </conditionalFormatting>
  <conditionalFormatting sqref="H38">
    <cfRule type="cellIs" dxfId="116" priority="9" operator="equal">
      <formula>0</formula>
    </cfRule>
  </conditionalFormatting>
  <conditionalFormatting sqref="M39">
    <cfRule type="cellIs" dxfId="115" priority="8" operator="equal">
      <formula>0</formula>
    </cfRule>
  </conditionalFormatting>
  <conditionalFormatting sqref="M38">
    <cfRule type="cellIs" dxfId="114" priority="7" operator="equal">
      <formula>0</formula>
    </cfRule>
  </conditionalFormatting>
  <conditionalFormatting sqref="M44">
    <cfRule type="cellIs" dxfId="113" priority="6" operator="equal">
      <formula>0</formula>
    </cfRule>
  </conditionalFormatting>
  <conditionalFormatting sqref="M43">
    <cfRule type="cellIs" dxfId="112" priority="5" operator="equal">
      <formula>0</formula>
    </cfRule>
  </conditionalFormatting>
  <conditionalFormatting sqref="C6">
    <cfRule type="cellIs" dxfId="111" priority="48" operator="equal">
      <formula>0</formula>
    </cfRule>
  </conditionalFormatting>
  <conditionalFormatting sqref="C5">
    <cfRule type="cellIs" dxfId="110" priority="47" operator="equal">
      <formula>0</formula>
    </cfRule>
  </conditionalFormatting>
  <conditionalFormatting sqref="H6">
    <cfRule type="cellIs" dxfId="109" priority="46" operator="equal">
      <formula>0</formula>
    </cfRule>
  </conditionalFormatting>
  <conditionalFormatting sqref="H5">
    <cfRule type="cellIs" dxfId="108" priority="45" operator="equal">
      <formula>0</formula>
    </cfRule>
  </conditionalFormatting>
  <conditionalFormatting sqref="M6">
    <cfRule type="cellIs" dxfId="107" priority="44" operator="equal">
      <formula>0</formula>
    </cfRule>
  </conditionalFormatting>
  <conditionalFormatting sqref="M5">
    <cfRule type="cellIs" dxfId="106" priority="43" operator="equal">
      <formula>0</formula>
    </cfRule>
  </conditionalFormatting>
  <conditionalFormatting sqref="M11">
    <cfRule type="cellIs" dxfId="105" priority="42" operator="equal">
      <formula>0</formula>
    </cfRule>
  </conditionalFormatting>
  <conditionalFormatting sqref="M10">
    <cfRule type="cellIs" dxfId="104" priority="41" operator="equal">
      <formula>0</formula>
    </cfRule>
  </conditionalFormatting>
  <conditionalFormatting sqref="H11">
    <cfRule type="cellIs" dxfId="103" priority="40" operator="equal">
      <formula>0</formula>
    </cfRule>
  </conditionalFormatting>
  <conditionalFormatting sqref="H10">
    <cfRule type="cellIs" dxfId="102" priority="39" operator="equal">
      <formula>0</formula>
    </cfRule>
  </conditionalFormatting>
  <conditionalFormatting sqref="C11">
    <cfRule type="cellIs" dxfId="101" priority="38" operator="equal">
      <formula>0</formula>
    </cfRule>
  </conditionalFormatting>
  <conditionalFormatting sqref="C10">
    <cfRule type="cellIs" dxfId="100" priority="37" operator="equal">
      <formula>0</formula>
    </cfRule>
  </conditionalFormatting>
  <conditionalFormatting sqref="C16">
    <cfRule type="cellIs" dxfId="99" priority="36" operator="equal">
      <formula>0</formula>
    </cfRule>
  </conditionalFormatting>
  <conditionalFormatting sqref="C15">
    <cfRule type="cellIs" dxfId="98" priority="35" operator="equal">
      <formula>0</formula>
    </cfRule>
  </conditionalFormatting>
  <conditionalFormatting sqref="H16">
    <cfRule type="cellIs" dxfId="97" priority="34" operator="equal">
      <formula>0</formula>
    </cfRule>
  </conditionalFormatting>
  <conditionalFormatting sqref="H15">
    <cfRule type="cellIs" dxfId="96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6.1032281692745549E-3</v>
      </c>
      <c r="AF1" s="6">
        <f ca="1">RANK(AE1,$AE$1:$AE$28,)</f>
        <v>28</v>
      </c>
      <c r="AG1" s="2"/>
      <c r="AH1" s="2">
        <v>1</v>
      </c>
      <c r="AI1" s="2">
        <v>1</v>
      </c>
      <c r="AJ1" s="2">
        <v>1</v>
      </c>
      <c r="AQ1" s="5">
        <f ca="1">RAND()</f>
        <v>0.57403408207828399</v>
      </c>
      <c r="AR1" s="6">
        <f ca="1">RANK(AQ1,$AQ$1:$AQ$100,)</f>
        <v>44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74</v>
      </c>
      <c r="T2" s="33" t="s">
        <v>0</v>
      </c>
      <c r="U2" s="32">
        <f t="shared" ref="U2:U13" ca="1" si="1">AC2*10+AO2</f>
        <v>13</v>
      </c>
      <c r="V2" s="31" t="s">
        <v>3</v>
      </c>
      <c r="W2" s="30">
        <f ca="1">S2+U2</f>
        <v>87</v>
      </c>
      <c r="X2" s="2"/>
      <c r="Y2" s="7"/>
      <c r="Z2" s="8"/>
      <c r="AA2" s="2">
        <v>1</v>
      </c>
      <c r="AB2" s="9">
        <f t="shared" ref="AB2:AB13" ca="1" si="2">VLOOKUP($AF1,$AH$1:$AJ$100,2,FALSE)</f>
        <v>7</v>
      </c>
      <c r="AC2" s="9">
        <f t="shared" ref="AC2:AC13" ca="1" si="3">VLOOKUP($AF1,$AH$1:$AJ$100,3,FALSE)</f>
        <v>1</v>
      </c>
      <c r="AD2" s="40"/>
      <c r="AE2" s="5">
        <f t="shared" ref="AE2:AE28" ca="1" si="4">RAND()</f>
        <v>0.7771412647567878</v>
      </c>
      <c r="AF2" s="6">
        <f t="shared" ref="AF2:AF28" ca="1" si="5">RANK(AE2,$AE$1:$AE$28,)</f>
        <v>8</v>
      </c>
      <c r="AG2" s="2"/>
      <c r="AH2" s="2">
        <v>2</v>
      </c>
      <c r="AI2" s="2">
        <v>1</v>
      </c>
      <c r="AJ2" s="2">
        <v>2</v>
      </c>
      <c r="AM2" s="2">
        <v>1</v>
      </c>
      <c r="AN2" s="9">
        <f ca="1">VLOOKUP($AR1,$AT$1:$AV$100,2,FALSE)</f>
        <v>4</v>
      </c>
      <c r="AO2" s="9">
        <f ca="1">VLOOKUP($AR1,$AT$1:$AV$100,3,FALSE)</f>
        <v>3</v>
      </c>
      <c r="AQ2" s="5">
        <f t="shared" ref="AQ2:AQ65" ca="1" si="6">RAND()</f>
        <v>9.6101481710388237E-2</v>
      </c>
      <c r="AR2" s="6">
        <f t="shared" ref="AR2:AR65" ca="1" si="7">RANK(AQ2,$AQ$1:$AQ$100,)</f>
        <v>90</v>
      </c>
      <c r="AS2" s="2"/>
      <c r="AT2" s="2">
        <v>2</v>
      </c>
      <c r="AU2" s="2">
        <v>0</v>
      </c>
      <c r="AV2" s="2">
        <v>1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28</v>
      </c>
      <c r="T3" s="33" t="s">
        <v>0</v>
      </c>
      <c r="U3" s="32">
        <f t="shared" ca="1" si="1"/>
        <v>19</v>
      </c>
      <c r="V3" s="31" t="s">
        <v>3</v>
      </c>
      <c r="W3" s="30">
        <f t="shared" ref="W3:W13" ca="1" si="8">S3+U3</f>
        <v>47</v>
      </c>
      <c r="X3" s="2"/>
      <c r="Y3" s="7"/>
      <c r="Z3" s="8"/>
      <c r="AA3" s="2">
        <v>2</v>
      </c>
      <c r="AB3" s="9">
        <f t="shared" ca="1" si="2"/>
        <v>2</v>
      </c>
      <c r="AC3" s="9">
        <f t="shared" ca="1" si="3"/>
        <v>1</v>
      </c>
      <c r="AD3" s="40"/>
      <c r="AE3" s="5">
        <f t="shared" ca="1" si="4"/>
        <v>0.3786431276806449</v>
      </c>
      <c r="AF3" s="6">
        <f t="shared" ca="1" si="5"/>
        <v>15</v>
      </c>
      <c r="AG3" s="2"/>
      <c r="AH3" s="2">
        <v>3</v>
      </c>
      <c r="AI3" s="2">
        <v>1</v>
      </c>
      <c r="AJ3" s="2">
        <v>3</v>
      </c>
      <c r="AM3" s="2">
        <v>2</v>
      </c>
      <c r="AN3" s="9">
        <f t="shared" ref="AN3:AN13" ca="1" si="9">VLOOKUP($AR2,$AT$1:$AV$100,2,FALSE)</f>
        <v>8</v>
      </c>
      <c r="AO3" s="9">
        <f t="shared" ref="AO3:AO13" ca="1" si="10">VLOOKUP($AR2,$AT$1:$AV$100,3,FALSE)</f>
        <v>9</v>
      </c>
      <c r="AQ3" s="5">
        <f t="shared" ca="1" si="6"/>
        <v>0.98555933366246362</v>
      </c>
      <c r="AR3" s="6">
        <f t="shared" ca="1" si="7"/>
        <v>2</v>
      </c>
      <c r="AS3" s="2"/>
      <c r="AT3" s="2">
        <v>3</v>
      </c>
      <c r="AU3" s="2">
        <v>0</v>
      </c>
      <c r="AV3" s="2">
        <v>2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30</v>
      </c>
      <c r="T4" s="33" t="s">
        <v>0</v>
      </c>
      <c r="U4" s="32">
        <f t="shared" ca="1" si="1"/>
        <v>21</v>
      </c>
      <c r="V4" s="31" t="s">
        <v>3</v>
      </c>
      <c r="W4" s="30">
        <f t="shared" ca="1" si="8"/>
        <v>51</v>
      </c>
      <c r="X4" s="2"/>
      <c r="Y4" s="7"/>
      <c r="Z4" s="8"/>
      <c r="AA4" s="2">
        <v>3</v>
      </c>
      <c r="AB4" s="9">
        <f t="shared" ca="1" si="2"/>
        <v>3</v>
      </c>
      <c r="AC4" s="9">
        <f t="shared" ca="1" si="3"/>
        <v>2</v>
      </c>
      <c r="AD4" s="40"/>
      <c r="AE4" s="5">
        <f t="shared" ca="1" si="4"/>
        <v>0.69358934297905905</v>
      </c>
      <c r="AF4" s="6">
        <f t="shared" ca="1" si="5"/>
        <v>9</v>
      </c>
      <c r="AG4" s="2"/>
      <c r="AH4" s="2">
        <v>4</v>
      </c>
      <c r="AI4" s="2">
        <v>1</v>
      </c>
      <c r="AJ4" s="2">
        <v>4</v>
      </c>
      <c r="AM4" s="2">
        <v>3</v>
      </c>
      <c r="AN4" s="9">
        <f t="shared" ca="1" si="9"/>
        <v>0</v>
      </c>
      <c r="AO4" s="9">
        <f t="shared" ca="1" si="10"/>
        <v>1</v>
      </c>
      <c r="AQ4" s="5">
        <f t="shared" ca="1" si="6"/>
        <v>0.97245994659633928</v>
      </c>
      <c r="AR4" s="6">
        <f t="shared" ca="1" si="7"/>
        <v>6</v>
      </c>
      <c r="AS4" s="2"/>
      <c r="AT4" s="2">
        <v>4</v>
      </c>
      <c r="AU4" s="2">
        <v>0</v>
      </c>
      <c r="AV4" s="2">
        <v>3</v>
      </c>
    </row>
    <row r="5" spans="1:48" ht="42" customHeight="1" x14ac:dyDescent="0.25">
      <c r="A5" s="17"/>
      <c r="B5" s="18"/>
      <c r="C5" s="19">
        <f ca="1">AB2</f>
        <v>7</v>
      </c>
      <c r="D5" s="19">
        <f ca="1">AN2</f>
        <v>4</v>
      </c>
      <c r="E5" s="20"/>
      <c r="F5" s="17"/>
      <c r="G5" s="18"/>
      <c r="H5" s="19">
        <f ca="1">AB3</f>
        <v>2</v>
      </c>
      <c r="I5" s="19">
        <f ca="1">AN3</f>
        <v>8</v>
      </c>
      <c r="J5" s="20"/>
      <c r="K5" s="17"/>
      <c r="L5" s="18"/>
      <c r="M5" s="19">
        <f ca="1">AB4</f>
        <v>3</v>
      </c>
      <c r="N5" s="19">
        <f ca="1">AN4</f>
        <v>0</v>
      </c>
      <c r="O5" s="20"/>
      <c r="P5" s="2"/>
      <c r="R5" s="2">
        <v>4</v>
      </c>
      <c r="S5" s="34">
        <f t="shared" ca="1" si="0"/>
        <v>20</v>
      </c>
      <c r="T5" s="33" t="s">
        <v>0</v>
      </c>
      <c r="U5" s="32">
        <f t="shared" ca="1" si="1"/>
        <v>25</v>
      </c>
      <c r="V5" s="31" t="s">
        <v>3</v>
      </c>
      <c r="W5" s="30">
        <f t="shared" ca="1" si="8"/>
        <v>45</v>
      </c>
      <c r="X5" s="2"/>
      <c r="Y5" s="7"/>
      <c r="Z5" s="8"/>
      <c r="AA5" s="2">
        <v>4</v>
      </c>
      <c r="AB5" s="9">
        <f t="shared" ca="1" si="2"/>
        <v>2</v>
      </c>
      <c r="AC5" s="9">
        <f t="shared" ca="1" si="3"/>
        <v>2</v>
      </c>
      <c r="AD5" s="40"/>
      <c r="AE5" s="5">
        <f t="shared" ca="1" si="4"/>
        <v>0.33731674696255198</v>
      </c>
      <c r="AF5" s="6">
        <f t="shared" ca="1" si="5"/>
        <v>17</v>
      </c>
      <c r="AG5" s="2"/>
      <c r="AH5" s="2">
        <v>5</v>
      </c>
      <c r="AI5" s="2">
        <v>1</v>
      </c>
      <c r="AJ5" s="2">
        <v>5</v>
      </c>
      <c r="AM5" s="2">
        <v>4</v>
      </c>
      <c r="AN5" s="9">
        <f t="shared" ca="1" si="9"/>
        <v>0</v>
      </c>
      <c r="AO5" s="9">
        <f t="shared" ca="1" si="10"/>
        <v>5</v>
      </c>
      <c r="AQ5" s="5">
        <f t="shared" ca="1" si="6"/>
        <v>0.82226158570266195</v>
      </c>
      <c r="AR5" s="6">
        <f t="shared" ca="1" si="7"/>
        <v>21</v>
      </c>
      <c r="AS5" s="2"/>
      <c r="AT5" s="2">
        <v>5</v>
      </c>
      <c r="AU5" s="2">
        <v>0</v>
      </c>
      <c r="AV5" s="2">
        <v>4</v>
      </c>
    </row>
    <row r="6" spans="1:48" ht="42" customHeight="1" thickBot="1" x14ac:dyDescent="0.3">
      <c r="A6" s="17"/>
      <c r="B6" s="21" t="s">
        <v>0</v>
      </c>
      <c r="C6" s="22">
        <f ca="1">AC2</f>
        <v>1</v>
      </c>
      <c r="D6" s="22">
        <f ca="1">AO2</f>
        <v>3</v>
      </c>
      <c r="E6" s="20"/>
      <c r="F6" s="17"/>
      <c r="G6" s="21" t="s">
        <v>0</v>
      </c>
      <c r="H6" s="22">
        <f ca="1">AC3</f>
        <v>1</v>
      </c>
      <c r="I6" s="22">
        <f ca="1">AO3</f>
        <v>9</v>
      </c>
      <c r="J6" s="20"/>
      <c r="K6" s="17"/>
      <c r="L6" s="21" t="s">
        <v>0</v>
      </c>
      <c r="M6" s="22">
        <f ca="1">AC4</f>
        <v>2</v>
      </c>
      <c r="N6" s="22">
        <f ca="1">AO4</f>
        <v>1</v>
      </c>
      <c r="O6" s="20"/>
      <c r="P6" s="2"/>
      <c r="R6" s="2">
        <v>5</v>
      </c>
      <c r="S6" s="34">
        <f t="shared" ca="1" si="0"/>
        <v>32</v>
      </c>
      <c r="T6" s="33" t="s">
        <v>0</v>
      </c>
      <c r="U6" s="32">
        <f t="shared" ca="1" si="1"/>
        <v>40</v>
      </c>
      <c r="V6" s="31" t="s">
        <v>3</v>
      </c>
      <c r="W6" s="30">
        <f t="shared" ca="1" si="8"/>
        <v>72</v>
      </c>
      <c r="X6" s="2"/>
      <c r="Y6" s="7"/>
      <c r="Z6" s="8"/>
      <c r="AA6" s="2">
        <v>5</v>
      </c>
      <c r="AB6" s="9">
        <f t="shared" ca="1" si="2"/>
        <v>3</v>
      </c>
      <c r="AC6" s="9">
        <f t="shared" ca="1" si="3"/>
        <v>4</v>
      </c>
      <c r="AD6" s="40"/>
      <c r="AE6" s="5">
        <f t="shared" ca="1" si="4"/>
        <v>0.14852791799709109</v>
      </c>
      <c r="AF6" s="6">
        <f t="shared" ca="1" si="5"/>
        <v>24</v>
      </c>
      <c r="AG6" s="2"/>
      <c r="AH6" s="2">
        <v>6</v>
      </c>
      <c r="AI6" s="2">
        <v>1</v>
      </c>
      <c r="AJ6" s="2">
        <v>6</v>
      </c>
      <c r="AM6" s="2">
        <v>5</v>
      </c>
      <c r="AN6" s="9">
        <f t="shared" ca="1" si="9"/>
        <v>2</v>
      </c>
      <c r="AO6" s="9">
        <f t="shared" ca="1" si="10"/>
        <v>0</v>
      </c>
      <c r="AQ6" s="5">
        <f t="shared" ca="1" si="6"/>
        <v>9.3265390149187222E-2</v>
      </c>
      <c r="AR6" s="6">
        <f t="shared" ca="1" si="7"/>
        <v>91</v>
      </c>
      <c r="AS6" s="2"/>
      <c r="AT6" s="2">
        <v>6</v>
      </c>
      <c r="AU6" s="2">
        <v>0</v>
      </c>
      <c r="AV6" s="2">
        <v>5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59</v>
      </c>
      <c r="T7" s="33" t="s">
        <v>0</v>
      </c>
      <c r="U7" s="32">
        <f t="shared" ca="1" si="1"/>
        <v>20</v>
      </c>
      <c r="V7" s="31" t="s">
        <v>3</v>
      </c>
      <c r="W7" s="30">
        <f t="shared" ca="1" si="8"/>
        <v>79</v>
      </c>
      <c r="X7" s="2"/>
      <c r="Y7" s="7"/>
      <c r="Z7" s="8"/>
      <c r="AA7" s="2">
        <v>6</v>
      </c>
      <c r="AB7" s="9">
        <f t="shared" ca="1" si="2"/>
        <v>5</v>
      </c>
      <c r="AC7" s="9">
        <f t="shared" ca="1" si="3"/>
        <v>2</v>
      </c>
      <c r="AD7" s="40"/>
      <c r="AE7" s="5">
        <f t="shared" ca="1" si="4"/>
        <v>0.92740496867882882</v>
      </c>
      <c r="AF7" s="6">
        <f t="shared" ca="1" si="5"/>
        <v>1</v>
      </c>
      <c r="AG7" s="2"/>
      <c r="AH7" s="2">
        <v>7</v>
      </c>
      <c r="AI7" s="2">
        <v>1</v>
      </c>
      <c r="AJ7" s="2">
        <v>7</v>
      </c>
      <c r="AM7" s="2">
        <v>6</v>
      </c>
      <c r="AN7" s="9">
        <f t="shared" ca="1" si="9"/>
        <v>9</v>
      </c>
      <c r="AO7" s="9">
        <f t="shared" ca="1" si="10"/>
        <v>0</v>
      </c>
      <c r="AQ7" s="5">
        <f t="shared" ca="1" si="6"/>
        <v>0.23755988396055261</v>
      </c>
      <c r="AR7" s="6">
        <f t="shared" ca="1" si="7"/>
        <v>73</v>
      </c>
      <c r="AS7" s="2"/>
      <c r="AT7" s="2">
        <v>7</v>
      </c>
      <c r="AU7" s="2">
        <v>0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17</v>
      </c>
      <c r="T8" s="33" t="s">
        <v>0</v>
      </c>
      <c r="U8" s="32">
        <f t="shared" ca="1" si="1"/>
        <v>12</v>
      </c>
      <c r="V8" s="31" t="s">
        <v>3</v>
      </c>
      <c r="W8" s="30">
        <f t="shared" ca="1" si="8"/>
        <v>29</v>
      </c>
      <c r="X8" s="2"/>
      <c r="Y8" s="7"/>
      <c r="Z8" s="8"/>
      <c r="AA8" s="2">
        <v>7</v>
      </c>
      <c r="AB8" s="9">
        <f t="shared" ca="1" si="2"/>
        <v>1</v>
      </c>
      <c r="AC8" s="9">
        <f t="shared" ca="1" si="3"/>
        <v>1</v>
      </c>
      <c r="AD8" s="40"/>
      <c r="AE8" s="5">
        <f t="shared" ca="1" si="4"/>
        <v>0.34647906319162536</v>
      </c>
      <c r="AF8" s="6">
        <f t="shared" ca="1" si="5"/>
        <v>16</v>
      </c>
      <c r="AG8" s="2"/>
      <c r="AH8" s="2">
        <v>8</v>
      </c>
      <c r="AI8" s="2">
        <v>2</v>
      </c>
      <c r="AJ8" s="2">
        <v>1</v>
      </c>
      <c r="AM8" s="2">
        <v>7</v>
      </c>
      <c r="AN8" s="9">
        <f t="shared" ca="1" si="9"/>
        <v>7</v>
      </c>
      <c r="AO8" s="9">
        <f t="shared" ca="1" si="10"/>
        <v>2</v>
      </c>
      <c r="AQ8" s="5">
        <f t="shared" ca="1" si="6"/>
        <v>0.48585354320654994</v>
      </c>
      <c r="AR8" s="6">
        <f t="shared" ca="1" si="7"/>
        <v>50</v>
      </c>
      <c r="AS8" s="2"/>
      <c r="AT8" s="2">
        <v>8</v>
      </c>
      <c r="AU8" s="2">
        <v>0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34</v>
      </c>
      <c r="T9" s="33" t="s">
        <v>0</v>
      </c>
      <c r="U9" s="32">
        <f t="shared" ca="1" si="1"/>
        <v>39</v>
      </c>
      <c r="V9" s="31" t="s">
        <v>3</v>
      </c>
      <c r="W9" s="30">
        <f t="shared" ca="1" si="8"/>
        <v>73</v>
      </c>
      <c r="X9" s="2"/>
      <c r="Y9" s="7"/>
      <c r="Z9" s="8"/>
      <c r="AA9" s="2">
        <v>8</v>
      </c>
      <c r="AB9" s="9">
        <f t="shared" ca="1" si="2"/>
        <v>3</v>
      </c>
      <c r="AC9" s="9">
        <f t="shared" ca="1" si="3"/>
        <v>3</v>
      </c>
      <c r="AD9" s="40"/>
      <c r="AE9" s="5">
        <f t="shared" ca="1" si="4"/>
        <v>0.79068007493291226</v>
      </c>
      <c r="AF9" s="6">
        <f t="shared" ca="1" si="5"/>
        <v>7</v>
      </c>
      <c r="AG9" s="2"/>
      <c r="AH9" s="2">
        <v>9</v>
      </c>
      <c r="AI9" s="2">
        <v>2</v>
      </c>
      <c r="AJ9" s="2">
        <v>2</v>
      </c>
      <c r="AM9" s="2">
        <v>8</v>
      </c>
      <c r="AN9" s="9">
        <f t="shared" ca="1" si="9"/>
        <v>4</v>
      </c>
      <c r="AO9" s="9">
        <f t="shared" ca="1" si="10"/>
        <v>9</v>
      </c>
      <c r="AQ9" s="5">
        <f t="shared" ca="1" si="6"/>
        <v>0.82793951326904025</v>
      </c>
      <c r="AR9" s="6">
        <f t="shared" ca="1" si="7"/>
        <v>19</v>
      </c>
      <c r="AS9" s="2"/>
      <c r="AT9" s="2">
        <v>9</v>
      </c>
      <c r="AU9" s="2">
        <v>0</v>
      </c>
      <c r="AV9" s="2">
        <v>8</v>
      </c>
    </row>
    <row r="10" spans="1:48" ht="42" customHeight="1" x14ac:dyDescent="0.25">
      <c r="A10" s="17"/>
      <c r="B10" s="18"/>
      <c r="C10" s="19">
        <f ca="1">AB5</f>
        <v>2</v>
      </c>
      <c r="D10" s="19">
        <f ca="1">AN5</f>
        <v>0</v>
      </c>
      <c r="E10" s="20"/>
      <c r="F10" s="17"/>
      <c r="G10" s="18"/>
      <c r="H10" s="19">
        <f ca="1">AB6</f>
        <v>3</v>
      </c>
      <c r="I10" s="19">
        <f ca="1">AN6</f>
        <v>2</v>
      </c>
      <c r="J10" s="20"/>
      <c r="K10" s="17"/>
      <c r="L10" s="18"/>
      <c r="M10" s="19">
        <f ca="1">AB7</f>
        <v>5</v>
      </c>
      <c r="N10" s="19">
        <f ca="1">AN7</f>
        <v>9</v>
      </c>
      <c r="O10" s="20"/>
      <c r="P10" s="2"/>
      <c r="R10" s="2">
        <v>9</v>
      </c>
      <c r="S10" s="34">
        <f t="shared" ca="1" si="0"/>
        <v>11</v>
      </c>
      <c r="T10" s="33" t="s">
        <v>0</v>
      </c>
      <c r="U10" s="32">
        <f t="shared" ca="1" si="1"/>
        <v>78</v>
      </c>
      <c r="V10" s="31" t="s">
        <v>3</v>
      </c>
      <c r="W10" s="30">
        <f t="shared" ca="1" si="8"/>
        <v>89</v>
      </c>
      <c r="X10" s="2"/>
      <c r="Y10" s="7"/>
      <c r="Z10" s="8"/>
      <c r="AA10" s="2">
        <v>9</v>
      </c>
      <c r="AB10" s="9">
        <f t="shared" ca="1" si="2"/>
        <v>1</v>
      </c>
      <c r="AC10" s="9">
        <f t="shared" ca="1" si="3"/>
        <v>7</v>
      </c>
      <c r="AD10" s="40"/>
      <c r="AE10" s="5">
        <f t="shared" ca="1" si="4"/>
        <v>0.57301704436064915</v>
      </c>
      <c r="AF10" s="6">
        <f t="shared" ca="1" si="5"/>
        <v>11</v>
      </c>
      <c r="AG10" s="2"/>
      <c r="AH10" s="2">
        <v>10</v>
      </c>
      <c r="AI10" s="2">
        <v>2</v>
      </c>
      <c r="AJ10" s="2">
        <v>3</v>
      </c>
      <c r="AM10" s="2">
        <v>9</v>
      </c>
      <c r="AN10" s="9">
        <f t="shared" ca="1" si="9"/>
        <v>1</v>
      </c>
      <c r="AO10" s="9">
        <f t="shared" ca="1" si="10"/>
        <v>8</v>
      </c>
      <c r="AQ10" s="5">
        <f t="shared" ca="1" si="6"/>
        <v>0.80085186951373899</v>
      </c>
      <c r="AR10" s="6">
        <f t="shared" ca="1" si="7"/>
        <v>22</v>
      </c>
      <c r="AS10" s="2"/>
      <c r="AT10" s="2">
        <v>10</v>
      </c>
      <c r="AU10" s="2">
        <v>0</v>
      </c>
      <c r="AV10" s="2">
        <v>9</v>
      </c>
    </row>
    <row r="11" spans="1:48" ht="42" customHeight="1" thickBot="1" x14ac:dyDescent="0.3">
      <c r="A11" s="17"/>
      <c r="B11" s="21" t="s">
        <v>0</v>
      </c>
      <c r="C11" s="22">
        <f ca="1">AC5</f>
        <v>2</v>
      </c>
      <c r="D11" s="22">
        <f ca="1">AO5</f>
        <v>5</v>
      </c>
      <c r="E11" s="20"/>
      <c r="F11" s="17"/>
      <c r="G11" s="21" t="s">
        <v>0</v>
      </c>
      <c r="H11" s="22">
        <f ca="1">AC6</f>
        <v>4</v>
      </c>
      <c r="I11" s="22">
        <f ca="1">AO6</f>
        <v>0</v>
      </c>
      <c r="J11" s="20"/>
      <c r="K11" s="17"/>
      <c r="L11" s="21" t="s">
        <v>0</v>
      </c>
      <c r="M11" s="22">
        <f ca="1">AC7</f>
        <v>2</v>
      </c>
      <c r="N11" s="22">
        <f ca="1">AO7</f>
        <v>0</v>
      </c>
      <c r="O11" s="20"/>
      <c r="P11" s="2"/>
      <c r="R11" s="2">
        <v>10</v>
      </c>
      <c r="S11" s="34">
        <f t="shared" ca="1" si="0"/>
        <v>22</v>
      </c>
      <c r="T11" s="33" t="s">
        <v>0</v>
      </c>
      <c r="U11" s="32">
        <f t="shared" ca="1" si="1"/>
        <v>41</v>
      </c>
      <c r="V11" s="31" t="s">
        <v>3</v>
      </c>
      <c r="W11" s="30">
        <f t="shared" ca="1" si="8"/>
        <v>63</v>
      </c>
      <c r="X11" s="2"/>
      <c r="Y11" s="7"/>
      <c r="Z11" s="8"/>
      <c r="AA11" s="2">
        <v>10</v>
      </c>
      <c r="AB11" s="9">
        <f t="shared" ca="1" si="2"/>
        <v>2</v>
      </c>
      <c r="AC11" s="9">
        <f t="shared" ca="1" si="3"/>
        <v>4</v>
      </c>
      <c r="AD11" s="40"/>
      <c r="AE11" s="5">
        <f t="shared" ca="1" si="4"/>
        <v>0.24329304631964688</v>
      </c>
      <c r="AF11" s="6">
        <f t="shared" ca="1" si="5"/>
        <v>20</v>
      </c>
      <c r="AG11" s="2"/>
      <c r="AH11" s="2">
        <v>11</v>
      </c>
      <c r="AI11" s="2">
        <v>2</v>
      </c>
      <c r="AJ11" s="2">
        <v>4</v>
      </c>
      <c r="AM11" s="2">
        <v>10</v>
      </c>
      <c r="AN11" s="9">
        <f t="shared" ca="1" si="9"/>
        <v>2</v>
      </c>
      <c r="AO11" s="9">
        <f t="shared" ca="1" si="10"/>
        <v>1</v>
      </c>
      <c r="AQ11" s="5">
        <f t="shared" ca="1" si="6"/>
        <v>6.8837082790182968E-2</v>
      </c>
      <c r="AR11" s="6">
        <f t="shared" ca="1" si="7"/>
        <v>94</v>
      </c>
      <c r="AS11" s="2"/>
      <c r="AT11" s="2">
        <v>11</v>
      </c>
      <c r="AU11" s="2">
        <v>1</v>
      </c>
      <c r="AV11" s="2">
        <v>0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49</v>
      </c>
      <c r="T12" s="33" t="s">
        <v>0</v>
      </c>
      <c r="U12" s="32">
        <f t="shared" ca="1" si="1"/>
        <v>23</v>
      </c>
      <c r="V12" s="31" t="s">
        <v>3</v>
      </c>
      <c r="W12" s="30">
        <f t="shared" ca="1" si="8"/>
        <v>72</v>
      </c>
      <c r="X12" s="2"/>
      <c r="Y12" s="26"/>
      <c r="Z12" s="4"/>
      <c r="AA12" s="2">
        <v>11</v>
      </c>
      <c r="AB12" s="9">
        <f t="shared" ca="1" si="2"/>
        <v>4</v>
      </c>
      <c r="AC12" s="9">
        <f t="shared" ca="1" si="3"/>
        <v>2</v>
      </c>
      <c r="AD12" s="40"/>
      <c r="AE12" s="5">
        <f t="shared" ca="1" si="4"/>
        <v>0.19315165442118687</v>
      </c>
      <c r="AF12" s="6">
        <f t="shared" ca="1" si="5"/>
        <v>23</v>
      </c>
      <c r="AG12" s="2"/>
      <c r="AH12" s="2">
        <v>12</v>
      </c>
      <c r="AI12" s="2">
        <v>2</v>
      </c>
      <c r="AJ12" s="2">
        <v>5</v>
      </c>
      <c r="AM12" s="2">
        <v>11</v>
      </c>
      <c r="AN12" s="9">
        <f t="shared" ca="1" si="9"/>
        <v>9</v>
      </c>
      <c r="AO12" s="9">
        <f t="shared" ca="1" si="10"/>
        <v>3</v>
      </c>
      <c r="AQ12" s="5">
        <f t="shared" ca="1" si="6"/>
        <v>7.8894734643079611E-2</v>
      </c>
      <c r="AR12" s="6">
        <f t="shared" ca="1" si="7"/>
        <v>93</v>
      </c>
      <c r="AS12" s="2"/>
      <c r="AT12" s="2">
        <v>12</v>
      </c>
      <c r="AU12" s="2">
        <v>1</v>
      </c>
      <c r="AV12" s="2">
        <v>1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59</v>
      </c>
      <c r="T13" s="33" t="s">
        <v>0</v>
      </c>
      <c r="U13" s="32">
        <f t="shared" ca="1" si="1"/>
        <v>12</v>
      </c>
      <c r="V13" s="31" t="s">
        <v>3</v>
      </c>
      <c r="W13" s="30">
        <f t="shared" ca="1" si="8"/>
        <v>71</v>
      </c>
      <c r="X13" s="2"/>
      <c r="Y13" s="27"/>
      <c r="AA13" s="2">
        <v>12</v>
      </c>
      <c r="AB13" s="9">
        <f t="shared" ca="1" si="2"/>
        <v>5</v>
      </c>
      <c r="AC13" s="9">
        <f t="shared" ca="1" si="3"/>
        <v>1</v>
      </c>
      <c r="AD13" s="40"/>
      <c r="AE13" s="5">
        <f t="shared" ca="1" si="4"/>
        <v>7.4667539087275081E-2</v>
      </c>
      <c r="AF13" s="6">
        <f t="shared" ca="1" si="5"/>
        <v>26</v>
      </c>
      <c r="AG13" s="2"/>
      <c r="AH13" s="2">
        <v>13</v>
      </c>
      <c r="AI13" s="2">
        <v>2</v>
      </c>
      <c r="AJ13" s="2">
        <v>6</v>
      </c>
      <c r="AM13" s="2">
        <v>12</v>
      </c>
      <c r="AN13" s="9">
        <f t="shared" ca="1" si="9"/>
        <v>9</v>
      </c>
      <c r="AO13" s="9">
        <f t="shared" ca="1" si="10"/>
        <v>2</v>
      </c>
      <c r="AQ13" s="5">
        <f t="shared" ca="1" si="6"/>
        <v>0.17432012012551323</v>
      </c>
      <c r="AR13" s="6">
        <f t="shared" ca="1" si="7"/>
        <v>81</v>
      </c>
      <c r="AS13" s="2"/>
      <c r="AT13" s="2">
        <v>13</v>
      </c>
      <c r="AU13" s="2">
        <v>1</v>
      </c>
      <c r="AV13" s="2">
        <v>2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0.61163497734709338</v>
      </c>
      <c r="AF14" s="6">
        <f t="shared" ca="1" si="5"/>
        <v>10</v>
      </c>
      <c r="AG14" s="2"/>
      <c r="AH14" s="2">
        <v>14</v>
      </c>
      <c r="AI14" s="2">
        <v>3</v>
      </c>
      <c r="AJ14" s="2">
        <v>1</v>
      </c>
      <c r="AQ14" s="5">
        <f t="shared" ca="1" si="6"/>
        <v>0.68135209180083656</v>
      </c>
      <c r="AR14" s="6">
        <f t="shared" ca="1" si="7"/>
        <v>33</v>
      </c>
      <c r="AS14" s="2"/>
      <c r="AT14" s="2">
        <v>14</v>
      </c>
      <c r="AU14" s="2">
        <v>1</v>
      </c>
      <c r="AV14" s="2">
        <v>3</v>
      </c>
    </row>
    <row r="15" spans="1:48" ht="42" customHeight="1" x14ac:dyDescent="0.25">
      <c r="A15" s="17"/>
      <c r="B15" s="18"/>
      <c r="C15" s="19">
        <f ca="1">AB8</f>
        <v>1</v>
      </c>
      <c r="D15" s="19">
        <f ca="1">AN8</f>
        <v>7</v>
      </c>
      <c r="E15" s="20"/>
      <c r="F15" s="17"/>
      <c r="G15" s="18"/>
      <c r="H15" s="19">
        <f ca="1">AB9</f>
        <v>3</v>
      </c>
      <c r="I15" s="19">
        <f ca="1">AN9</f>
        <v>4</v>
      </c>
      <c r="J15" s="20"/>
      <c r="K15" s="17"/>
      <c r="L15" s="18"/>
      <c r="M15" s="19">
        <f ca="1">AB10</f>
        <v>1</v>
      </c>
      <c r="N15" s="19">
        <f ca="1">AN10</f>
        <v>1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5.0281139836376165E-2</v>
      </c>
      <c r="AF15" s="6">
        <f t="shared" ca="1" si="5"/>
        <v>27</v>
      </c>
      <c r="AG15" s="2"/>
      <c r="AH15" s="2">
        <v>15</v>
      </c>
      <c r="AI15" s="2">
        <v>3</v>
      </c>
      <c r="AJ15" s="2">
        <v>2</v>
      </c>
      <c r="AQ15" s="5">
        <f t="shared" ca="1" si="6"/>
        <v>0.29743387811735533</v>
      </c>
      <c r="AR15" s="6">
        <f t="shared" ca="1" si="7"/>
        <v>65</v>
      </c>
      <c r="AS15" s="2"/>
      <c r="AT15" s="2">
        <v>15</v>
      </c>
      <c r="AU15" s="2">
        <v>1</v>
      </c>
      <c r="AV15" s="2">
        <v>4</v>
      </c>
    </row>
    <row r="16" spans="1:48" ht="42" customHeight="1" thickBot="1" x14ac:dyDescent="0.3">
      <c r="A16" s="17"/>
      <c r="B16" s="21" t="s">
        <v>0</v>
      </c>
      <c r="C16" s="22">
        <f ca="1">AC8</f>
        <v>1</v>
      </c>
      <c r="D16" s="22">
        <f ca="1">AO8</f>
        <v>2</v>
      </c>
      <c r="E16" s="20"/>
      <c r="F16" s="17"/>
      <c r="G16" s="21" t="s">
        <v>0</v>
      </c>
      <c r="H16" s="22">
        <f ca="1">AC9</f>
        <v>3</v>
      </c>
      <c r="I16" s="22">
        <f ca="1">AO9</f>
        <v>9</v>
      </c>
      <c r="J16" s="20"/>
      <c r="K16" s="17"/>
      <c r="L16" s="21" t="s">
        <v>0</v>
      </c>
      <c r="M16" s="22">
        <f ca="1">AC10</f>
        <v>7</v>
      </c>
      <c r="N16" s="22">
        <f ca="1">AO10</f>
        <v>8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0.87003177450715496</v>
      </c>
      <c r="AF16" s="6">
        <f t="shared" ca="1" si="5"/>
        <v>4</v>
      </c>
      <c r="AG16" s="2"/>
      <c r="AH16" s="2">
        <v>16</v>
      </c>
      <c r="AI16" s="2">
        <v>3</v>
      </c>
      <c r="AJ16" s="2">
        <v>3</v>
      </c>
      <c r="AQ16" s="5">
        <f t="shared" ca="1" si="6"/>
        <v>0.2705049207358301</v>
      </c>
      <c r="AR16" s="6">
        <f t="shared" ca="1" si="7"/>
        <v>70</v>
      </c>
      <c r="AS16" s="2"/>
      <c r="AT16" s="2">
        <v>16</v>
      </c>
      <c r="AU16" s="2">
        <v>1</v>
      </c>
      <c r="AV16" s="2">
        <v>5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0.26540057521581684</v>
      </c>
      <c r="AF17" s="6">
        <f t="shared" ca="1" si="5"/>
        <v>19</v>
      </c>
      <c r="AG17" s="2"/>
      <c r="AH17" s="2">
        <v>17</v>
      </c>
      <c r="AI17" s="2">
        <v>3</v>
      </c>
      <c r="AJ17" s="2">
        <v>4</v>
      </c>
      <c r="AQ17" s="5">
        <f t="shared" ca="1" si="6"/>
        <v>0.12853364794169986</v>
      </c>
      <c r="AR17" s="6">
        <f t="shared" ca="1" si="7"/>
        <v>86</v>
      </c>
      <c r="AS17" s="2"/>
      <c r="AT17" s="2">
        <v>17</v>
      </c>
      <c r="AU17" s="2">
        <v>1</v>
      </c>
      <c r="AV17" s="2">
        <v>6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0.8413937252476319</v>
      </c>
      <c r="AF18" s="6">
        <f t="shared" ca="1" si="5"/>
        <v>6</v>
      </c>
      <c r="AG18" s="2"/>
      <c r="AH18" s="2">
        <v>18</v>
      </c>
      <c r="AI18" s="2">
        <v>3</v>
      </c>
      <c r="AJ18" s="2">
        <v>5</v>
      </c>
      <c r="AQ18" s="5">
        <f t="shared" ca="1" si="6"/>
        <v>0.65375322611767328</v>
      </c>
      <c r="AR18" s="6">
        <f t="shared" ca="1" si="7"/>
        <v>37</v>
      </c>
      <c r="AS18" s="2"/>
      <c r="AT18" s="2">
        <v>18</v>
      </c>
      <c r="AU18" s="2">
        <v>1</v>
      </c>
      <c r="AV18" s="2">
        <v>7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>
        <f t="shared" ca="1" si="4"/>
        <v>0.33233134599408287</v>
      </c>
      <c r="AF19" s="6">
        <f t="shared" ca="1" si="5"/>
        <v>18</v>
      </c>
      <c r="AG19" s="2"/>
      <c r="AH19" s="2">
        <v>19</v>
      </c>
      <c r="AI19" s="2">
        <v>4</v>
      </c>
      <c r="AJ19" s="2">
        <v>1</v>
      </c>
      <c r="AQ19" s="5">
        <f t="shared" ca="1" si="6"/>
        <v>0.17225632450202111</v>
      </c>
      <c r="AR19" s="6">
        <f t="shared" ca="1" si="7"/>
        <v>83</v>
      </c>
      <c r="AS19" s="2"/>
      <c r="AT19" s="2">
        <v>19</v>
      </c>
      <c r="AU19" s="2">
        <v>1</v>
      </c>
      <c r="AV19" s="2">
        <v>8</v>
      </c>
    </row>
    <row r="20" spans="1:48" ht="42" customHeight="1" x14ac:dyDescent="0.25">
      <c r="A20" s="17"/>
      <c r="B20" s="18"/>
      <c r="C20" s="19">
        <f ca="1">AB11</f>
        <v>2</v>
      </c>
      <c r="D20" s="19">
        <f ca="1">AN11</f>
        <v>2</v>
      </c>
      <c r="E20" s="20"/>
      <c r="F20" s="17"/>
      <c r="G20" s="18"/>
      <c r="H20" s="19">
        <f ca="1">AB12</f>
        <v>4</v>
      </c>
      <c r="I20" s="19">
        <f ca="1">AN12</f>
        <v>9</v>
      </c>
      <c r="J20" s="20"/>
      <c r="K20" s="17"/>
      <c r="L20" s="18"/>
      <c r="M20" s="19">
        <f ca="1">AB13</f>
        <v>5</v>
      </c>
      <c r="N20" s="19">
        <f ca="1">AN13</f>
        <v>9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>
        <f t="shared" ca="1" si="4"/>
        <v>0.56814540998572638</v>
      </c>
      <c r="AF20" s="6">
        <f t="shared" ca="1" si="5"/>
        <v>12</v>
      </c>
      <c r="AG20" s="2"/>
      <c r="AH20" s="2">
        <v>20</v>
      </c>
      <c r="AI20" s="2">
        <v>4</v>
      </c>
      <c r="AJ20" s="2">
        <v>2</v>
      </c>
      <c r="AQ20" s="5">
        <f t="shared" ca="1" si="6"/>
        <v>0.12407279961660489</v>
      </c>
      <c r="AR20" s="6">
        <f t="shared" ca="1" si="7"/>
        <v>87</v>
      </c>
      <c r="AS20" s="2"/>
      <c r="AT20" s="2">
        <v>20</v>
      </c>
      <c r="AU20" s="2">
        <v>1</v>
      </c>
      <c r="AV20" s="2">
        <v>9</v>
      </c>
    </row>
    <row r="21" spans="1:48" ht="42" customHeight="1" thickBot="1" x14ac:dyDescent="0.3">
      <c r="A21" s="17"/>
      <c r="B21" s="21" t="s">
        <v>0</v>
      </c>
      <c r="C21" s="22">
        <f ca="1">AC11</f>
        <v>4</v>
      </c>
      <c r="D21" s="22">
        <f ca="1">AO11</f>
        <v>1</v>
      </c>
      <c r="E21" s="20"/>
      <c r="F21" s="17"/>
      <c r="G21" s="21" t="s">
        <v>0</v>
      </c>
      <c r="H21" s="22">
        <f ca="1">AC12</f>
        <v>2</v>
      </c>
      <c r="I21" s="22">
        <f ca="1">AO12</f>
        <v>3</v>
      </c>
      <c r="J21" s="20"/>
      <c r="K21" s="17"/>
      <c r="L21" s="21" t="s">
        <v>0</v>
      </c>
      <c r="M21" s="22">
        <f ca="1">AC13</f>
        <v>1</v>
      </c>
      <c r="N21" s="22">
        <f ca="1">AO13</f>
        <v>2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>
        <f t="shared" ca="1" si="4"/>
        <v>0.8707688162579148</v>
      </c>
      <c r="AF21" s="6">
        <f t="shared" ca="1" si="5"/>
        <v>3</v>
      </c>
      <c r="AG21" s="2"/>
      <c r="AH21" s="2">
        <v>21</v>
      </c>
      <c r="AI21" s="2">
        <v>4</v>
      </c>
      <c r="AJ21" s="2">
        <v>3</v>
      </c>
      <c r="AQ21" s="5">
        <f t="shared" ca="1" si="6"/>
        <v>0.51588153137969461</v>
      </c>
      <c r="AR21" s="6">
        <f t="shared" ca="1" si="7"/>
        <v>46</v>
      </c>
      <c r="AS21" s="2"/>
      <c r="AT21" s="2">
        <v>21</v>
      </c>
      <c r="AU21" s="2">
        <v>2</v>
      </c>
      <c r="AV21" s="2">
        <v>0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>
        <f t="shared" ca="1" si="4"/>
        <v>8.18989712119228E-2</v>
      </c>
      <c r="AF22" s="6">
        <f t="shared" ca="1" si="5"/>
        <v>25</v>
      </c>
      <c r="AG22" s="2"/>
      <c r="AH22" s="2">
        <v>22</v>
      </c>
      <c r="AI22" s="2">
        <v>4</v>
      </c>
      <c r="AJ22" s="2">
        <v>4</v>
      </c>
      <c r="AQ22" s="5">
        <f t="shared" ca="1" si="6"/>
        <v>0.28249279740652611</v>
      </c>
      <c r="AR22" s="6">
        <f t="shared" ca="1" si="7"/>
        <v>68</v>
      </c>
      <c r="AS22" s="2"/>
      <c r="AT22" s="2">
        <v>22</v>
      </c>
      <c r="AU22" s="2">
        <v>2</v>
      </c>
      <c r="AV22" s="2">
        <v>1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>
        <f t="shared" ca="1" si="4"/>
        <v>0.47881131502682928</v>
      </c>
      <c r="AF23" s="6">
        <f t="shared" ca="1" si="5"/>
        <v>13</v>
      </c>
      <c r="AG23" s="2"/>
      <c r="AH23" s="2">
        <v>23</v>
      </c>
      <c r="AI23" s="2">
        <v>5</v>
      </c>
      <c r="AJ23" s="2">
        <v>1</v>
      </c>
      <c r="AQ23" s="5">
        <f t="shared" ca="1" si="6"/>
        <v>0.94188428177811756</v>
      </c>
      <c r="AR23" s="6">
        <f t="shared" ca="1" si="7"/>
        <v>12</v>
      </c>
      <c r="AS23" s="2"/>
      <c r="AT23" s="2">
        <v>23</v>
      </c>
      <c r="AU23" s="2">
        <v>2</v>
      </c>
      <c r="AV23" s="2">
        <v>2</v>
      </c>
    </row>
    <row r="24" spans="1:48" ht="29.1" customHeight="1" thickBot="1" x14ac:dyDescent="0.3">
      <c r="A24" s="77" t="str">
        <f t="shared" ref="A24:N24" si="11">A1</f>
        <v>たし算 ひっ算 2けた＋2けた 上○つき ミックス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>
        <f t="shared" ca="1" si="4"/>
        <v>0.22045354803141382</v>
      </c>
      <c r="AF24" s="6">
        <f t="shared" ca="1" si="5"/>
        <v>21</v>
      </c>
      <c r="AG24" s="2"/>
      <c r="AH24" s="2">
        <v>24</v>
      </c>
      <c r="AI24" s="2">
        <v>5</v>
      </c>
      <c r="AJ24" s="2">
        <v>2</v>
      </c>
      <c r="AQ24" s="5">
        <f t="shared" ca="1" si="6"/>
        <v>0.90334261579199593</v>
      </c>
      <c r="AR24" s="6">
        <f t="shared" ca="1" si="7"/>
        <v>14</v>
      </c>
      <c r="AS24" s="2"/>
      <c r="AT24" s="2">
        <v>24</v>
      </c>
      <c r="AU24" s="2">
        <v>2</v>
      </c>
      <c r="AV24" s="2">
        <v>3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>
        <f t="shared" ca="1" si="4"/>
        <v>0.89586927004777195</v>
      </c>
      <c r="AF25" s="6">
        <f t="shared" ca="1" si="5"/>
        <v>2</v>
      </c>
      <c r="AG25" s="2"/>
      <c r="AH25" s="2">
        <v>25</v>
      </c>
      <c r="AI25" s="2">
        <v>5</v>
      </c>
      <c r="AJ25" s="2">
        <v>3</v>
      </c>
      <c r="AQ25" s="5">
        <f t="shared" ca="1" si="6"/>
        <v>0.30745473524616418</v>
      </c>
      <c r="AR25" s="6">
        <f t="shared" ca="1" si="7"/>
        <v>62</v>
      </c>
      <c r="AS25" s="2"/>
      <c r="AT25" s="2">
        <v>25</v>
      </c>
      <c r="AU25" s="2">
        <v>2</v>
      </c>
      <c r="AV25" s="2">
        <v>4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>
        <f t="shared" ca="1" si="4"/>
        <v>0.20317708046826477</v>
      </c>
      <c r="AF26" s="6">
        <f t="shared" ca="1" si="5"/>
        <v>22</v>
      </c>
      <c r="AG26" s="2"/>
      <c r="AH26" s="2">
        <v>26</v>
      </c>
      <c r="AI26" s="2">
        <v>6</v>
      </c>
      <c r="AJ26" s="2">
        <v>1</v>
      </c>
      <c r="AQ26" s="5">
        <f t="shared" ca="1" si="6"/>
        <v>0.89590296541409642</v>
      </c>
      <c r="AR26" s="6">
        <f t="shared" ca="1" si="7"/>
        <v>16</v>
      </c>
      <c r="AS26" s="2"/>
      <c r="AT26" s="2">
        <v>26</v>
      </c>
      <c r="AU26" s="2">
        <v>2</v>
      </c>
      <c r="AV26" s="2">
        <v>5</v>
      </c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74</v>
      </c>
      <c r="T27" s="33" t="str">
        <f t="shared" si="14"/>
        <v>＋</v>
      </c>
      <c r="U27" s="32">
        <f t="shared" ca="1" si="14"/>
        <v>13</v>
      </c>
      <c r="V27" s="31" t="str">
        <f t="shared" si="14"/>
        <v>＝</v>
      </c>
      <c r="W27" s="30">
        <f t="shared" ca="1" si="14"/>
        <v>87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7</v>
      </c>
      <c r="AC27" s="9">
        <f t="shared" ca="1" si="15"/>
        <v>1</v>
      </c>
      <c r="AD27" s="40"/>
      <c r="AE27" s="5">
        <f t="shared" ca="1" si="4"/>
        <v>0.85306677679713983</v>
      </c>
      <c r="AF27" s="6">
        <f t="shared" ca="1" si="5"/>
        <v>5</v>
      </c>
      <c r="AG27" s="2"/>
      <c r="AH27" s="2">
        <v>27</v>
      </c>
      <c r="AI27" s="2">
        <v>6</v>
      </c>
      <c r="AJ27" s="2">
        <v>2</v>
      </c>
      <c r="AM27" s="2">
        <f t="shared" ref="AM27:AO38" si="16">AM2</f>
        <v>1</v>
      </c>
      <c r="AN27" s="9">
        <f t="shared" ca="1" si="16"/>
        <v>4</v>
      </c>
      <c r="AO27" s="9">
        <f t="shared" ca="1" si="16"/>
        <v>3</v>
      </c>
      <c r="AQ27" s="5">
        <f t="shared" ca="1" si="6"/>
        <v>0.17342420628096522</v>
      </c>
      <c r="AR27" s="6">
        <f t="shared" ca="1" si="7"/>
        <v>82</v>
      </c>
      <c r="AS27" s="2"/>
      <c r="AT27" s="2">
        <v>27</v>
      </c>
      <c r="AU27" s="2">
        <v>2</v>
      </c>
      <c r="AV27" s="2">
        <v>6</v>
      </c>
    </row>
    <row r="28" spans="1:48" ht="42" customHeight="1" x14ac:dyDescent="0.25">
      <c r="A28" s="17"/>
      <c r="B28" s="18"/>
      <c r="C28" s="19">
        <f ca="1">C5</f>
        <v>7</v>
      </c>
      <c r="D28" s="19">
        <f t="shared" ref="D28:N28" ca="1" si="17">D5</f>
        <v>4</v>
      </c>
      <c r="E28" s="20"/>
      <c r="F28" s="17"/>
      <c r="G28" s="18"/>
      <c r="H28" s="19">
        <f t="shared" ca="1" si="17"/>
        <v>2</v>
      </c>
      <c r="I28" s="19">
        <f t="shared" ca="1" si="17"/>
        <v>8</v>
      </c>
      <c r="J28" s="20"/>
      <c r="K28" s="17"/>
      <c r="L28" s="18"/>
      <c r="M28" s="19">
        <f t="shared" ca="1" si="17"/>
        <v>3</v>
      </c>
      <c r="N28" s="19">
        <f t="shared" ca="1" si="17"/>
        <v>0</v>
      </c>
      <c r="O28" s="20"/>
      <c r="P28" s="2"/>
      <c r="R28" s="2">
        <f t="shared" si="13"/>
        <v>2</v>
      </c>
      <c r="S28" s="34">
        <f t="shared" ca="1" si="14"/>
        <v>28</v>
      </c>
      <c r="T28" s="33" t="str">
        <f t="shared" si="14"/>
        <v>＋</v>
      </c>
      <c r="U28" s="32">
        <f t="shared" ca="1" si="14"/>
        <v>19</v>
      </c>
      <c r="V28" s="31" t="str">
        <f t="shared" si="14"/>
        <v>＝</v>
      </c>
      <c r="W28" s="30">
        <f t="shared" ca="1" si="14"/>
        <v>47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2</v>
      </c>
      <c r="AC28" s="9">
        <f t="shared" ca="1" si="15"/>
        <v>1</v>
      </c>
      <c r="AD28" s="40"/>
      <c r="AE28" s="5">
        <f t="shared" ca="1" si="4"/>
        <v>0.42164650674834891</v>
      </c>
      <c r="AF28" s="6">
        <f t="shared" ca="1" si="5"/>
        <v>14</v>
      </c>
      <c r="AG28" s="2"/>
      <c r="AH28" s="2">
        <v>28</v>
      </c>
      <c r="AI28" s="2">
        <v>7</v>
      </c>
      <c r="AJ28" s="2">
        <v>1</v>
      </c>
      <c r="AM28" s="2">
        <f t="shared" si="16"/>
        <v>2</v>
      </c>
      <c r="AN28" s="9">
        <f t="shared" ca="1" si="16"/>
        <v>8</v>
      </c>
      <c r="AO28" s="9">
        <f t="shared" ca="1" si="16"/>
        <v>9</v>
      </c>
      <c r="AQ28" s="5">
        <f t="shared" ca="1" si="6"/>
        <v>0.9785659644509086</v>
      </c>
      <c r="AR28" s="6">
        <f t="shared" ca="1" si="7"/>
        <v>4</v>
      </c>
      <c r="AS28" s="2"/>
      <c r="AT28" s="2">
        <v>28</v>
      </c>
      <c r="AU28" s="2">
        <v>2</v>
      </c>
      <c r="AV28" s="2">
        <v>7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1</v>
      </c>
      <c r="D29" s="22">
        <f t="shared" ca="1" si="19"/>
        <v>3</v>
      </c>
      <c r="E29" s="20"/>
      <c r="F29" s="17"/>
      <c r="G29" s="21" t="str">
        <f t="shared" si="19"/>
        <v>＋</v>
      </c>
      <c r="H29" s="22">
        <f t="shared" ca="1" si="19"/>
        <v>1</v>
      </c>
      <c r="I29" s="22">
        <f t="shared" ca="1" si="19"/>
        <v>9</v>
      </c>
      <c r="J29" s="20"/>
      <c r="K29" s="17"/>
      <c r="L29" s="21" t="str">
        <f t="shared" si="19"/>
        <v>＋</v>
      </c>
      <c r="M29" s="22">
        <f t="shared" ca="1" si="19"/>
        <v>2</v>
      </c>
      <c r="N29" s="22">
        <f t="shared" ca="1" si="19"/>
        <v>1</v>
      </c>
      <c r="O29" s="20"/>
      <c r="P29" s="2"/>
      <c r="R29" s="2">
        <f t="shared" si="13"/>
        <v>3</v>
      </c>
      <c r="S29" s="34">
        <f t="shared" ca="1" si="14"/>
        <v>30</v>
      </c>
      <c r="T29" s="33" t="str">
        <f t="shared" si="14"/>
        <v>＋</v>
      </c>
      <c r="U29" s="32">
        <f t="shared" ca="1" si="14"/>
        <v>21</v>
      </c>
      <c r="V29" s="31" t="str">
        <f t="shared" si="14"/>
        <v>＝</v>
      </c>
      <c r="W29" s="30">
        <f t="shared" ca="1" si="14"/>
        <v>51</v>
      </c>
      <c r="X29" s="2"/>
      <c r="Y29" s="7" t="str">
        <f t="shared" ca="1" si="18"/>
        <v/>
      </c>
      <c r="AA29" s="2">
        <f t="shared" si="15"/>
        <v>3</v>
      </c>
      <c r="AB29" s="9">
        <f t="shared" ca="1" si="15"/>
        <v>3</v>
      </c>
      <c r="AC29" s="9">
        <f t="shared" ca="1" si="15"/>
        <v>2</v>
      </c>
      <c r="AD29" s="40"/>
      <c r="AE29" s="5"/>
      <c r="AF29" s="6"/>
      <c r="AG29" s="2"/>
      <c r="AH29" s="2"/>
      <c r="AI29" s="2"/>
      <c r="AJ29" s="2"/>
      <c r="AM29" s="2">
        <f t="shared" si="16"/>
        <v>3</v>
      </c>
      <c r="AN29" s="9">
        <f t="shared" ca="1" si="16"/>
        <v>0</v>
      </c>
      <c r="AO29" s="9">
        <f t="shared" ca="1" si="16"/>
        <v>1</v>
      </c>
      <c r="AQ29" s="5">
        <f t="shared" ca="1" si="6"/>
        <v>0.77788974623322649</v>
      </c>
      <c r="AR29" s="6">
        <f t="shared" ca="1" si="7"/>
        <v>25</v>
      </c>
      <c r="AS29" s="2"/>
      <c r="AT29" s="2">
        <v>29</v>
      </c>
      <c r="AU29" s="2">
        <v>2</v>
      </c>
      <c r="AV29" s="2">
        <v>8</v>
      </c>
    </row>
    <row r="30" spans="1:48" ht="50.1" customHeight="1" x14ac:dyDescent="0.25">
      <c r="A30" s="17"/>
      <c r="B30" s="37"/>
      <c r="C30" s="38">
        <f ca="1">MOD(ROUNDDOWN(W27/10,0),10)</f>
        <v>8</v>
      </c>
      <c r="D30" s="38">
        <f ca="1">MOD(W27,10)</f>
        <v>7</v>
      </c>
      <c r="E30" s="20"/>
      <c r="F30" s="17"/>
      <c r="G30" s="39"/>
      <c r="H30" s="38">
        <f ca="1">MOD(ROUNDDOWN(W28/10,0),10)</f>
        <v>4</v>
      </c>
      <c r="I30" s="38">
        <f ca="1">MOD(W28,10)</f>
        <v>7</v>
      </c>
      <c r="J30" s="20"/>
      <c r="K30" s="17"/>
      <c r="L30" s="39"/>
      <c r="M30" s="38">
        <f ca="1">MOD(ROUNDDOWN(W29/10,0),10)</f>
        <v>5</v>
      </c>
      <c r="N30" s="38">
        <f ca="1">MOD(W29,10)</f>
        <v>1</v>
      </c>
      <c r="O30" s="20"/>
      <c r="P30" s="2"/>
      <c r="R30" s="2">
        <f t="shared" si="13"/>
        <v>4</v>
      </c>
      <c r="S30" s="34">
        <f t="shared" ca="1" si="14"/>
        <v>20</v>
      </c>
      <c r="T30" s="33" t="str">
        <f t="shared" si="14"/>
        <v>＋</v>
      </c>
      <c r="U30" s="32">
        <f t="shared" ca="1" si="14"/>
        <v>25</v>
      </c>
      <c r="V30" s="31" t="str">
        <f t="shared" si="14"/>
        <v>＝</v>
      </c>
      <c r="W30" s="30">
        <f t="shared" ca="1" si="14"/>
        <v>45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2</v>
      </c>
      <c r="AC30" s="9">
        <f t="shared" ca="1" si="15"/>
        <v>2</v>
      </c>
      <c r="AD30" s="40"/>
      <c r="AE30" s="5"/>
      <c r="AF30" s="6"/>
      <c r="AG30" s="2"/>
      <c r="AH30" s="2"/>
      <c r="AI30" s="2"/>
      <c r="AJ30" s="2"/>
      <c r="AM30" s="2">
        <f t="shared" si="16"/>
        <v>4</v>
      </c>
      <c r="AN30" s="9">
        <f t="shared" ca="1" si="16"/>
        <v>0</v>
      </c>
      <c r="AO30" s="9">
        <f t="shared" ca="1" si="16"/>
        <v>5</v>
      </c>
      <c r="AQ30" s="5">
        <f t="shared" ca="1" si="6"/>
        <v>0.66841559761875424</v>
      </c>
      <c r="AR30" s="6">
        <f t="shared" ca="1" si="7"/>
        <v>34</v>
      </c>
      <c r="AS30" s="2"/>
      <c r="AT30" s="2">
        <v>30</v>
      </c>
      <c r="AU30" s="2">
        <v>2</v>
      </c>
      <c r="AV30" s="2">
        <v>9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32</v>
      </c>
      <c r="T31" s="33" t="str">
        <f t="shared" si="14"/>
        <v>＋</v>
      </c>
      <c r="U31" s="32">
        <f t="shared" ca="1" si="14"/>
        <v>40</v>
      </c>
      <c r="V31" s="31" t="str">
        <f t="shared" si="14"/>
        <v>＝</v>
      </c>
      <c r="W31" s="30">
        <f t="shared" ca="1" si="14"/>
        <v>72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3</v>
      </c>
      <c r="AC31" s="9">
        <f t="shared" ca="1" si="15"/>
        <v>4</v>
      </c>
      <c r="AD31" s="40"/>
      <c r="AE31" s="5"/>
      <c r="AF31" s="6"/>
      <c r="AG31" s="2"/>
      <c r="AH31" s="2"/>
      <c r="AI31" s="2"/>
      <c r="AJ31" s="2"/>
      <c r="AM31" s="2">
        <f t="shared" si="16"/>
        <v>5</v>
      </c>
      <c r="AN31" s="9">
        <f t="shared" ca="1" si="16"/>
        <v>2</v>
      </c>
      <c r="AO31" s="9">
        <f t="shared" ca="1" si="16"/>
        <v>0</v>
      </c>
      <c r="AQ31" s="5">
        <f t="shared" ca="1" si="6"/>
        <v>0.88975414573237854</v>
      </c>
      <c r="AR31" s="6">
        <f t="shared" ca="1" si="7"/>
        <v>17</v>
      </c>
      <c r="AS31" s="2"/>
      <c r="AT31" s="2">
        <v>31</v>
      </c>
      <c r="AU31" s="2">
        <v>3</v>
      </c>
      <c r="AV31" s="2">
        <v>0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59</v>
      </c>
      <c r="T32" s="33" t="str">
        <f t="shared" si="14"/>
        <v>＋</v>
      </c>
      <c r="U32" s="32">
        <f t="shared" ca="1" si="14"/>
        <v>20</v>
      </c>
      <c r="V32" s="31" t="str">
        <f t="shared" si="14"/>
        <v>＝</v>
      </c>
      <c r="W32" s="30">
        <f t="shared" ca="1" si="14"/>
        <v>79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5</v>
      </c>
      <c r="AC32" s="9">
        <f t="shared" ca="1" si="15"/>
        <v>2</v>
      </c>
      <c r="AD32" s="40"/>
      <c r="AE32" s="5"/>
      <c r="AF32" s="6"/>
      <c r="AG32" s="2"/>
      <c r="AH32" s="2"/>
      <c r="AI32" s="2"/>
      <c r="AJ32" s="2"/>
      <c r="AM32" s="2">
        <f t="shared" si="16"/>
        <v>6</v>
      </c>
      <c r="AN32" s="9">
        <f t="shared" ca="1" si="16"/>
        <v>9</v>
      </c>
      <c r="AO32" s="9">
        <f t="shared" ca="1" si="16"/>
        <v>0</v>
      </c>
      <c r="AQ32" s="5">
        <f t="shared" ca="1" si="6"/>
        <v>0.40625275897382562</v>
      </c>
      <c r="AR32" s="6">
        <f t="shared" ca="1" si="7"/>
        <v>56</v>
      </c>
      <c r="AS32" s="2"/>
      <c r="AT32" s="2">
        <v>32</v>
      </c>
      <c r="AU32" s="2">
        <v>3</v>
      </c>
      <c r="AV32" s="2">
        <v>1</v>
      </c>
    </row>
    <row r="33" spans="1:48" ht="42" customHeight="1" x14ac:dyDescent="0.25">
      <c r="A33" s="17"/>
      <c r="B33" s="18"/>
      <c r="C33" s="19">
        <f t="shared" ref="C33:N33" ca="1" si="20">C10</f>
        <v>2</v>
      </c>
      <c r="D33" s="19">
        <f t="shared" ca="1" si="20"/>
        <v>0</v>
      </c>
      <c r="E33" s="20"/>
      <c r="F33" s="17"/>
      <c r="G33" s="18"/>
      <c r="H33" s="19">
        <f t="shared" ca="1" si="20"/>
        <v>3</v>
      </c>
      <c r="I33" s="19">
        <f t="shared" ca="1" si="20"/>
        <v>2</v>
      </c>
      <c r="J33" s="20"/>
      <c r="K33" s="17"/>
      <c r="L33" s="18"/>
      <c r="M33" s="19">
        <f t="shared" ca="1" si="20"/>
        <v>5</v>
      </c>
      <c r="N33" s="19">
        <f t="shared" ca="1" si="20"/>
        <v>9</v>
      </c>
      <c r="O33" s="20"/>
      <c r="P33" s="2"/>
      <c r="R33" s="2">
        <f t="shared" si="13"/>
        <v>7</v>
      </c>
      <c r="S33" s="34">
        <f t="shared" ca="1" si="14"/>
        <v>17</v>
      </c>
      <c r="T33" s="33" t="str">
        <f t="shared" si="14"/>
        <v>＋</v>
      </c>
      <c r="U33" s="32">
        <f t="shared" ca="1" si="14"/>
        <v>12</v>
      </c>
      <c r="V33" s="31" t="str">
        <f t="shared" si="14"/>
        <v>＝</v>
      </c>
      <c r="W33" s="30">
        <f t="shared" ca="1" si="14"/>
        <v>29</v>
      </c>
      <c r="X33" s="2"/>
      <c r="Y33" s="7" t="str">
        <f t="shared" ca="1" si="18"/>
        <v/>
      </c>
      <c r="AA33" s="2">
        <f t="shared" si="15"/>
        <v>7</v>
      </c>
      <c r="AB33" s="9">
        <f t="shared" ca="1" si="15"/>
        <v>1</v>
      </c>
      <c r="AC33" s="9">
        <f t="shared" ca="1" si="15"/>
        <v>1</v>
      </c>
      <c r="AD33" s="40"/>
      <c r="AE33" s="5"/>
      <c r="AF33" s="6"/>
      <c r="AG33" s="2"/>
      <c r="AH33" s="2"/>
      <c r="AI33" s="2"/>
      <c r="AJ33" s="2"/>
      <c r="AM33" s="2">
        <f t="shared" si="16"/>
        <v>7</v>
      </c>
      <c r="AN33" s="9">
        <f t="shared" ca="1" si="16"/>
        <v>7</v>
      </c>
      <c r="AO33" s="9">
        <f t="shared" ca="1" si="16"/>
        <v>2</v>
      </c>
      <c r="AQ33" s="5">
        <f t="shared" ca="1" si="6"/>
        <v>0.95865166682676306</v>
      </c>
      <c r="AR33" s="6">
        <f t="shared" ca="1" si="7"/>
        <v>8</v>
      </c>
      <c r="AS33" s="2"/>
      <c r="AT33" s="2">
        <v>33</v>
      </c>
      <c r="AU33" s="2">
        <v>3</v>
      </c>
      <c r="AV33" s="2">
        <v>2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2</v>
      </c>
      <c r="D34" s="22">
        <f t="shared" ca="1" si="21"/>
        <v>5</v>
      </c>
      <c r="E34" s="20"/>
      <c r="F34" s="17"/>
      <c r="G34" s="21" t="str">
        <f t="shared" si="21"/>
        <v>＋</v>
      </c>
      <c r="H34" s="22">
        <f t="shared" ca="1" si="21"/>
        <v>4</v>
      </c>
      <c r="I34" s="22">
        <f t="shared" ca="1" si="21"/>
        <v>0</v>
      </c>
      <c r="J34" s="20"/>
      <c r="K34" s="17"/>
      <c r="L34" s="21" t="str">
        <f t="shared" si="21"/>
        <v>＋</v>
      </c>
      <c r="M34" s="22">
        <f t="shared" ca="1" si="21"/>
        <v>2</v>
      </c>
      <c r="N34" s="22">
        <f t="shared" ca="1" si="21"/>
        <v>0</v>
      </c>
      <c r="O34" s="20"/>
      <c r="P34" s="2"/>
      <c r="R34" s="2">
        <f t="shared" si="13"/>
        <v>8</v>
      </c>
      <c r="S34" s="34">
        <f t="shared" ca="1" si="14"/>
        <v>34</v>
      </c>
      <c r="T34" s="33" t="str">
        <f t="shared" si="14"/>
        <v>＋</v>
      </c>
      <c r="U34" s="32">
        <f t="shared" ca="1" si="14"/>
        <v>39</v>
      </c>
      <c r="V34" s="31" t="str">
        <f t="shared" si="14"/>
        <v>＝</v>
      </c>
      <c r="W34" s="30">
        <f t="shared" ca="1" si="14"/>
        <v>73</v>
      </c>
      <c r="X34" s="2"/>
      <c r="Y34" s="7">
        <f t="shared" ca="1" si="18"/>
        <v>1</v>
      </c>
      <c r="AA34" s="2">
        <f t="shared" si="15"/>
        <v>8</v>
      </c>
      <c r="AB34" s="9">
        <f t="shared" ca="1" si="15"/>
        <v>3</v>
      </c>
      <c r="AC34" s="9">
        <f t="shared" ca="1" si="15"/>
        <v>3</v>
      </c>
      <c r="AD34" s="40"/>
      <c r="AE34" s="5"/>
      <c r="AF34" s="6"/>
      <c r="AG34" s="2"/>
      <c r="AH34" s="2"/>
      <c r="AI34" s="2"/>
      <c r="AJ34" s="2"/>
      <c r="AM34" s="2">
        <f t="shared" si="16"/>
        <v>8</v>
      </c>
      <c r="AN34" s="9">
        <f t="shared" ca="1" si="16"/>
        <v>4</v>
      </c>
      <c r="AO34" s="9">
        <f t="shared" ca="1" si="16"/>
        <v>9</v>
      </c>
      <c r="AQ34" s="5">
        <f t="shared" ca="1" si="6"/>
        <v>0.10341180732085808</v>
      </c>
      <c r="AR34" s="6">
        <f t="shared" ca="1" si="7"/>
        <v>88</v>
      </c>
      <c r="AS34" s="2"/>
      <c r="AT34" s="2">
        <v>34</v>
      </c>
      <c r="AU34" s="2">
        <v>3</v>
      </c>
      <c r="AV34" s="2">
        <v>3</v>
      </c>
    </row>
    <row r="35" spans="1:48" ht="50.1" customHeight="1" x14ac:dyDescent="0.25">
      <c r="A35" s="17"/>
      <c r="B35" s="37"/>
      <c r="C35" s="38">
        <f ca="1">MOD(ROUNDDOWN(W30/10,0),10)</f>
        <v>4</v>
      </c>
      <c r="D35" s="38">
        <f ca="1">MOD(W30,10)</f>
        <v>5</v>
      </c>
      <c r="E35" s="20"/>
      <c r="F35" s="17"/>
      <c r="G35" s="39"/>
      <c r="H35" s="38">
        <f ca="1">MOD(ROUNDDOWN(W31/10,0),10)</f>
        <v>7</v>
      </c>
      <c r="I35" s="38">
        <f ca="1">MOD(W31,10)</f>
        <v>2</v>
      </c>
      <c r="J35" s="20"/>
      <c r="K35" s="17"/>
      <c r="L35" s="39"/>
      <c r="M35" s="38">
        <f ca="1">MOD(ROUNDDOWN(W32/10,0),10)</f>
        <v>7</v>
      </c>
      <c r="N35" s="38">
        <f ca="1">MOD(W32,10)</f>
        <v>9</v>
      </c>
      <c r="O35" s="20"/>
      <c r="P35" s="2"/>
      <c r="R35" s="2">
        <f t="shared" si="13"/>
        <v>9</v>
      </c>
      <c r="S35" s="34">
        <f t="shared" ca="1" si="14"/>
        <v>11</v>
      </c>
      <c r="T35" s="33" t="str">
        <f t="shared" si="14"/>
        <v>＋</v>
      </c>
      <c r="U35" s="32">
        <f t="shared" ca="1" si="14"/>
        <v>78</v>
      </c>
      <c r="V35" s="31" t="str">
        <f t="shared" si="14"/>
        <v>＝</v>
      </c>
      <c r="W35" s="30">
        <f t="shared" ca="1" si="14"/>
        <v>89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1</v>
      </c>
      <c r="AC35" s="9">
        <f t="shared" ca="1" si="15"/>
        <v>7</v>
      </c>
      <c r="AD35" s="40"/>
      <c r="AE35" s="5"/>
      <c r="AF35" s="6"/>
      <c r="AG35" s="2"/>
      <c r="AH35" s="2"/>
      <c r="AI35" s="2"/>
      <c r="AJ35" s="2"/>
      <c r="AM35" s="2">
        <f t="shared" si="16"/>
        <v>9</v>
      </c>
      <c r="AN35" s="9">
        <f t="shared" ca="1" si="16"/>
        <v>1</v>
      </c>
      <c r="AO35" s="9">
        <f t="shared" ca="1" si="16"/>
        <v>8</v>
      </c>
      <c r="AQ35" s="5">
        <f t="shared" ca="1" si="6"/>
        <v>0.21525262382155286</v>
      </c>
      <c r="AR35" s="6">
        <f t="shared" ca="1" si="7"/>
        <v>75</v>
      </c>
      <c r="AS35" s="2"/>
      <c r="AT35" s="2">
        <v>35</v>
      </c>
      <c r="AU35" s="2">
        <v>3</v>
      </c>
      <c r="AV35" s="2">
        <v>4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22</v>
      </c>
      <c r="T36" s="33" t="str">
        <f t="shared" si="14"/>
        <v>＋</v>
      </c>
      <c r="U36" s="32">
        <f t="shared" ca="1" si="14"/>
        <v>41</v>
      </c>
      <c r="V36" s="31" t="str">
        <f t="shared" si="14"/>
        <v>＝</v>
      </c>
      <c r="W36" s="30">
        <f t="shared" ca="1" si="14"/>
        <v>63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2</v>
      </c>
      <c r="AC36" s="9">
        <f t="shared" ca="1" si="15"/>
        <v>4</v>
      </c>
      <c r="AD36" s="40"/>
      <c r="AE36" s="5"/>
      <c r="AF36" s="6"/>
      <c r="AG36" s="2"/>
      <c r="AH36" s="2"/>
      <c r="AI36" s="2"/>
      <c r="AJ36" s="2"/>
      <c r="AM36" s="2">
        <f t="shared" si="16"/>
        <v>10</v>
      </c>
      <c r="AN36" s="9">
        <f t="shared" ca="1" si="16"/>
        <v>2</v>
      </c>
      <c r="AO36" s="9">
        <f t="shared" ca="1" si="16"/>
        <v>1</v>
      </c>
      <c r="AQ36" s="5">
        <f t="shared" ca="1" si="6"/>
        <v>0.71423767999297494</v>
      </c>
      <c r="AR36" s="6">
        <f t="shared" ca="1" si="7"/>
        <v>30</v>
      </c>
      <c r="AS36" s="2"/>
      <c r="AT36" s="2">
        <v>36</v>
      </c>
      <c r="AU36" s="2">
        <v>3</v>
      </c>
      <c r="AV36" s="2">
        <v>5</v>
      </c>
    </row>
    <row r="37" spans="1:48" ht="39.950000000000003" customHeight="1" x14ac:dyDescent="0.25">
      <c r="A37" s="12"/>
      <c r="B37" s="13"/>
      <c r="C37" s="29" t="str">
        <f ca="1">Y33</f>
        <v/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49</v>
      </c>
      <c r="T37" s="33" t="str">
        <f t="shared" si="14"/>
        <v>＋</v>
      </c>
      <c r="U37" s="32">
        <f t="shared" ca="1" si="14"/>
        <v>23</v>
      </c>
      <c r="V37" s="31" t="str">
        <f t="shared" si="14"/>
        <v>＝</v>
      </c>
      <c r="W37" s="30">
        <f t="shared" ca="1" si="14"/>
        <v>72</v>
      </c>
      <c r="X37" s="2"/>
      <c r="Y37" s="7">
        <f t="shared" ca="1" si="18"/>
        <v>1</v>
      </c>
      <c r="AA37" s="2">
        <f t="shared" si="15"/>
        <v>11</v>
      </c>
      <c r="AB37" s="9">
        <f t="shared" ca="1" si="15"/>
        <v>4</v>
      </c>
      <c r="AC37" s="9">
        <f t="shared" ca="1" si="15"/>
        <v>2</v>
      </c>
      <c r="AD37" s="40"/>
      <c r="AE37" s="5"/>
      <c r="AF37" s="6"/>
      <c r="AG37" s="2"/>
      <c r="AH37" s="2"/>
      <c r="AI37" s="2"/>
      <c r="AJ37" s="2"/>
      <c r="AM37" s="2">
        <f t="shared" si="16"/>
        <v>11</v>
      </c>
      <c r="AN37" s="9">
        <f t="shared" ca="1" si="16"/>
        <v>9</v>
      </c>
      <c r="AO37" s="9">
        <f t="shared" ca="1" si="16"/>
        <v>3</v>
      </c>
      <c r="AQ37" s="5">
        <f t="shared" ca="1" si="6"/>
        <v>0.38383083008253449</v>
      </c>
      <c r="AR37" s="6">
        <f t="shared" ca="1" si="7"/>
        <v>57</v>
      </c>
      <c r="AS37" s="2"/>
      <c r="AT37" s="2">
        <v>37</v>
      </c>
      <c r="AU37" s="2">
        <v>3</v>
      </c>
      <c r="AV37" s="2">
        <v>6</v>
      </c>
    </row>
    <row r="38" spans="1:48" ht="42" customHeight="1" x14ac:dyDescent="0.25">
      <c r="A38" s="17"/>
      <c r="B38" s="18"/>
      <c r="C38" s="19">
        <f t="shared" ref="C38:N38" ca="1" si="22">C15</f>
        <v>1</v>
      </c>
      <c r="D38" s="19">
        <f t="shared" ca="1" si="22"/>
        <v>7</v>
      </c>
      <c r="E38" s="20"/>
      <c r="F38" s="17"/>
      <c r="G38" s="18"/>
      <c r="H38" s="19">
        <f t="shared" ca="1" si="22"/>
        <v>3</v>
      </c>
      <c r="I38" s="19">
        <f t="shared" ca="1" si="22"/>
        <v>4</v>
      </c>
      <c r="J38" s="20"/>
      <c r="K38" s="17"/>
      <c r="L38" s="18"/>
      <c r="M38" s="19">
        <f t="shared" ca="1" si="22"/>
        <v>1</v>
      </c>
      <c r="N38" s="19">
        <f t="shared" ca="1" si="22"/>
        <v>1</v>
      </c>
      <c r="O38" s="20"/>
      <c r="P38" s="2"/>
      <c r="R38" s="2">
        <f t="shared" si="13"/>
        <v>12</v>
      </c>
      <c r="S38" s="34">
        <f t="shared" ca="1" si="14"/>
        <v>59</v>
      </c>
      <c r="T38" s="33" t="str">
        <f t="shared" si="14"/>
        <v>＋</v>
      </c>
      <c r="U38" s="32">
        <f t="shared" ca="1" si="14"/>
        <v>12</v>
      </c>
      <c r="V38" s="31" t="str">
        <f t="shared" si="14"/>
        <v>＝</v>
      </c>
      <c r="W38" s="30">
        <f t="shared" ca="1" si="14"/>
        <v>71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5</v>
      </c>
      <c r="AC38" s="9">
        <f t="shared" ca="1" si="15"/>
        <v>1</v>
      </c>
      <c r="AD38" s="40"/>
      <c r="AE38" s="5"/>
      <c r="AF38" s="6"/>
      <c r="AG38" s="2"/>
      <c r="AH38" s="2"/>
      <c r="AI38" s="2"/>
      <c r="AJ38" s="2"/>
      <c r="AM38" s="2">
        <f t="shared" si="16"/>
        <v>12</v>
      </c>
      <c r="AN38" s="9">
        <f t="shared" ca="1" si="16"/>
        <v>9</v>
      </c>
      <c r="AO38" s="9">
        <f t="shared" ca="1" si="16"/>
        <v>2</v>
      </c>
      <c r="AQ38" s="5">
        <f t="shared" ca="1" si="6"/>
        <v>0.59282520745248357</v>
      </c>
      <c r="AR38" s="6">
        <f t="shared" ca="1" si="7"/>
        <v>42</v>
      </c>
      <c r="AS38" s="2"/>
      <c r="AT38" s="2">
        <v>38</v>
      </c>
      <c r="AU38" s="2">
        <v>3</v>
      </c>
      <c r="AV38" s="2">
        <v>7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1</v>
      </c>
      <c r="D39" s="22">
        <f t="shared" ca="1" si="23"/>
        <v>2</v>
      </c>
      <c r="E39" s="20"/>
      <c r="F39" s="17"/>
      <c r="G39" s="21" t="str">
        <f t="shared" si="23"/>
        <v>＋</v>
      </c>
      <c r="H39" s="22">
        <f t="shared" ca="1" si="23"/>
        <v>3</v>
      </c>
      <c r="I39" s="22">
        <f t="shared" ca="1" si="23"/>
        <v>9</v>
      </c>
      <c r="J39" s="20"/>
      <c r="K39" s="17"/>
      <c r="L39" s="21" t="str">
        <f t="shared" si="23"/>
        <v>＋</v>
      </c>
      <c r="M39" s="22">
        <f t="shared" ca="1" si="23"/>
        <v>7</v>
      </c>
      <c r="N39" s="22">
        <f t="shared" ca="1" si="23"/>
        <v>8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I39" s="2"/>
      <c r="AJ39" s="2"/>
      <c r="AQ39" s="5">
        <f t="shared" ca="1" si="6"/>
        <v>0.24183551377583712</v>
      </c>
      <c r="AR39" s="6">
        <f t="shared" ca="1" si="7"/>
        <v>72</v>
      </c>
      <c r="AS39" s="2"/>
      <c r="AT39" s="2">
        <v>39</v>
      </c>
      <c r="AU39" s="2">
        <v>3</v>
      </c>
      <c r="AV39" s="2">
        <v>8</v>
      </c>
    </row>
    <row r="40" spans="1:48" ht="50.1" customHeight="1" x14ac:dyDescent="0.25">
      <c r="A40" s="17"/>
      <c r="B40" s="37"/>
      <c r="C40" s="38">
        <f ca="1">MOD(ROUNDDOWN(W33/10,0),10)</f>
        <v>2</v>
      </c>
      <c r="D40" s="38">
        <f ca="1">MOD(W33,10)</f>
        <v>9</v>
      </c>
      <c r="E40" s="20"/>
      <c r="F40" s="17"/>
      <c r="G40" s="39"/>
      <c r="H40" s="38">
        <f ca="1">MOD(ROUNDDOWN(W34/10,0),10)</f>
        <v>7</v>
      </c>
      <c r="I40" s="38">
        <f ca="1">MOD(W34,10)</f>
        <v>3</v>
      </c>
      <c r="J40" s="20"/>
      <c r="K40" s="17"/>
      <c r="L40" s="39"/>
      <c r="M40" s="38">
        <f ca="1">MOD(ROUNDDOWN(W35/10,0),10)</f>
        <v>8</v>
      </c>
      <c r="N40" s="38">
        <f ca="1">MOD(W35,10)</f>
        <v>9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I40" s="2"/>
      <c r="AJ40" s="2"/>
      <c r="AQ40" s="5">
        <f t="shared" ca="1" si="6"/>
        <v>2.8143698545972096E-2</v>
      </c>
      <c r="AR40" s="6">
        <f t="shared" ca="1" si="7"/>
        <v>98</v>
      </c>
      <c r="AS40" s="2"/>
      <c r="AT40" s="2">
        <v>40</v>
      </c>
      <c r="AU40" s="2">
        <v>3</v>
      </c>
      <c r="AV40" s="2">
        <v>9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I41" s="2"/>
      <c r="AJ41" s="2"/>
      <c r="AQ41" s="5">
        <f t="shared" ca="1" si="6"/>
        <v>0.79580992988856292</v>
      </c>
      <c r="AR41" s="6">
        <f t="shared" ca="1" si="7"/>
        <v>23</v>
      </c>
      <c r="AS41" s="2"/>
      <c r="AT41" s="2">
        <v>41</v>
      </c>
      <c r="AU41" s="2">
        <v>4</v>
      </c>
      <c r="AV41" s="2">
        <v>0</v>
      </c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>
        <f ca="1">Y37</f>
        <v>1</v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I42" s="2"/>
      <c r="AJ42" s="2"/>
      <c r="AQ42" s="5">
        <f t="shared" ca="1" si="6"/>
        <v>0.44492289236427485</v>
      </c>
      <c r="AR42" s="6">
        <f t="shared" ca="1" si="7"/>
        <v>52</v>
      </c>
      <c r="AS42" s="2"/>
      <c r="AT42" s="2">
        <v>42</v>
      </c>
      <c r="AU42" s="2">
        <v>4</v>
      </c>
      <c r="AV42" s="2">
        <v>1</v>
      </c>
    </row>
    <row r="43" spans="1:48" ht="42" customHeight="1" x14ac:dyDescent="0.25">
      <c r="A43" s="17"/>
      <c r="B43" s="18"/>
      <c r="C43" s="19">
        <f t="shared" ref="C43:N43" ca="1" si="24">C20</f>
        <v>2</v>
      </c>
      <c r="D43" s="19">
        <f t="shared" ca="1" si="24"/>
        <v>2</v>
      </c>
      <c r="E43" s="20"/>
      <c r="F43" s="17"/>
      <c r="G43" s="18"/>
      <c r="H43" s="19">
        <f t="shared" ca="1" si="24"/>
        <v>4</v>
      </c>
      <c r="I43" s="19">
        <f t="shared" ca="1" si="24"/>
        <v>9</v>
      </c>
      <c r="J43" s="20"/>
      <c r="K43" s="17"/>
      <c r="L43" s="18"/>
      <c r="M43" s="19">
        <f t="shared" ca="1" si="24"/>
        <v>5</v>
      </c>
      <c r="N43" s="19">
        <f t="shared" ca="1" si="24"/>
        <v>9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I43" s="2"/>
      <c r="AJ43" s="2"/>
      <c r="AQ43" s="5">
        <f t="shared" ca="1" si="6"/>
        <v>0.17510897432066119</v>
      </c>
      <c r="AR43" s="6">
        <f t="shared" ca="1" si="7"/>
        <v>80</v>
      </c>
      <c r="AS43" s="2"/>
      <c r="AT43" s="2">
        <v>43</v>
      </c>
      <c r="AU43" s="2">
        <v>4</v>
      </c>
      <c r="AV43" s="2">
        <v>2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4</v>
      </c>
      <c r="D44" s="22">
        <f t="shared" ca="1" si="25"/>
        <v>1</v>
      </c>
      <c r="E44" s="20"/>
      <c r="F44" s="17"/>
      <c r="G44" s="21" t="str">
        <f t="shared" si="25"/>
        <v>＋</v>
      </c>
      <c r="H44" s="22">
        <f t="shared" ca="1" si="25"/>
        <v>2</v>
      </c>
      <c r="I44" s="22">
        <f t="shared" ca="1" si="25"/>
        <v>3</v>
      </c>
      <c r="J44" s="20"/>
      <c r="K44" s="17"/>
      <c r="L44" s="21" t="str">
        <f t="shared" si="25"/>
        <v>＋</v>
      </c>
      <c r="M44" s="22">
        <f t="shared" ca="1" si="25"/>
        <v>1</v>
      </c>
      <c r="N44" s="22">
        <f t="shared" ca="1" si="25"/>
        <v>2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I44" s="2"/>
      <c r="AJ44" s="2"/>
      <c r="AQ44" s="5">
        <f t="shared" ca="1" si="6"/>
        <v>4.7426191933791273E-2</v>
      </c>
      <c r="AR44" s="6">
        <f t="shared" ca="1" si="7"/>
        <v>96</v>
      </c>
      <c r="AS44" s="2"/>
      <c r="AT44" s="2">
        <v>44</v>
      </c>
      <c r="AU44" s="2">
        <v>4</v>
      </c>
      <c r="AV44" s="2">
        <v>3</v>
      </c>
    </row>
    <row r="45" spans="1:48" ht="50.1" customHeight="1" x14ac:dyDescent="0.25">
      <c r="A45" s="17"/>
      <c r="B45" s="37"/>
      <c r="C45" s="38">
        <f ca="1">MOD(ROUNDDOWN(W36/10,0),10)</f>
        <v>6</v>
      </c>
      <c r="D45" s="38">
        <f ca="1">MOD(W36,10)</f>
        <v>3</v>
      </c>
      <c r="E45" s="20"/>
      <c r="F45" s="17"/>
      <c r="G45" s="39"/>
      <c r="H45" s="38">
        <f ca="1">MOD(ROUNDDOWN(W37/10,0),10)</f>
        <v>7</v>
      </c>
      <c r="I45" s="38">
        <f ca="1">MOD(W37,10)</f>
        <v>2</v>
      </c>
      <c r="J45" s="20"/>
      <c r="K45" s="17"/>
      <c r="L45" s="39"/>
      <c r="M45" s="38">
        <f ca="1">MOD(ROUNDDOWN(W38/10,0),10)</f>
        <v>7</v>
      </c>
      <c r="N45" s="38">
        <f ca="1">MOD(W38,10)</f>
        <v>1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I45" s="2"/>
      <c r="AJ45" s="2"/>
      <c r="AQ45" s="5">
        <f t="shared" ca="1" si="6"/>
        <v>5.3841210395694228E-3</v>
      </c>
      <c r="AR45" s="6">
        <f t="shared" ca="1" si="7"/>
        <v>99</v>
      </c>
      <c r="AS45" s="2"/>
      <c r="AT45" s="2">
        <v>45</v>
      </c>
      <c r="AU45" s="2">
        <v>4</v>
      </c>
      <c r="AV45" s="2">
        <v>4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I46" s="2"/>
      <c r="AJ46" s="2"/>
      <c r="AQ46" s="5">
        <f t="shared" ca="1" si="6"/>
        <v>0.8396596151846808</v>
      </c>
      <c r="AR46" s="6">
        <f t="shared" ca="1" si="7"/>
        <v>18</v>
      </c>
      <c r="AS46" s="2"/>
      <c r="AT46" s="2">
        <v>46</v>
      </c>
      <c r="AU46" s="2">
        <v>4</v>
      </c>
      <c r="AV46" s="2">
        <v>5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>
        <f t="shared" ca="1" si="6"/>
        <v>0.23727659155000935</v>
      </c>
      <c r="AR47" s="6">
        <f t="shared" ca="1" si="7"/>
        <v>74</v>
      </c>
      <c r="AT47" s="2">
        <v>47</v>
      </c>
      <c r="AU47" s="2">
        <v>4</v>
      </c>
      <c r="AV47" s="2">
        <v>6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>
        <f t="shared" ca="1" si="6"/>
        <v>0.57497944436889625</v>
      </c>
      <c r="AR48" s="6">
        <f t="shared" ca="1" si="7"/>
        <v>43</v>
      </c>
      <c r="AT48" s="2">
        <v>48</v>
      </c>
      <c r="AU48" s="2">
        <v>4</v>
      </c>
      <c r="AV48" s="2">
        <v>7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>
        <f t="shared" ca="1" si="6"/>
        <v>0.34230683050110788</v>
      </c>
      <c r="AR49" s="6">
        <f t="shared" ca="1" si="7"/>
        <v>59</v>
      </c>
      <c r="AT49" s="2">
        <v>49</v>
      </c>
      <c r="AU49" s="2">
        <v>4</v>
      </c>
      <c r="AV49" s="2">
        <v>8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>
        <f t="shared" ca="1" si="6"/>
        <v>0.49881017820207607</v>
      </c>
      <c r="AR50" s="6">
        <f t="shared" ca="1" si="7"/>
        <v>48</v>
      </c>
      <c r="AT50" s="2">
        <v>50</v>
      </c>
      <c r="AU50" s="2">
        <v>4</v>
      </c>
      <c r="AV50" s="2">
        <v>9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>
        <f t="shared" ca="1" si="6"/>
        <v>0.90252376912353061</v>
      </c>
      <c r="AR51" s="6">
        <f t="shared" ca="1" si="7"/>
        <v>15</v>
      </c>
      <c r="AT51" s="2">
        <v>51</v>
      </c>
      <c r="AU51" s="2">
        <v>5</v>
      </c>
      <c r="AV51" s="2">
        <v>0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>
        <f t="shared" ca="1" si="6"/>
        <v>8.2791626257522455E-2</v>
      </c>
      <c r="AR52" s="6">
        <f t="shared" ca="1" si="7"/>
        <v>92</v>
      </c>
      <c r="AT52" s="2">
        <v>52</v>
      </c>
      <c r="AU52" s="2">
        <v>5</v>
      </c>
      <c r="AV52" s="2">
        <v>1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>
        <f t="shared" ca="1" si="6"/>
        <v>0.60790647490370753</v>
      </c>
      <c r="AR53" s="6">
        <f t="shared" ca="1" si="7"/>
        <v>41</v>
      </c>
      <c r="AT53" s="2">
        <v>53</v>
      </c>
      <c r="AU53" s="2">
        <v>5</v>
      </c>
      <c r="AV53" s="2">
        <v>2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>
        <f t="shared" ca="1" si="6"/>
        <v>0.61255974635688915</v>
      </c>
      <c r="AR54" s="6">
        <f t="shared" ca="1" si="7"/>
        <v>40</v>
      </c>
      <c r="AT54" s="2">
        <v>54</v>
      </c>
      <c r="AU54" s="2">
        <v>5</v>
      </c>
      <c r="AV54" s="2">
        <v>3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>
        <f t="shared" ca="1" si="6"/>
        <v>0.45057872532513432</v>
      </c>
      <c r="AR55" s="6">
        <f t="shared" ca="1" si="7"/>
        <v>51</v>
      </c>
      <c r="AT55" s="2">
        <v>55</v>
      </c>
      <c r="AU55" s="2">
        <v>5</v>
      </c>
      <c r="AV55" s="2">
        <v>4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>
        <f t="shared" ca="1" si="6"/>
        <v>0.30941459124688098</v>
      </c>
      <c r="AR56" s="6">
        <f t="shared" ca="1" si="7"/>
        <v>60</v>
      </c>
      <c r="AT56" s="2">
        <v>56</v>
      </c>
      <c r="AU56" s="2">
        <v>5</v>
      </c>
      <c r="AV56" s="2">
        <v>5</v>
      </c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>
        <f t="shared" ca="1" si="6"/>
        <v>0.21233600828734567</v>
      </c>
      <c r="AR57" s="6">
        <f t="shared" ca="1" si="7"/>
        <v>76</v>
      </c>
      <c r="AT57" s="2">
        <v>57</v>
      </c>
      <c r="AU57" s="2">
        <v>5</v>
      </c>
      <c r="AV57" s="2">
        <v>6</v>
      </c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>
        <f t="shared" ca="1" si="6"/>
        <v>0.14397724195842099</v>
      </c>
      <c r="AR58" s="6">
        <f t="shared" ca="1" si="7"/>
        <v>85</v>
      </c>
      <c r="AT58" s="2">
        <v>58</v>
      </c>
      <c r="AU58" s="2">
        <v>5</v>
      </c>
      <c r="AV58" s="2">
        <v>7</v>
      </c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>
        <f t="shared" ca="1" si="6"/>
        <v>0.95860279378188484</v>
      </c>
      <c r="AR59" s="6">
        <f t="shared" ca="1" si="7"/>
        <v>9</v>
      </c>
      <c r="AT59" s="2">
        <v>59</v>
      </c>
      <c r="AU59" s="2">
        <v>5</v>
      </c>
      <c r="AV59" s="2">
        <v>8</v>
      </c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>
        <f t="shared" ca="1" si="6"/>
        <v>0.66631302732609432</v>
      </c>
      <c r="AR60" s="6">
        <f t="shared" ca="1" si="7"/>
        <v>36</v>
      </c>
      <c r="AT60" s="2">
        <v>60</v>
      </c>
      <c r="AU60" s="2">
        <v>5</v>
      </c>
      <c r="AV60" s="2">
        <v>9</v>
      </c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>
        <f t="shared" ca="1" si="6"/>
        <v>9.9548173968684983E-2</v>
      </c>
      <c r="AR61" s="6">
        <f t="shared" ca="1" si="7"/>
        <v>89</v>
      </c>
      <c r="AT61" s="2">
        <v>61</v>
      </c>
      <c r="AU61" s="2">
        <v>6</v>
      </c>
      <c r="AV61" s="2">
        <v>0</v>
      </c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>
        <f t="shared" ca="1" si="6"/>
        <v>0.19133416830591299</v>
      </c>
      <c r="AR62" s="6">
        <f t="shared" ca="1" si="7"/>
        <v>78</v>
      </c>
      <c r="AT62" s="2">
        <v>62</v>
      </c>
      <c r="AU62" s="2">
        <v>6</v>
      </c>
      <c r="AV62" s="2">
        <v>1</v>
      </c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>
        <f t="shared" ca="1" si="6"/>
        <v>0.9566685620531663</v>
      </c>
      <c r="AR63" s="6">
        <f t="shared" ca="1" si="7"/>
        <v>10</v>
      </c>
      <c r="AT63" s="2">
        <v>63</v>
      </c>
      <c r="AU63" s="2">
        <v>6</v>
      </c>
      <c r="AV63" s="2">
        <v>2</v>
      </c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>
        <f t="shared" ca="1" si="6"/>
        <v>0.97934193691925575</v>
      </c>
      <c r="AR64" s="6">
        <f t="shared" ca="1" si="7"/>
        <v>3</v>
      </c>
      <c r="AT64" s="2">
        <v>64</v>
      </c>
      <c r="AU64" s="2">
        <v>6</v>
      </c>
      <c r="AV64" s="2">
        <v>3</v>
      </c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>
        <f t="shared" ca="1" si="6"/>
        <v>6.7693611289287081E-2</v>
      </c>
      <c r="AR65" s="6">
        <f t="shared" ca="1" si="7"/>
        <v>95</v>
      </c>
      <c r="AT65" s="2">
        <v>65</v>
      </c>
      <c r="AU65" s="2">
        <v>6</v>
      </c>
      <c r="AV65" s="2">
        <v>4</v>
      </c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>
        <f t="shared" ref="AQ66:AQ100" ca="1" si="26">RAND()</f>
        <v>0.42322980623847872</v>
      </c>
      <c r="AR66" s="6">
        <f t="shared" ref="AR66:AR100" ca="1" si="27">RANK(AQ66,$AQ$1:$AQ$100,)</f>
        <v>54</v>
      </c>
      <c r="AT66" s="2">
        <v>66</v>
      </c>
      <c r="AU66" s="2">
        <v>6</v>
      </c>
      <c r="AV66" s="2">
        <v>5</v>
      </c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>
        <f t="shared" ca="1" si="26"/>
        <v>0.96896550295310169</v>
      </c>
      <c r="AR67" s="6">
        <f t="shared" ca="1" si="27"/>
        <v>7</v>
      </c>
      <c r="AT67" s="2">
        <v>67</v>
      </c>
      <c r="AU67" s="2">
        <v>6</v>
      </c>
      <c r="AV67" s="2">
        <v>6</v>
      </c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>
        <f t="shared" ca="1" si="26"/>
        <v>0.6335147294246849</v>
      </c>
      <c r="AR68" s="6">
        <f t="shared" ca="1" si="27"/>
        <v>39</v>
      </c>
      <c r="AT68" s="2">
        <v>68</v>
      </c>
      <c r="AU68" s="2">
        <v>6</v>
      </c>
      <c r="AV68" s="2">
        <v>7</v>
      </c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>
        <f t="shared" ca="1" si="26"/>
        <v>0.4171542497588594</v>
      </c>
      <c r="AR69" s="6">
        <f t="shared" ca="1" si="27"/>
        <v>55</v>
      </c>
      <c r="AT69" s="2">
        <v>69</v>
      </c>
      <c r="AU69" s="2">
        <v>6</v>
      </c>
      <c r="AV69" s="2">
        <v>8</v>
      </c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>
        <f t="shared" ca="1" si="26"/>
        <v>0.75201505744077013</v>
      </c>
      <c r="AR70" s="6">
        <f t="shared" ca="1" si="27"/>
        <v>27</v>
      </c>
      <c r="AT70" s="2">
        <v>70</v>
      </c>
      <c r="AU70" s="2">
        <v>6</v>
      </c>
      <c r="AV70" s="2">
        <v>9</v>
      </c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>
        <f t="shared" ca="1" si="26"/>
        <v>0.95303829254473571</v>
      </c>
      <c r="AR71" s="6">
        <f t="shared" ca="1" si="27"/>
        <v>11</v>
      </c>
      <c r="AT71" s="2">
        <v>71</v>
      </c>
      <c r="AU71" s="2">
        <v>7</v>
      </c>
      <c r="AV71" s="2">
        <v>0</v>
      </c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>
        <f t="shared" ca="1" si="26"/>
        <v>0.49439968847065641</v>
      </c>
      <c r="AR72" s="6">
        <f t="shared" ca="1" si="27"/>
        <v>49</v>
      </c>
      <c r="AT72" s="2">
        <v>72</v>
      </c>
      <c r="AU72" s="2">
        <v>7</v>
      </c>
      <c r="AV72" s="2">
        <v>1</v>
      </c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>
        <f t="shared" ca="1" si="26"/>
        <v>0.97510098718739413</v>
      </c>
      <c r="AR73" s="6">
        <f t="shared" ca="1" si="27"/>
        <v>5</v>
      </c>
      <c r="AT73" s="2">
        <v>73</v>
      </c>
      <c r="AU73" s="2">
        <v>7</v>
      </c>
      <c r="AV73" s="2">
        <v>2</v>
      </c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>
        <f t="shared" ca="1" si="26"/>
        <v>0.18480193294091474</v>
      </c>
      <c r="AR74" s="6">
        <f t="shared" ca="1" si="27"/>
        <v>79</v>
      </c>
      <c r="AT74" s="2">
        <v>74</v>
      </c>
      <c r="AU74" s="2">
        <v>7</v>
      </c>
      <c r="AV74" s="2">
        <v>3</v>
      </c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>
        <f t="shared" ca="1" si="26"/>
        <v>0.66814303932672403</v>
      </c>
      <c r="AR75" s="6">
        <f t="shared" ca="1" si="27"/>
        <v>35</v>
      </c>
      <c r="AT75" s="2">
        <v>75</v>
      </c>
      <c r="AU75" s="2">
        <v>7</v>
      </c>
      <c r="AV75" s="2">
        <v>4</v>
      </c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>
        <f t="shared" ca="1" si="26"/>
        <v>0.71122017473992549</v>
      </c>
      <c r="AR76" s="6">
        <f t="shared" ca="1" si="27"/>
        <v>31</v>
      </c>
      <c r="AT76" s="2">
        <v>76</v>
      </c>
      <c r="AU76" s="2">
        <v>7</v>
      </c>
      <c r="AV76" s="2">
        <v>5</v>
      </c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>
        <f t="shared" ca="1" si="26"/>
        <v>0.2792913353288079</v>
      </c>
      <c r="AR77" s="6">
        <f t="shared" ca="1" si="27"/>
        <v>69</v>
      </c>
      <c r="AT77" s="2">
        <v>77</v>
      </c>
      <c r="AU77" s="2">
        <v>7</v>
      </c>
      <c r="AV77" s="2">
        <v>6</v>
      </c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>
        <f t="shared" ca="1" si="26"/>
        <v>3.5898311392158266E-2</v>
      </c>
      <c r="AR78" s="6">
        <f t="shared" ca="1" si="27"/>
        <v>97</v>
      </c>
      <c r="AT78" s="2">
        <v>78</v>
      </c>
      <c r="AU78" s="2">
        <v>7</v>
      </c>
      <c r="AV78" s="2">
        <v>7</v>
      </c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>
        <f t="shared" ca="1" si="26"/>
        <v>0.28385172200632935</v>
      </c>
      <c r="AR79" s="6">
        <f t="shared" ca="1" si="27"/>
        <v>67</v>
      </c>
      <c r="AT79" s="2">
        <v>79</v>
      </c>
      <c r="AU79" s="2">
        <v>7</v>
      </c>
      <c r="AV79" s="2">
        <v>8</v>
      </c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>
        <f t="shared" ca="1" si="26"/>
        <v>0.28540502903880827</v>
      </c>
      <c r="AR80" s="6">
        <f t="shared" ca="1" si="27"/>
        <v>66</v>
      </c>
      <c r="AT80" s="2">
        <v>80</v>
      </c>
      <c r="AU80" s="2">
        <v>7</v>
      </c>
      <c r="AV80" s="2">
        <v>9</v>
      </c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>
        <f t="shared" ca="1" si="26"/>
        <v>0.64891189663970772</v>
      </c>
      <c r="AR81" s="6">
        <f t="shared" ca="1" si="27"/>
        <v>38</v>
      </c>
      <c r="AT81" s="2">
        <v>81</v>
      </c>
      <c r="AU81" s="2">
        <v>8</v>
      </c>
      <c r="AV81" s="2">
        <v>0</v>
      </c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>
        <f t="shared" ca="1" si="26"/>
        <v>0.30934902000365672</v>
      </c>
      <c r="AR82" s="6">
        <f t="shared" ca="1" si="27"/>
        <v>61</v>
      </c>
      <c r="AT82" s="2">
        <v>82</v>
      </c>
      <c r="AU82" s="2">
        <v>8</v>
      </c>
      <c r="AV82" s="2">
        <v>1</v>
      </c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>
        <f t="shared" ca="1" si="26"/>
        <v>0.79295792095839701</v>
      </c>
      <c r="AR83" s="6">
        <f t="shared" ca="1" si="27"/>
        <v>24</v>
      </c>
      <c r="AT83" s="2">
        <v>83</v>
      </c>
      <c r="AU83" s="2">
        <v>8</v>
      </c>
      <c r="AV83" s="2">
        <v>2</v>
      </c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>
        <f t="shared" ca="1" si="26"/>
        <v>0.25956397925543728</v>
      </c>
      <c r="AR84" s="6">
        <f t="shared" ca="1" si="27"/>
        <v>71</v>
      </c>
      <c r="AT84" s="2">
        <v>84</v>
      </c>
      <c r="AU84" s="2">
        <v>8</v>
      </c>
      <c r="AV84" s="2">
        <v>3</v>
      </c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>
        <f t="shared" ca="1" si="26"/>
        <v>0.50516400300209086</v>
      </c>
      <c r="AR85" s="6">
        <f t="shared" ca="1" si="27"/>
        <v>47</v>
      </c>
      <c r="AT85" s="2">
        <v>85</v>
      </c>
      <c r="AU85" s="2">
        <v>8</v>
      </c>
      <c r="AV85" s="2">
        <v>4</v>
      </c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>
        <f t="shared" ca="1" si="26"/>
        <v>3.2595873411087606E-3</v>
      </c>
      <c r="AR86" s="6">
        <f t="shared" ca="1" si="27"/>
        <v>100</v>
      </c>
      <c r="AT86" s="2">
        <v>86</v>
      </c>
      <c r="AU86" s="2">
        <v>8</v>
      </c>
      <c r="AV86" s="2">
        <v>5</v>
      </c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>
        <f t="shared" ca="1" si="26"/>
        <v>0.76076701275691361</v>
      </c>
      <c r="AR87" s="6">
        <f t="shared" ca="1" si="27"/>
        <v>26</v>
      </c>
      <c r="AT87" s="2">
        <v>87</v>
      </c>
      <c r="AU87" s="2">
        <v>8</v>
      </c>
      <c r="AV87" s="2">
        <v>6</v>
      </c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>
        <f t="shared" ca="1" si="26"/>
        <v>0.16101887094306166</v>
      </c>
      <c r="AR88" s="6">
        <f t="shared" ca="1" si="27"/>
        <v>84</v>
      </c>
      <c r="AT88" s="2">
        <v>88</v>
      </c>
      <c r="AU88" s="2">
        <v>8</v>
      </c>
      <c r="AV88" s="2">
        <v>7</v>
      </c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>
        <f t="shared" ca="1" si="26"/>
        <v>0.82772779599177115</v>
      </c>
      <c r="AR89" s="6">
        <f t="shared" ca="1" si="27"/>
        <v>20</v>
      </c>
      <c r="AT89" s="2">
        <v>89</v>
      </c>
      <c r="AU89" s="2">
        <v>8</v>
      </c>
      <c r="AV89" s="2">
        <v>8</v>
      </c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>
        <f t="shared" ca="1" si="26"/>
        <v>0.20630360104305401</v>
      </c>
      <c r="AR90" s="6">
        <f t="shared" ca="1" si="27"/>
        <v>77</v>
      </c>
      <c r="AT90" s="2">
        <v>90</v>
      </c>
      <c r="AU90" s="2">
        <v>8</v>
      </c>
      <c r="AV90" s="2">
        <v>9</v>
      </c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>
        <f t="shared" ca="1" si="26"/>
        <v>0.36122348745884769</v>
      </c>
      <c r="AR91" s="6">
        <f t="shared" ca="1" si="27"/>
        <v>58</v>
      </c>
      <c r="AT91" s="2">
        <v>91</v>
      </c>
      <c r="AU91" s="2">
        <v>9</v>
      </c>
      <c r="AV91" s="2">
        <v>0</v>
      </c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>
        <f t="shared" ca="1" si="26"/>
        <v>0.98881947295174943</v>
      </c>
      <c r="AR92" s="6">
        <f t="shared" ca="1" si="27"/>
        <v>1</v>
      </c>
      <c r="AT92" s="2">
        <v>92</v>
      </c>
      <c r="AU92" s="2">
        <v>9</v>
      </c>
      <c r="AV92" s="2">
        <v>1</v>
      </c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>
        <f t="shared" ca="1" si="26"/>
        <v>0.30642329317363293</v>
      </c>
      <c r="AR93" s="6">
        <f t="shared" ca="1" si="27"/>
        <v>63</v>
      </c>
      <c r="AT93" s="2">
        <v>93</v>
      </c>
      <c r="AU93" s="2">
        <v>9</v>
      </c>
      <c r="AV93" s="2">
        <v>2</v>
      </c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>
        <f t="shared" ca="1" si="26"/>
        <v>0.68473473467819401</v>
      </c>
      <c r="AR94" s="6">
        <f t="shared" ca="1" si="27"/>
        <v>32</v>
      </c>
      <c r="AT94" s="2">
        <v>94</v>
      </c>
      <c r="AU94" s="2">
        <v>9</v>
      </c>
      <c r="AV94" s="2">
        <v>3</v>
      </c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>
        <f t="shared" ca="1" si="26"/>
        <v>0.54022061108140229</v>
      </c>
      <c r="AR95" s="6">
        <f t="shared" ca="1" si="27"/>
        <v>45</v>
      </c>
      <c r="AT95" s="2">
        <v>95</v>
      </c>
      <c r="AU95" s="2">
        <v>9</v>
      </c>
      <c r="AV95" s="2">
        <v>4</v>
      </c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>
        <f t="shared" ca="1" si="26"/>
        <v>0.30598573973947607</v>
      </c>
      <c r="AR96" s="6">
        <f t="shared" ca="1" si="27"/>
        <v>64</v>
      </c>
      <c r="AT96" s="2">
        <v>96</v>
      </c>
      <c r="AU96" s="2">
        <v>9</v>
      </c>
      <c r="AV96" s="2">
        <v>5</v>
      </c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>
        <f t="shared" ca="1" si="26"/>
        <v>0.44383781374751141</v>
      </c>
      <c r="AR97" s="6">
        <f t="shared" ca="1" si="27"/>
        <v>53</v>
      </c>
      <c r="AT97" s="2">
        <v>97</v>
      </c>
      <c r="AU97" s="2">
        <v>9</v>
      </c>
      <c r="AV97" s="2">
        <v>6</v>
      </c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>
        <f t="shared" ca="1" si="26"/>
        <v>0.71975608479690045</v>
      </c>
      <c r="AR98" s="6">
        <f t="shared" ca="1" si="27"/>
        <v>29</v>
      </c>
      <c r="AT98" s="2">
        <v>98</v>
      </c>
      <c r="AU98" s="2">
        <v>9</v>
      </c>
      <c r="AV98" s="2">
        <v>7</v>
      </c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>
        <f t="shared" ca="1" si="26"/>
        <v>0.73151645671300669</v>
      </c>
      <c r="AR99" s="6">
        <f t="shared" ca="1" si="27"/>
        <v>28</v>
      </c>
      <c r="AT99" s="2">
        <v>99</v>
      </c>
      <c r="AU99" s="2">
        <v>9</v>
      </c>
      <c r="AV99" s="2">
        <v>8</v>
      </c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>
        <f t="shared" ca="1" si="26"/>
        <v>0.93103742317952598</v>
      </c>
      <c r="AR100" s="6">
        <f t="shared" ca="1" si="27"/>
        <v>13</v>
      </c>
      <c r="AT100" s="2">
        <v>100</v>
      </c>
      <c r="AU100" s="2">
        <v>9</v>
      </c>
      <c r="AV100" s="2">
        <v>9</v>
      </c>
    </row>
  </sheetData>
  <sheetProtection algorithmName="SHA-512" hashValue="mfPWMMFYt1aF7W7BgeoFMsw2XPH/D1oN4btPOW2Mt/llQJZM8lLwVecVE14IDj0BSVlu2OgX2fVn4xGp45NSXQ==" saltValue="8Mg/i8xkoLz1o1jvNZXhz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95" priority="4" operator="equal">
      <formula>0</formula>
    </cfRule>
  </conditionalFormatting>
  <conditionalFormatting sqref="H43">
    <cfRule type="cellIs" dxfId="94" priority="3" operator="equal">
      <formula>0</formula>
    </cfRule>
  </conditionalFormatting>
  <conditionalFormatting sqref="C44">
    <cfRule type="cellIs" dxfId="93" priority="2" operator="equal">
      <formula>0</formula>
    </cfRule>
  </conditionalFormatting>
  <conditionalFormatting sqref="C43">
    <cfRule type="cellIs" dxfId="92" priority="1" operator="equal">
      <formula>0</formula>
    </cfRule>
  </conditionalFormatting>
  <conditionalFormatting sqref="M16">
    <cfRule type="cellIs" dxfId="91" priority="32" operator="equal">
      <formula>0</formula>
    </cfRule>
  </conditionalFormatting>
  <conditionalFormatting sqref="M15">
    <cfRule type="cellIs" dxfId="90" priority="31" operator="equal">
      <formula>0</formula>
    </cfRule>
  </conditionalFormatting>
  <conditionalFormatting sqref="M21">
    <cfRule type="cellIs" dxfId="89" priority="30" operator="equal">
      <formula>0</formula>
    </cfRule>
  </conditionalFormatting>
  <conditionalFormatting sqref="M20">
    <cfRule type="cellIs" dxfId="88" priority="29" operator="equal">
      <formula>0</formula>
    </cfRule>
  </conditionalFormatting>
  <conditionalFormatting sqref="H21">
    <cfRule type="cellIs" dxfId="87" priority="28" operator="equal">
      <formula>0</formula>
    </cfRule>
  </conditionalFormatting>
  <conditionalFormatting sqref="H20">
    <cfRule type="cellIs" dxfId="86" priority="27" operator="equal">
      <formula>0</formula>
    </cfRule>
  </conditionalFormatting>
  <conditionalFormatting sqref="C21">
    <cfRule type="cellIs" dxfId="85" priority="26" operator="equal">
      <formula>0</formula>
    </cfRule>
  </conditionalFormatting>
  <conditionalFormatting sqref="C20">
    <cfRule type="cellIs" dxfId="84" priority="25" operator="equal">
      <formula>0</formula>
    </cfRule>
  </conditionalFormatting>
  <conditionalFormatting sqref="C29">
    <cfRule type="cellIs" dxfId="83" priority="24" operator="equal">
      <formula>0</formula>
    </cfRule>
  </conditionalFormatting>
  <conditionalFormatting sqref="C28">
    <cfRule type="cellIs" dxfId="82" priority="23" operator="equal">
      <formula>0</formula>
    </cfRule>
  </conditionalFormatting>
  <conditionalFormatting sqref="H29">
    <cfRule type="cellIs" dxfId="81" priority="22" operator="equal">
      <formula>0</formula>
    </cfRule>
  </conditionalFormatting>
  <conditionalFormatting sqref="H28">
    <cfRule type="cellIs" dxfId="80" priority="21" operator="equal">
      <formula>0</formula>
    </cfRule>
  </conditionalFormatting>
  <conditionalFormatting sqref="M29">
    <cfRule type="cellIs" dxfId="79" priority="20" operator="equal">
      <formula>0</formula>
    </cfRule>
  </conditionalFormatting>
  <conditionalFormatting sqref="M28">
    <cfRule type="cellIs" dxfId="78" priority="19" operator="equal">
      <formula>0</formula>
    </cfRule>
  </conditionalFormatting>
  <conditionalFormatting sqref="M34">
    <cfRule type="cellIs" dxfId="77" priority="18" operator="equal">
      <formula>0</formula>
    </cfRule>
  </conditionalFormatting>
  <conditionalFormatting sqref="M33">
    <cfRule type="cellIs" dxfId="76" priority="17" operator="equal">
      <formula>0</formula>
    </cfRule>
  </conditionalFormatting>
  <conditionalFormatting sqref="H34">
    <cfRule type="cellIs" dxfId="75" priority="16" operator="equal">
      <formula>0</formula>
    </cfRule>
  </conditionalFormatting>
  <conditionalFormatting sqref="H33">
    <cfRule type="cellIs" dxfId="74" priority="15" operator="equal">
      <formula>0</formula>
    </cfRule>
  </conditionalFormatting>
  <conditionalFormatting sqref="C34">
    <cfRule type="cellIs" dxfId="73" priority="14" operator="equal">
      <formula>0</formula>
    </cfRule>
  </conditionalFormatting>
  <conditionalFormatting sqref="C33">
    <cfRule type="cellIs" dxfId="72" priority="13" operator="equal">
      <formula>0</formula>
    </cfRule>
  </conditionalFormatting>
  <conditionalFormatting sqref="C39">
    <cfRule type="cellIs" dxfId="71" priority="12" operator="equal">
      <formula>0</formula>
    </cfRule>
  </conditionalFormatting>
  <conditionalFormatting sqref="C38">
    <cfRule type="cellIs" dxfId="70" priority="11" operator="equal">
      <formula>0</formula>
    </cfRule>
  </conditionalFormatting>
  <conditionalFormatting sqref="H39">
    <cfRule type="cellIs" dxfId="69" priority="10" operator="equal">
      <formula>0</formula>
    </cfRule>
  </conditionalFormatting>
  <conditionalFormatting sqref="H38">
    <cfRule type="cellIs" dxfId="68" priority="9" operator="equal">
      <formula>0</formula>
    </cfRule>
  </conditionalFormatting>
  <conditionalFormatting sqref="M39">
    <cfRule type="cellIs" dxfId="67" priority="8" operator="equal">
      <formula>0</formula>
    </cfRule>
  </conditionalFormatting>
  <conditionalFormatting sqref="M38">
    <cfRule type="cellIs" dxfId="66" priority="7" operator="equal">
      <formula>0</formula>
    </cfRule>
  </conditionalFormatting>
  <conditionalFormatting sqref="M44">
    <cfRule type="cellIs" dxfId="65" priority="6" operator="equal">
      <formula>0</formula>
    </cfRule>
  </conditionalFormatting>
  <conditionalFormatting sqref="M43">
    <cfRule type="cellIs" dxfId="64" priority="5" operator="equal">
      <formula>0</formula>
    </cfRule>
  </conditionalFormatting>
  <conditionalFormatting sqref="C6">
    <cfRule type="cellIs" dxfId="63" priority="48" operator="equal">
      <formula>0</formula>
    </cfRule>
  </conditionalFormatting>
  <conditionalFormatting sqref="C5">
    <cfRule type="cellIs" dxfId="62" priority="47" operator="equal">
      <formula>0</formula>
    </cfRule>
  </conditionalFormatting>
  <conditionalFormatting sqref="H6">
    <cfRule type="cellIs" dxfId="61" priority="46" operator="equal">
      <formula>0</formula>
    </cfRule>
  </conditionalFormatting>
  <conditionalFormatting sqref="H5">
    <cfRule type="cellIs" dxfId="60" priority="45" operator="equal">
      <formula>0</formula>
    </cfRule>
  </conditionalFormatting>
  <conditionalFormatting sqref="M6">
    <cfRule type="cellIs" dxfId="59" priority="44" operator="equal">
      <formula>0</formula>
    </cfRule>
  </conditionalFormatting>
  <conditionalFormatting sqref="M5">
    <cfRule type="cellIs" dxfId="58" priority="43" operator="equal">
      <formula>0</formula>
    </cfRule>
  </conditionalFormatting>
  <conditionalFormatting sqref="M11">
    <cfRule type="cellIs" dxfId="57" priority="42" operator="equal">
      <formula>0</formula>
    </cfRule>
  </conditionalFormatting>
  <conditionalFormatting sqref="M10">
    <cfRule type="cellIs" dxfId="56" priority="41" operator="equal">
      <formula>0</formula>
    </cfRule>
  </conditionalFormatting>
  <conditionalFormatting sqref="H11">
    <cfRule type="cellIs" dxfId="55" priority="40" operator="equal">
      <formula>0</formula>
    </cfRule>
  </conditionalFormatting>
  <conditionalFormatting sqref="H10">
    <cfRule type="cellIs" dxfId="54" priority="39" operator="equal">
      <formula>0</formula>
    </cfRule>
  </conditionalFormatting>
  <conditionalFormatting sqref="C11">
    <cfRule type="cellIs" dxfId="53" priority="38" operator="equal">
      <formula>0</formula>
    </cfRule>
  </conditionalFormatting>
  <conditionalFormatting sqref="C10">
    <cfRule type="cellIs" dxfId="52" priority="37" operator="equal">
      <formula>0</formula>
    </cfRule>
  </conditionalFormatting>
  <conditionalFormatting sqref="C16">
    <cfRule type="cellIs" dxfId="51" priority="36" operator="equal">
      <formula>0</formula>
    </cfRule>
  </conditionalFormatting>
  <conditionalFormatting sqref="C15">
    <cfRule type="cellIs" dxfId="50" priority="35" operator="equal">
      <formula>0</formula>
    </cfRule>
  </conditionalFormatting>
  <conditionalFormatting sqref="H16">
    <cfRule type="cellIs" dxfId="49" priority="34" operator="equal">
      <formula>0</formula>
    </cfRule>
  </conditionalFormatting>
  <conditionalFormatting sqref="H15">
    <cfRule type="cellIs" dxfId="48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5" width="4.625" style="3" hidden="1" customWidth="1"/>
    <col min="26" max="34" width="3.375" style="3" hidden="1" customWidth="1"/>
    <col min="35" max="35" width="5.375" style="3" hidden="1" customWidth="1"/>
    <col min="36" max="39" width="4.875" style="3" hidden="1" customWidth="1"/>
    <col min="40" max="41" width="9" style="3" hidden="1" customWidth="1"/>
    <col min="42" max="42" width="4.625" style="3" hidden="1" customWidth="1"/>
    <col min="43" max="43" width="4.125" style="3" hidden="1" customWidth="1"/>
    <col min="44" max="44" width="4.75" style="2" hidden="1" customWidth="1"/>
    <col min="45" max="46" width="3.5" style="2" hidden="1" customWidth="1"/>
    <col min="47" max="47" width="3.75" style="3" hidden="1" customWidth="1"/>
    <col min="48" max="48" width="2.875" style="3" hidden="1" customWidth="1"/>
    <col min="49" max="49" width="4.75" style="3" hidden="1" customWidth="1"/>
    <col min="50" max="51" width="5.625" style="3" hidden="1" customWidth="1"/>
    <col min="52" max="53" width="9" style="3" hidden="1" customWidth="1"/>
    <col min="54" max="54" width="5.875" style="3" hidden="1" customWidth="1"/>
    <col min="55" max="55" width="4.125" style="3" hidden="1" customWidth="1"/>
    <col min="56" max="56" width="5.875" style="3" hidden="1" customWidth="1"/>
    <col min="57" max="58" width="3.5" style="3" hidden="1" customWidth="1"/>
    <col min="59" max="16384" width="9" style="3"/>
  </cols>
  <sheetData>
    <row r="1" spans="1:58" ht="29.1" customHeight="1" thickBot="1" x14ac:dyDescent="0.3">
      <c r="A1" s="72" t="s">
        <v>49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7" t="s">
        <v>17</v>
      </c>
      <c r="Z1" s="2"/>
      <c r="AA1" s="2" t="s">
        <v>13</v>
      </c>
      <c r="AB1" s="2"/>
      <c r="AC1" s="2"/>
      <c r="AD1" s="2"/>
      <c r="AE1" s="2"/>
      <c r="AF1" s="2"/>
      <c r="AG1" s="2"/>
      <c r="AH1" s="2"/>
      <c r="AO1" s="5">
        <f ca="1">RAND()</f>
        <v>0.96406330182074274</v>
      </c>
      <c r="AP1" s="6">
        <f ca="1">RANK(AO1,$AO$1:$AO$28,)</f>
        <v>2</v>
      </c>
      <c r="AQ1" s="2"/>
      <c r="AR1" s="2">
        <v>1</v>
      </c>
      <c r="AS1" s="2">
        <v>0</v>
      </c>
      <c r="AT1" s="2">
        <v>1</v>
      </c>
      <c r="BA1" s="5">
        <f ca="1">RAND()</f>
        <v>0.43102296036098742</v>
      </c>
      <c r="BB1" s="6">
        <f ca="1">RANK(BA1,$BA$1:$BA$100,)</f>
        <v>56</v>
      </c>
      <c r="BC1" s="2"/>
      <c r="BD1" s="2">
        <v>1</v>
      </c>
      <c r="BE1" s="2">
        <v>0</v>
      </c>
      <c r="BF1" s="2">
        <v>0</v>
      </c>
    </row>
    <row r="2" spans="1:5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ca="1">AB2*10+AE2</f>
        <v>5</v>
      </c>
      <c r="T2" s="33" t="s">
        <v>0</v>
      </c>
      <c r="U2" s="32">
        <f ca="1">AC2*10+AF2</f>
        <v>25</v>
      </c>
      <c r="V2" s="31" t="s">
        <v>3</v>
      </c>
      <c r="W2" s="30">
        <f ca="1">S2+U2</f>
        <v>30</v>
      </c>
      <c r="X2" s="40"/>
      <c r="Y2" s="7">
        <f ca="1">IF(AE2+AF2&gt;9,1,"")</f>
        <v>1</v>
      </c>
      <c r="Z2" s="2"/>
      <c r="AA2" s="41">
        <v>1</v>
      </c>
      <c r="AB2" s="42">
        <f ca="1">AJ2</f>
        <v>0</v>
      </c>
      <c r="AC2" s="43">
        <f ca="1">AK2</f>
        <v>2</v>
      </c>
      <c r="AD2" s="41"/>
      <c r="AE2" s="42">
        <f ca="1">IF(AND(AJ2=0,AX2=0),RANDBETWEEN(1,9),AX2)</f>
        <v>5</v>
      </c>
      <c r="AF2" s="43">
        <f ca="1">IF(AND(AK2=0,AY2=0),RANDBETWEEN(1,9),AY2)</f>
        <v>5</v>
      </c>
      <c r="AG2" s="2"/>
      <c r="AH2" s="2"/>
      <c r="AI2" s="2">
        <v>1</v>
      </c>
      <c r="AJ2" s="9">
        <f t="shared" ref="AJ2:AJ13" ca="1" si="0">VLOOKUP($AP1,$AR$1:$AT$100,2,FALSE)</f>
        <v>0</v>
      </c>
      <c r="AK2" s="9">
        <f t="shared" ref="AK2:AK13" ca="1" si="1">VLOOKUP($AP1,$AR$1:$AT$100,3,FALSE)</f>
        <v>2</v>
      </c>
      <c r="AL2" s="40"/>
      <c r="AM2" s="44">
        <f t="shared" ref="AM2:AM13" ca="1" si="2">(AJ2+AK2)*10+(AX2+AY2)</f>
        <v>30</v>
      </c>
      <c r="AO2" s="5">
        <f t="shared" ref="AO2:AO28" ca="1" si="3">RAND()</f>
        <v>0.17781451005059934</v>
      </c>
      <c r="AP2" s="6">
        <f t="shared" ref="AP2:AP28" ca="1" si="4">RANK(AO2,$AO$1:$AO$28,)</f>
        <v>26</v>
      </c>
      <c r="AQ2" s="2"/>
      <c r="AR2" s="2">
        <v>2</v>
      </c>
      <c r="AS2" s="2">
        <v>0</v>
      </c>
      <c r="AT2" s="2">
        <v>2</v>
      </c>
      <c r="AW2" s="2">
        <v>1</v>
      </c>
      <c r="AX2" s="9">
        <f ca="1">VLOOKUP($BB1,$BD$1:$BF$100,2,FALSE)</f>
        <v>5</v>
      </c>
      <c r="AY2" s="9">
        <f ca="1">VLOOKUP($BB1,$BD$1:$BF$100,3,FALSE)</f>
        <v>5</v>
      </c>
      <c r="BA2" s="5">
        <f t="shared" ref="BA2:BA65" ca="1" si="5">RAND()</f>
        <v>0.22308203895512568</v>
      </c>
      <c r="BB2" s="6">
        <f t="shared" ref="BB2:BB65" ca="1" si="6">RANK(BA2,$BA$1:$BA$100,)</f>
        <v>79</v>
      </c>
      <c r="BC2" s="2"/>
      <c r="BD2" s="2">
        <v>2</v>
      </c>
      <c r="BE2" s="2">
        <v>0</v>
      </c>
      <c r="BF2" s="2">
        <v>1</v>
      </c>
    </row>
    <row r="3" spans="1:5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ref="S3:S13" ca="1" si="7">AB3*10+AE3</f>
        <v>37</v>
      </c>
      <c r="T3" s="33" t="s">
        <v>0</v>
      </c>
      <c r="U3" s="32">
        <f t="shared" ref="U3:U13" ca="1" si="8">AC3*10+AF3</f>
        <v>18</v>
      </c>
      <c r="V3" s="31" t="s">
        <v>3</v>
      </c>
      <c r="W3" s="30">
        <f t="shared" ref="W3:W13" ca="1" si="9">S3+U3</f>
        <v>55</v>
      </c>
      <c r="X3" s="40"/>
      <c r="Y3" s="7">
        <f t="shared" ref="Y3:Y13" ca="1" si="10">IF(AE3+AF3&gt;9,1,"")</f>
        <v>1</v>
      </c>
      <c r="Z3" s="2"/>
      <c r="AA3" s="41">
        <v>2</v>
      </c>
      <c r="AB3" s="42">
        <f t="shared" ref="AB3:AC13" ca="1" si="11">AJ3</f>
        <v>3</v>
      </c>
      <c r="AC3" s="43">
        <f t="shared" ca="1" si="11"/>
        <v>1</v>
      </c>
      <c r="AD3" s="41"/>
      <c r="AE3" s="42">
        <f t="shared" ref="AE3:AF13" ca="1" si="12">IF(AND(AJ3=0,AX3=0),RANDBETWEEN(1,9),AX3)</f>
        <v>7</v>
      </c>
      <c r="AF3" s="43">
        <f t="shared" ca="1" si="12"/>
        <v>8</v>
      </c>
      <c r="AG3" s="2"/>
      <c r="AH3" s="2"/>
      <c r="AI3" s="2">
        <v>2</v>
      </c>
      <c r="AJ3" s="9">
        <f t="shared" ca="1" si="0"/>
        <v>3</v>
      </c>
      <c r="AK3" s="9">
        <f t="shared" ca="1" si="1"/>
        <v>1</v>
      </c>
      <c r="AL3" s="40"/>
      <c r="AM3" s="44">
        <f t="shared" ca="1" si="2"/>
        <v>55</v>
      </c>
      <c r="AO3" s="5">
        <f t="shared" ca="1" si="3"/>
        <v>0.27090029314344355</v>
      </c>
      <c r="AP3" s="6">
        <f t="shared" ca="1" si="4"/>
        <v>25</v>
      </c>
      <c r="AQ3" s="2"/>
      <c r="AR3" s="2">
        <v>3</v>
      </c>
      <c r="AS3" s="2">
        <v>0</v>
      </c>
      <c r="AT3" s="2">
        <v>3</v>
      </c>
      <c r="AW3" s="2">
        <v>2</v>
      </c>
      <c r="AX3" s="9">
        <f t="shared" ref="AX3:AX13" ca="1" si="13">VLOOKUP($BB2,$BD$1:$BF$100,2,FALSE)</f>
        <v>7</v>
      </c>
      <c r="AY3" s="9">
        <f t="shared" ref="AY3:AY13" ca="1" si="14">VLOOKUP($BB2,$BD$1:$BF$100,3,FALSE)</f>
        <v>8</v>
      </c>
      <c r="BA3" s="5">
        <f t="shared" ca="1" si="5"/>
        <v>0.86289230218965451</v>
      </c>
      <c r="BB3" s="6">
        <f t="shared" ca="1" si="6"/>
        <v>16</v>
      </c>
      <c r="BC3" s="2"/>
      <c r="BD3" s="2">
        <v>3</v>
      </c>
      <c r="BE3" s="2">
        <v>0</v>
      </c>
      <c r="BF3" s="2">
        <v>2</v>
      </c>
    </row>
    <row r="4" spans="1:5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7"/>
        <v>31</v>
      </c>
      <c r="T4" s="33" t="s">
        <v>0</v>
      </c>
      <c r="U4" s="32">
        <f t="shared" ca="1" si="8"/>
        <v>5</v>
      </c>
      <c r="V4" s="31" t="s">
        <v>3</v>
      </c>
      <c r="W4" s="30">
        <f t="shared" ca="1" si="9"/>
        <v>36</v>
      </c>
      <c r="X4" s="40"/>
      <c r="Y4" s="7" t="str">
        <f t="shared" ca="1" si="10"/>
        <v/>
      </c>
      <c r="Z4" s="2"/>
      <c r="AA4" s="41">
        <v>3</v>
      </c>
      <c r="AB4" s="42">
        <f t="shared" ca="1" si="11"/>
        <v>3</v>
      </c>
      <c r="AC4" s="43">
        <f t="shared" ca="1" si="11"/>
        <v>0</v>
      </c>
      <c r="AD4" s="41"/>
      <c r="AE4" s="42">
        <f t="shared" ca="1" si="12"/>
        <v>1</v>
      </c>
      <c r="AF4" s="43">
        <f t="shared" ca="1" si="12"/>
        <v>5</v>
      </c>
      <c r="AG4" s="2"/>
      <c r="AH4" s="2"/>
      <c r="AI4" s="2">
        <v>3</v>
      </c>
      <c r="AJ4" s="9">
        <f t="shared" ca="1" si="0"/>
        <v>3</v>
      </c>
      <c r="AK4" s="9">
        <f t="shared" ca="1" si="1"/>
        <v>0</v>
      </c>
      <c r="AL4" s="40"/>
      <c r="AM4" s="44">
        <f t="shared" ca="1" si="2"/>
        <v>36</v>
      </c>
      <c r="AO4" s="5">
        <f t="shared" ca="1" si="3"/>
        <v>0.68846646261634925</v>
      </c>
      <c r="AP4" s="6">
        <f t="shared" ca="1" si="4"/>
        <v>14</v>
      </c>
      <c r="AQ4" s="2"/>
      <c r="AR4" s="2">
        <v>4</v>
      </c>
      <c r="AS4" s="2">
        <v>0</v>
      </c>
      <c r="AT4" s="2">
        <v>4</v>
      </c>
      <c r="AW4" s="2">
        <v>3</v>
      </c>
      <c r="AX4" s="9">
        <f t="shared" ca="1" si="13"/>
        <v>1</v>
      </c>
      <c r="AY4" s="9">
        <f t="shared" ca="1" si="14"/>
        <v>5</v>
      </c>
      <c r="BA4" s="5">
        <f t="shared" ca="1" si="5"/>
        <v>0.76865126483479296</v>
      </c>
      <c r="BB4" s="6">
        <f t="shared" ca="1" si="6"/>
        <v>26</v>
      </c>
      <c r="BC4" s="2"/>
      <c r="BD4" s="2">
        <v>4</v>
      </c>
      <c r="BE4" s="2">
        <v>0</v>
      </c>
      <c r="BF4" s="2">
        <v>3</v>
      </c>
    </row>
    <row r="5" spans="1:58" ht="42" customHeight="1" x14ac:dyDescent="0.25">
      <c r="A5" s="17"/>
      <c r="B5" s="18"/>
      <c r="C5" s="19">
        <f ca="1">AB2</f>
        <v>0</v>
      </c>
      <c r="D5" s="19">
        <f ca="1">AE2</f>
        <v>5</v>
      </c>
      <c r="E5" s="20"/>
      <c r="F5" s="17"/>
      <c r="G5" s="18"/>
      <c r="H5" s="19">
        <f ca="1">AB3</f>
        <v>3</v>
      </c>
      <c r="I5" s="19">
        <f ca="1">AE3</f>
        <v>7</v>
      </c>
      <c r="J5" s="20"/>
      <c r="K5" s="17"/>
      <c r="L5" s="18"/>
      <c r="M5" s="19">
        <f ca="1">AB4</f>
        <v>3</v>
      </c>
      <c r="N5" s="19">
        <f ca="1">AE4</f>
        <v>1</v>
      </c>
      <c r="O5" s="20"/>
      <c r="P5" s="2"/>
      <c r="R5" s="2">
        <v>4</v>
      </c>
      <c r="S5" s="34">
        <f t="shared" ca="1" si="7"/>
        <v>12</v>
      </c>
      <c r="T5" s="33" t="s">
        <v>0</v>
      </c>
      <c r="U5" s="32">
        <f t="shared" ca="1" si="8"/>
        <v>45</v>
      </c>
      <c r="V5" s="31" t="s">
        <v>3</v>
      </c>
      <c r="W5" s="30">
        <f t="shared" ca="1" si="9"/>
        <v>57</v>
      </c>
      <c r="X5" s="40"/>
      <c r="Y5" s="7" t="str">
        <f t="shared" ca="1" si="10"/>
        <v/>
      </c>
      <c r="Z5" s="2"/>
      <c r="AA5" s="41">
        <v>4</v>
      </c>
      <c r="AB5" s="42">
        <f t="shared" ca="1" si="11"/>
        <v>1</v>
      </c>
      <c r="AC5" s="43">
        <f t="shared" ca="1" si="11"/>
        <v>4</v>
      </c>
      <c r="AD5" s="41"/>
      <c r="AE5" s="42">
        <f t="shared" ca="1" si="12"/>
        <v>2</v>
      </c>
      <c r="AF5" s="43">
        <f t="shared" ca="1" si="12"/>
        <v>5</v>
      </c>
      <c r="AG5" s="2"/>
      <c r="AH5" s="2"/>
      <c r="AI5" s="2">
        <v>4</v>
      </c>
      <c r="AJ5" s="9">
        <f t="shared" ca="1" si="0"/>
        <v>1</v>
      </c>
      <c r="AK5" s="9">
        <f t="shared" ca="1" si="1"/>
        <v>4</v>
      </c>
      <c r="AL5" s="40"/>
      <c r="AM5" s="44">
        <f t="shared" ca="1" si="2"/>
        <v>57</v>
      </c>
      <c r="AO5" s="5">
        <f t="shared" ca="1" si="3"/>
        <v>0.52726679453893321</v>
      </c>
      <c r="AP5" s="6">
        <f t="shared" ca="1" si="4"/>
        <v>17</v>
      </c>
      <c r="AQ5" s="2"/>
      <c r="AR5" s="2">
        <v>5</v>
      </c>
      <c r="AS5" s="2">
        <v>0</v>
      </c>
      <c r="AT5" s="2">
        <v>5</v>
      </c>
      <c r="AW5" s="2">
        <v>4</v>
      </c>
      <c r="AX5" s="9">
        <f t="shared" ca="1" si="13"/>
        <v>2</v>
      </c>
      <c r="AY5" s="9">
        <f t="shared" ca="1" si="14"/>
        <v>5</v>
      </c>
      <c r="BA5" s="5">
        <f t="shared" ca="1" si="5"/>
        <v>0.98981480989277182</v>
      </c>
      <c r="BB5" s="6">
        <f t="shared" ca="1" si="6"/>
        <v>3</v>
      </c>
      <c r="BC5" s="2"/>
      <c r="BD5" s="2">
        <v>5</v>
      </c>
      <c r="BE5" s="2">
        <v>0</v>
      </c>
      <c r="BF5" s="2">
        <v>4</v>
      </c>
    </row>
    <row r="6" spans="1:58" ht="42" customHeight="1" thickBot="1" x14ac:dyDescent="0.3">
      <c r="A6" s="17"/>
      <c r="B6" s="21" t="s">
        <v>0</v>
      </c>
      <c r="C6" s="22">
        <f ca="1">AC2</f>
        <v>2</v>
      </c>
      <c r="D6" s="22">
        <f ca="1">AF2</f>
        <v>5</v>
      </c>
      <c r="E6" s="20"/>
      <c r="F6" s="17"/>
      <c r="G6" s="21" t="s">
        <v>0</v>
      </c>
      <c r="H6" s="22">
        <f ca="1">AC3</f>
        <v>1</v>
      </c>
      <c r="I6" s="22">
        <f ca="1">AF3</f>
        <v>8</v>
      </c>
      <c r="J6" s="20"/>
      <c r="K6" s="17"/>
      <c r="L6" s="21" t="s">
        <v>0</v>
      </c>
      <c r="M6" s="22">
        <f ca="1">AC4</f>
        <v>0</v>
      </c>
      <c r="N6" s="22">
        <f ca="1">AF4</f>
        <v>5</v>
      </c>
      <c r="O6" s="20"/>
      <c r="P6" s="2"/>
      <c r="R6" s="2">
        <v>5</v>
      </c>
      <c r="S6" s="34">
        <f t="shared" ca="1" si="7"/>
        <v>10</v>
      </c>
      <c r="T6" s="33" t="s">
        <v>14</v>
      </c>
      <c r="U6" s="32">
        <f t="shared" ca="1" si="8"/>
        <v>72</v>
      </c>
      <c r="V6" s="31" t="s">
        <v>3</v>
      </c>
      <c r="W6" s="30">
        <f t="shared" ca="1" si="9"/>
        <v>82</v>
      </c>
      <c r="X6" s="40"/>
      <c r="Y6" s="7" t="str">
        <f t="shared" ca="1" si="10"/>
        <v/>
      </c>
      <c r="Z6" s="2"/>
      <c r="AA6" s="41">
        <v>5</v>
      </c>
      <c r="AB6" s="42">
        <f t="shared" ca="1" si="11"/>
        <v>1</v>
      </c>
      <c r="AC6" s="43">
        <f t="shared" ca="1" si="11"/>
        <v>7</v>
      </c>
      <c r="AD6" s="41"/>
      <c r="AE6" s="42">
        <f t="shared" ca="1" si="12"/>
        <v>0</v>
      </c>
      <c r="AF6" s="43">
        <f t="shared" ca="1" si="12"/>
        <v>2</v>
      </c>
      <c r="AG6" s="2"/>
      <c r="AH6" s="2"/>
      <c r="AI6" s="2">
        <v>5</v>
      </c>
      <c r="AJ6" s="9">
        <f t="shared" ca="1" si="0"/>
        <v>1</v>
      </c>
      <c r="AK6" s="9">
        <f t="shared" ca="1" si="1"/>
        <v>7</v>
      </c>
      <c r="AL6" s="40"/>
      <c r="AM6" s="44">
        <f t="shared" ca="1" si="2"/>
        <v>82</v>
      </c>
      <c r="AO6" s="5">
        <f t="shared" ca="1" si="3"/>
        <v>0.92939202310021529</v>
      </c>
      <c r="AP6" s="6">
        <f t="shared" ca="1" si="4"/>
        <v>5</v>
      </c>
      <c r="AQ6" s="2"/>
      <c r="AR6" s="2">
        <v>6</v>
      </c>
      <c r="AS6" s="2">
        <v>0</v>
      </c>
      <c r="AT6" s="2">
        <v>6</v>
      </c>
      <c r="AW6" s="2">
        <v>5</v>
      </c>
      <c r="AX6" s="9">
        <f t="shared" ca="1" si="13"/>
        <v>0</v>
      </c>
      <c r="AY6" s="9">
        <f t="shared" ca="1" si="14"/>
        <v>2</v>
      </c>
      <c r="BA6" s="5">
        <f t="shared" ca="1" si="5"/>
        <v>0.20284786792836351</v>
      </c>
      <c r="BB6" s="6">
        <f t="shared" ca="1" si="6"/>
        <v>80</v>
      </c>
      <c r="BC6" s="2"/>
      <c r="BD6" s="2">
        <v>6</v>
      </c>
      <c r="BE6" s="2">
        <v>0</v>
      </c>
      <c r="BF6" s="2">
        <v>5</v>
      </c>
    </row>
    <row r="7" spans="1:5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7"/>
        <v>7</v>
      </c>
      <c r="T7" s="33" t="s">
        <v>0</v>
      </c>
      <c r="U7" s="32">
        <f t="shared" ca="1" si="8"/>
        <v>59</v>
      </c>
      <c r="V7" s="31" t="s">
        <v>3</v>
      </c>
      <c r="W7" s="30">
        <f t="shared" ca="1" si="9"/>
        <v>66</v>
      </c>
      <c r="X7" s="40"/>
      <c r="Y7" s="7">
        <f t="shared" ca="1" si="10"/>
        <v>1</v>
      </c>
      <c r="Z7" s="2"/>
      <c r="AA7" s="41">
        <v>6</v>
      </c>
      <c r="AB7" s="42">
        <f t="shared" ca="1" si="11"/>
        <v>0</v>
      </c>
      <c r="AC7" s="43">
        <f t="shared" ca="1" si="11"/>
        <v>5</v>
      </c>
      <c r="AD7" s="41"/>
      <c r="AE7" s="42">
        <f t="shared" ca="1" si="12"/>
        <v>7</v>
      </c>
      <c r="AF7" s="43">
        <f t="shared" ca="1" si="12"/>
        <v>9</v>
      </c>
      <c r="AG7" s="2"/>
      <c r="AH7" s="2"/>
      <c r="AI7" s="2">
        <v>6</v>
      </c>
      <c r="AJ7" s="9">
        <f t="shared" ca="1" si="0"/>
        <v>0</v>
      </c>
      <c r="AK7" s="9">
        <f t="shared" ca="1" si="1"/>
        <v>5</v>
      </c>
      <c r="AL7" s="40"/>
      <c r="AM7" s="44">
        <f t="shared" ca="1" si="2"/>
        <v>66</v>
      </c>
      <c r="AO7" s="5">
        <f t="shared" ca="1" si="3"/>
        <v>0.42072097642163131</v>
      </c>
      <c r="AP7" s="6">
        <f t="shared" ca="1" si="4"/>
        <v>21</v>
      </c>
      <c r="AQ7" s="2"/>
      <c r="AR7" s="2">
        <v>7</v>
      </c>
      <c r="AS7" s="2">
        <v>0</v>
      </c>
      <c r="AT7" s="2">
        <v>7</v>
      </c>
      <c r="AW7" s="2">
        <v>6</v>
      </c>
      <c r="AX7" s="9">
        <f t="shared" ca="1" si="13"/>
        <v>7</v>
      </c>
      <c r="AY7" s="9">
        <f t="shared" ca="1" si="14"/>
        <v>9</v>
      </c>
      <c r="BA7" s="5">
        <f t="shared" ca="1" si="5"/>
        <v>0.17341385737009685</v>
      </c>
      <c r="BB7" s="6">
        <f t="shared" ca="1" si="6"/>
        <v>85</v>
      </c>
      <c r="BC7" s="2"/>
      <c r="BD7" s="2">
        <v>7</v>
      </c>
      <c r="BE7" s="2">
        <v>0</v>
      </c>
      <c r="BF7" s="2">
        <v>6</v>
      </c>
    </row>
    <row r="8" spans="1:5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7"/>
        <v>28</v>
      </c>
      <c r="T8" s="33" t="s">
        <v>14</v>
      </c>
      <c r="U8" s="32">
        <f t="shared" ca="1" si="8"/>
        <v>34</v>
      </c>
      <c r="V8" s="31" t="s">
        <v>3</v>
      </c>
      <c r="W8" s="30">
        <f t="shared" ca="1" si="9"/>
        <v>62</v>
      </c>
      <c r="X8" s="40"/>
      <c r="Y8" s="7">
        <f t="shared" ca="1" si="10"/>
        <v>1</v>
      </c>
      <c r="Z8" s="2"/>
      <c r="AA8" s="41">
        <v>7</v>
      </c>
      <c r="AB8" s="42">
        <f t="shared" ca="1" si="11"/>
        <v>2</v>
      </c>
      <c r="AC8" s="43">
        <f t="shared" ca="1" si="11"/>
        <v>3</v>
      </c>
      <c r="AD8" s="41"/>
      <c r="AE8" s="42">
        <f t="shared" ca="1" si="12"/>
        <v>8</v>
      </c>
      <c r="AF8" s="43">
        <f t="shared" ca="1" si="12"/>
        <v>4</v>
      </c>
      <c r="AG8" s="2"/>
      <c r="AH8" s="2"/>
      <c r="AI8" s="2">
        <v>7</v>
      </c>
      <c r="AJ8" s="9">
        <f t="shared" ca="1" si="0"/>
        <v>2</v>
      </c>
      <c r="AK8" s="9">
        <f t="shared" ca="1" si="1"/>
        <v>3</v>
      </c>
      <c r="AL8" s="40"/>
      <c r="AM8" s="44">
        <f t="shared" ca="1" si="2"/>
        <v>62</v>
      </c>
      <c r="AO8" s="5">
        <f t="shared" ca="1" si="3"/>
        <v>0.73976106323578272</v>
      </c>
      <c r="AP8" s="6">
        <f t="shared" ca="1" si="4"/>
        <v>10</v>
      </c>
      <c r="AQ8" s="2"/>
      <c r="AR8" s="2">
        <v>8</v>
      </c>
      <c r="AS8" s="2">
        <v>0</v>
      </c>
      <c r="AT8" s="2">
        <v>8</v>
      </c>
      <c r="AW8" s="2">
        <v>7</v>
      </c>
      <c r="AX8" s="9">
        <f t="shared" ca="1" si="13"/>
        <v>8</v>
      </c>
      <c r="AY8" s="9">
        <f t="shared" ca="1" si="14"/>
        <v>4</v>
      </c>
      <c r="BA8" s="5">
        <f t="shared" ca="1" si="5"/>
        <v>0.1873790093603489</v>
      </c>
      <c r="BB8" s="6">
        <f t="shared" ca="1" si="6"/>
        <v>83</v>
      </c>
      <c r="BC8" s="2"/>
      <c r="BD8" s="2">
        <v>8</v>
      </c>
      <c r="BE8" s="2">
        <v>0</v>
      </c>
      <c r="BF8" s="2">
        <v>7</v>
      </c>
    </row>
    <row r="9" spans="1:5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7"/>
        <v>18</v>
      </c>
      <c r="T9" s="33" t="s">
        <v>0</v>
      </c>
      <c r="U9" s="32">
        <f t="shared" ca="1" si="8"/>
        <v>2</v>
      </c>
      <c r="V9" s="31" t="s">
        <v>15</v>
      </c>
      <c r="W9" s="30">
        <f t="shared" ca="1" si="9"/>
        <v>20</v>
      </c>
      <c r="X9" s="40"/>
      <c r="Y9" s="7">
        <f t="shared" ca="1" si="10"/>
        <v>1</v>
      </c>
      <c r="Z9" s="2"/>
      <c r="AA9" s="41">
        <v>8</v>
      </c>
      <c r="AB9" s="42">
        <f t="shared" ca="1" si="11"/>
        <v>1</v>
      </c>
      <c r="AC9" s="43">
        <f t="shared" ca="1" si="11"/>
        <v>0</v>
      </c>
      <c r="AD9" s="41"/>
      <c r="AE9" s="42">
        <f t="shared" ca="1" si="12"/>
        <v>8</v>
      </c>
      <c r="AF9" s="43">
        <f t="shared" ca="1" si="12"/>
        <v>2</v>
      </c>
      <c r="AG9" s="2"/>
      <c r="AH9" s="2"/>
      <c r="AI9" s="2">
        <v>8</v>
      </c>
      <c r="AJ9" s="9">
        <f t="shared" ca="1" si="0"/>
        <v>1</v>
      </c>
      <c r="AK9" s="9">
        <f t="shared" ca="1" si="1"/>
        <v>0</v>
      </c>
      <c r="AL9" s="40"/>
      <c r="AM9" s="44">
        <f t="shared" ca="1" si="2"/>
        <v>20</v>
      </c>
      <c r="AO9" s="5">
        <f t="shared" ca="1" si="3"/>
        <v>0.90767545623511225</v>
      </c>
      <c r="AP9" s="6">
        <f t="shared" ca="1" si="4"/>
        <v>7</v>
      </c>
      <c r="AQ9" s="2"/>
      <c r="AR9" s="2">
        <v>9</v>
      </c>
      <c r="AS9" s="2">
        <v>0</v>
      </c>
      <c r="AT9" s="2">
        <v>9</v>
      </c>
      <c r="AW9" s="2">
        <v>8</v>
      </c>
      <c r="AX9" s="9">
        <f t="shared" ca="1" si="13"/>
        <v>8</v>
      </c>
      <c r="AY9" s="9">
        <f t="shared" ca="1" si="14"/>
        <v>2</v>
      </c>
      <c r="BA9" s="5">
        <f t="shared" ca="1" si="5"/>
        <v>0.63705597734950226</v>
      </c>
      <c r="BB9" s="6">
        <f t="shared" ca="1" si="6"/>
        <v>32</v>
      </c>
      <c r="BC9" s="2"/>
      <c r="BD9" s="2">
        <v>9</v>
      </c>
      <c r="BE9" s="2">
        <v>0</v>
      </c>
      <c r="BF9" s="2">
        <v>8</v>
      </c>
    </row>
    <row r="10" spans="1:58" ht="42" customHeight="1" x14ac:dyDescent="0.25">
      <c r="A10" s="17"/>
      <c r="B10" s="18"/>
      <c r="C10" s="19">
        <f ca="1">AB5</f>
        <v>1</v>
      </c>
      <c r="D10" s="19">
        <f ca="1">AE5</f>
        <v>2</v>
      </c>
      <c r="E10" s="20"/>
      <c r="F10" s="17"/>
      <c r="G10" s="18"/>
      <c r="H10" s="19">
        <f ca="1">AB6</f>
        <v>1</v>
      </c>
      <c r="I10" s="19">
        <f ca="1">AE6</f>
        <v>0</v>
      </c>
      <c r="J10" s="20"/>
      <c r="K10" s="17"/>
      <c r="L10" s="18"/>
      <c r="M10" s="19">
        <f ca="1">AB7</f>
        <v>0</v>
      </c>
      <c r="N10" s="19">
        <f ca="1">AE7</f>
        <v>7</v>
      </c>
      <c r="O10" s="20"/>
      <c r="P10" s="2"/>
      <c r="R10" s="2">
        <v>9</v>
      </c>
      <c r="S10" s="34">
        <f t="shared" ca="1" si="7"/>
        <v>3</v>
      </c>
      <c r="T10" s="33" t="s">
        <v>0</v>
      </c>
      <c r="U10" s="32">
        <f t="shared" ca="1" si="8"/>
        <v>71</v>
      </c>
      <c r="V10" s="31" t="s">
        <v>3</v>
      </c>
      <c r="W10" s="30">
        <f t="shared" ca="1" si="9"/>
        <v>74</v>
      </c>
      <c r="X10" s="40"/>
      <c r="Y10" s="7" t="str">
        <f t="shared" ca="1" si="10"/>
        <v/>
      </c>
      <c r="Z10" s="2"/>
      <c r="AA10" s="41">
        <v>9</v>
      </c>
      <c r="AB10" s="42">
        <f t="shared" ca="1" si="11"/>
        <v>0</v>
      </c>
      <c r="AC10" s="43">
        <f t="shared" ca="1" si="11"/>
        <v>7</v>
      </c>
      <c r="AD10" s="41"/>
      <c r="AE10" s="42">
        <f t="shared" ca="1" si="12"/>
        <v>3</v>
      </c>
      <c r="AF10" s="43">
        <f t="shared" ca="1" si="12"/>
        <v>1</v>
      </c>
      <c r="AG10" s="2"/>
      <c r="AH10" s="2"/>
      <c r="AI10" s="2">
        <v>9</v>
      </c>
      <c r="AJ10" s="9">
        <f t="shared" ca="1" si="0"/>
        <v>0</v>
      </c>
      <c r="AK10" s="9">
        <f t="shared" ca="1" si="1"/>
        <v>7</v>
      </c>
      <c r="AL10" s="40"/>
      <c r="AM10" s="44">
        <f t="shared" ca="1" si="2"/>
        <v>74</v>
      </c>
      <c r="AO10" s="5">
        <f t="shared" ca="1" si="3"/>
        <v>0.32856705124618601</v>
      </c>
      <c r="AP10" s="6">
        <f t="shared" ca="1" si="4"/>
        <v>24</v>
      </c>
      <c r="AQ10" s="2"/>
      <c r="AR10" s="2">
        <v>10</v>
      </c>
      <c r="AS10" s="2">
        <v>1</v>
      </c>
      <c r="AT10" s="2">
        <v>0</v>
      </c>
      <c r="AW10" s="2">
        <v>9</v>
      </c>
      <c r="AX10" s="9">
        <f t="shared" ca="1" si="13"/>
        <v>3</v>
      </c>
      <c r="AY10" s="9">
        <f t="shared" ca="1" si="14"/>
        <v>1</v>
      </c>
      <c r="BA10" s="5">
        <f t="shared" ca="1" si="5"/>
        <v>0.93414790475081078</v>
      </c>
      <c r="BB10" s="6">
        <f t="shared" ca="1" si="6"/>
        <v>9</v>
      </c>
      <c r="BC10" s="2"/>
      <c r="BD10" s="2">
        <v>10</v>
      </c>
      <c r="BE10" s="2">
        <v>0</v>
      </c>
      <c r="BF10" s="2">
        <v>9</v>
      </c>
    </row>
    <row r="11" spans="1:58" ht="42" customHeight="1" thickBot="1" x14ac:dyDescent="0.3">
      <c r="A11" s="17"/>
      <c r="B11" s="21" t="s">
        <v>0</v>
      </c>
      <c r="C11" s="22">
        <f ca="1">AC5</f>
        <v>4</v>
      </c>
      <c r="D11" s="22">
        <f ca="1">AF5</f>
        <v>5</v>
      </c>
      <c r="E11" s="20"/>
      <c r="F11" s="17"/>
      <c r="G11" s="21" t="s">
        <v>0</v>
      </c>
      <c r="H11" s="22">
        <f ca="1">AC6</f>
        <v>7</v>
      </c>
      <c r="I11" s="22">
        <f ca="1">AF6</f>
        <v>2</v>
      </c>
      <c r="J11" s="20"/>
      <c r="K11" s="17"/>
      <c r="L11" s="21" t="s">
        <v>0</v>
      </c>
      <c r="M11" s="22">
        <f ca="1">AC7</f>
        <v>5</v>
      </c>
      <c r="N11" s="22">
        <f ca="1">AF7</f>
        <v>9</v>
      </c>
      <c r="O11" s="20"/>
      <c r="P11" s="2"/>
      <c r="R11" s="2">
        <v>10</v>
      </c>
      <c r="S11" s="34">
        <f t="shared" ca="1" si="7"/>
        <v>20</v>
      </c>
      <c r="T11" s="33" t="s">
        <v>0</v>
      </c>
      <c r="U11" s="32">
        <f t="shared" ca="1" si="8"/>
        <v>68</v>
      </c>
      <c r="V11" s="31" t="s">
        <v>15</v>
      </c>
      <c r="W11" s="30">
        <f t="shared" ca="1" si="9"/>
        <v>88</v>
      </c>
      <c r="X11" s="40"/>
      <c r="Y11" s="7" t="str">
        <f t="shared" ca="1" si="10"/>
        <v/>
      </c>
      <c r="Z11" s="2"/>
      <c r="AA11" s="41">
        <v>10</v>
      </c>
      <c r="AB11" s="42">
        <f t="shared" ca="1" si="11"/>
        <v>2</v>
      </c>
      <c r="AC11" s="43">
        <f t="shared" ca="1" si="11"/>
        <v>6</v>
      </c>
      <c r="AD11" s="41"/>
      <c r="AE11" s="42">
        <f t="shared" ca="1" si="12"/>
        <v>0</v>
      </c>
      <c r="AF11" s="43">
        <f t="shared" ca="1" si="12"/>
        <v>8</v>
      </c>
      <c r="AG11" s="2"/>
      <c r="AH11" s="2"/>
      <c r="AI11" s="2">
        <v>10</v>
      </c>
      <c r="AJ11" s="9">
        <f t="shared" ca="1" si="0"/>
        <v>2</v>
      </c>
      <c r="AK11" s="9">
        <f t="shared" ca="1" si="1"/>
        <v>6</v>
      </c>
      <c r="AL11" s="40"/>
      <c r="AM11" s="44">
        <f t="shared" ca="1" si="2"/>
        <v>88</v>
      </c>
      <c r="AO11" s="5">
        <f t="shared" ca="1" si="3"/>
        <v>0.63989200280236069</v>
      </c>
      <c r="AP11" s="6">
        <f t="shared" ca="1" si="4"/>
        <v>16</v>
      </c>
      <c r="AQ11" s="2"/>
      <c r="AR11" s="2">
        <v>11</v>
      </c>
      <c r="AS11" s="2">
        <v>1</v>
      </c>
      <c r="AT11" s="2">
        <v>1</v>
      </c>
      <c r="AW11" s="2">
        <v>10</v>
      </c>
      <c r="AX11" s="9">
        <f t="shared" ca="1" si="13"/>
        <v>0</v>
      </c>
      <c r="AY11" s="9">
        <f t="shared" ca="1" si="14"/>
        <v>8</v>
      </c>
      <c r="BA11" s="5">
        <f t="shared" ca="1" si="5"/>
        <v>0.45740785527566841</v>
      </c>
      <c r="BB11" s="6">
        <f t="shared" ca="1" si="6"/>
        <v>53</v>
      </c>
      <c r="BC11" s="2"/>
      <c r="BD11" s="2">
        <v>11</v>
      </c>
      <c r="BE11" s="2">
        <v>1</v>
      </c>
      <c r="BF11" s="2">
        <v>0</v>
      </c>
    </row>
    <row r="12" spans="1:5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7"/>
        <v>15</v>
      </c>
      <c r="T12" s="33" t="s">
        <v>0</v>
      </c>
      <c r="U12" s="32">
        <f t="shared" ca="1" si="8"/>
        <v>62</v>
      </c>
      <c r="V12" s="31" t="s">
        <v>3</v>
      </c>
      <c r="W12" s="30">
        <f t="shared" ca="1" si="9"/>
        <v>77</v>
      </c>
      <c r="X12" s="40"/>
      <c r="Y12" s="7" t="str">
        <f t="shared" ca="1" si="10"/>
        <v/>
      </c>
      <c r="Z12" s="2"/>
      <c r="AA12" s="41">
        <v>11</v>
      </c>
      <c r="AB12" s="42">
        <f t="shared" ca="1" si="11"/>
        <v>1</v>
      </c>
      <c r="AC12" s="43">
        <f t="shared" ca="1" si="11"/>
        <v>6</v>
      </c>
      <c r="AD12" s="41"/>
      <c r="AE12" s="42">
        <f t="shared" ca="1" si="12"/>
        <v>5</v>
      </c>
      <c r="AF12" s="43">
        <f t="shared" ca="1" si="12"/>
        <v>2</v>
      </c>
      <c r="AG12" s="2"/>
      <c r="AH12" s="2"/>
      <c r="AI12" s="2">
        <v>11</v>
      </c>
      <c r="AJ12" s="9">
        <f t="shared" ca="1" si="0"/>
        <v>1</v>
      </c>
      <c r="AK12" s="9">
        <f t="shared" ca="1" si="1"/>
        <v>6</v>
      </c>
      <c r="AL12" s="40"/>
      <c r="AM12" s="44">
        <f t="shared" ca="1" si="2"/>
        <v>77</v>
      </c>
      <c r="AO12" s="5">
        <f t="shared" ca="1" si="3"/>
        <v>0.67441182549856427</v>
      </c>
      <c r="AP12" s="6">
        <f t="shared" ca="1" si="4"/>
        <v>15</v>
      </c>
      <c r="AQ12" s="2"/>
      <c r="AR12" s="2">
        <v>12</v>
      </c>
      <c r="AS12" s="2">
        <v>1</v>
      </c>
      <c r="AT12" s="2">
        <v>2</v>
      </c>
      <c r="AW12" s="2">
        <v>11</v>
      </c>
      <c r="AX12" s="9">
        <f t="shared" ca="1" si="13"/>
        <v>5</v>
      </c>
      <c r="AY12" s="9">
        <f ca="1">VLOOKUP($BB11,$BD$1:$BF$100,3,FALSE)</f>
        <v>2</v>
      </c>
      <c r="BA12" s="5">
        <f t="shared" ca="1" si="5"/>
        <v>0.79183957803850702</v>
      </c>
      <c r="BB12" s="6">
        <f t="shared" ca="1" si="6"/>
        <v>21</v>
      </c>
      <c r="BC12" s="2"/>
      <c r="BD12" s="2">
        <v>12</v>
      </c>
      <c r="BE12" s="2">
        <v>1</v>
      </c>
      <c r="BF12" s="2">
        <v>1</v>
      </c>
    </row>
    <row r="13" spans="1:5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7"/>
        <v>12</v>
      </c>
      <c r="T13" s="33" t="s">
        <v>0</v>
      </c>
      <c r="U13" s="32">
        <f t="shared" ca="1" si="8"/>
        <v>50</v>
      </c>
      <c r="V13" s="31" t="s">
        <v>3</v>
      </c>
      <c r="W13" s="30">
        <f t="shared" ca="1" si="9"/>
        <v>62</v>
      </c>
      <c r="X13" s="40"/>
      <c r="Y13" s="7" t="str">
        <f t="shared" ca="1" si="10"/>
        <v/>
      </c>
      <c r="Z13" s="2"/>
      <c r="AA13" s="41">
        <v>12</v>
      </c>
      <c r="AB13" s="42">
        <f t="shared" ca="1" si="11"/>
        <v>1</v>
      </c>
      <c r="AC13" s="43">
        <f t="shared" ca="1" si="11"/>
        <v>5</v>
      </c>
      <c r="AD13" s="41"/>
      <c r="AE13" s="42">
        <f ca="1">IF(AND(AJ13=0,AX13=0),RANDBETWEEN(1,9),AX13)</f>
        <v>2</v>
      </c>
      <c r="AF13" s="43">
        <f t="shared" ca="1" si="12"/>
        <v>0</v>
      </c>
      <c r="AG13" s="2"/>
      <c r="AH13" s="2"/>
      <c r="AI13" s="2">
        <v>12</v>
      </c>
      <c r="AJ13" s="9">
        <f t="shared" ca="1" si="0"/>
        <v>1</v>
      </c>
      <c r="AK13" s="9">
        <f t="shared" ca="1" si="1"/>
        <v>5</v>
      </c>
      <c r="AL13" s="40"/>
      <c r="AM13" s="44">
        <f t="shared" ca="1" si="2"/>
        <v>62</v>
      </c>
      <c r="AO13" s="5">
        <f t="shared" ca="1" si="3"/>
        <v>0.45569606090951409</v>
      </c>
      <c r="AP13" s="6">
        <f t="shared" ca="1" si="4"/>
        <v>19</v>
      </c>
      <c r="AQ13" s="2"/>
      <c r="AR13" s="2">
        <v>13</v>
      </c>
      <c r="AS13" s="2">
        <v>1</v>
      </c>
      <c r="AT13" s="2">
        <v>3</v>
      </c>
      <c r="AW13" s="2">
        <v>12</v>
      </c>
      <c r="AX13" s="9">
        <f t="shared" ca="1" si="13"/>
        <v>2</v>
      </c>
      <c r="AY13" s="9">
        <f t="shared" ca="1" si="14"/>
        <v>0</v>
      </c>
      <c r="BA13" s="5">
        <f t="shared" ca="1" si="5"/>
        <v>0.87208417260453786</v>
      </c>
      <c r="BB13" s="6">
        <f t="shared" ca="1" si="6"/>
        <v>15</v>
      </c>
      <c r="BC13" s="2"/>
      <c r="BD13" s="2">
        <v>13</v>
      </c>
      <c r="BE13" s="2">
        <v>1</v>
      </c>
      <c r="BF13" s="2">
        <v>2</v>
      </c>
    </row>
    <row r="14" spans="1:5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45"/>
      <c r="AD14" s="2"/>
      <c r="AE14" s="2"/>
      <c r="AF14" s="2"/>
      <c r="AG14" s="2"/>
      <c r="AH14" s="2"/>
      <c r="AO14" s="5">
        <f t="shared" ca="1" si="3"/>
        <v>0.96168264054005526</v>
      </c>
      <c r="AP14" s="6">
        <f t="shared" ca="1" si="4"/>
        <v>3</v>
      </c>
      <c r="AQ14" s="2"/>
      <c r="AR14" s="2">
        <v>14</v>
      </c>
      <c r="AS14" s="2">
        <v>1</v>
      </c>
      <c r="AT14" s="2">
        <v>4</v>
      </c>
      <c r="BA14" s="5">
        <f t="shared" ca="1" si="5"/>
        <v>0.15594206512106834</v>
      </c>
      <c r="BB14" s="6">
        <f t="shared" ca="1" si="6"/>
        <v>86</v>
      </c>
      <c r="BC14" s="2"/>
      <c r="BD14" s="2">
        <v>14</v>
      </c>
      <c r="BE14" s="2">
        <v>1</v>
      </c>
      <c r="BF14" s="2">
        <v>3</v>
      </c>
    </row>
    <row r="15" spans="1:58" ht="42" customHeight="1" x14ac:dyDescent="0.25">
      <c r="A15" s="17"/>
      <c r="B15" s="18"/>
      <c r="C15" s="19">
        <f ca="1">AB8</f>
        <v>2</v>
      </c>
      <c r="D15" s="19">
        <f ca="1">AE8</f>
        <v>8</v>
      </c>
      <c r="E15" s="20"/>
      <c r="F15" s="17"/>
      <c r="G15" s="18"/>
      <c r="H15" s="19">
        <f ca="1">AB9</f>
        <v>1</v>
      </c>
      <c r="I15" s="19">
        <f ca="1">AE9</f>
        <v>8</v>
      </c>
      <c r="J15" s="20"/>
      <c r="K15" s="17"/>
      <c r="L15" s="18"/>
      <c r="M15" s="19">
        <f ca="1">AB10</f>
        <v>0</v>
      </c>
      <c r="N15" s="19">
        <f ca="1">AE10</f>
        <v>3</v>
      </c>
      <c r="O15" s="20"/>
      <c r="P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O15" s="5">
        <f t="shared" ca="1" si="3"/>
        <v>2.7602560858092429E-2</v>
      </c>
      <c r="AP15" s="6">
        <f t="shared" ca="1" si="4"/>
        <v>28</v>
      </c>
      <c r="AQ15" s="2"/>
      <c r="AR15" s="2">
        <v>15</v>
      </c>
      <c r="AS15" s="2">
        <v>1</v>
      </c>
      <c r="AT15" s="2">
        <v>5</v>
      </c>
      <c r="BA15" s="5">
        <f t="shared" ca="1" si="5"/>
        <v>0.59638972793328127</v>
      </c>
      <c r="BB15" s="6">
        <f t="shared" ca="1" si="6"/>
        <v>35</v>
      </c>
      <c r="BC15" s="2"/>
      <c r="BD15" s="2">
        <v>15</v>
      </c>
      <c r="BE15" s="2">
        <v>1</v>
      </c>
      <c r="BF15" s="2">
        <v>4</v>
      </c>
    </row>
    <row r="16" spans="1:58" ht="42" customHeight="1" thickBot="1" x14ac:dyDescent="0.3">
      <c r="A16" s="17"/>
      <c r="B16" s="21" t="s">
        <v>0</v>
      </c>
      <c r="C16" s="22">
        <f ca="1">AC8</f>
        <v>3</v>
      </c>
      <c r="D16" s="22">
        <f ca="1">AF8</f>
        <v>4</v>
      </c>
      <c r="E16" s="20"/>
      <c r="F16" s="17"/>
      <c r="G16" s="21" t="s">
        <v>0</v>
      </c>
      <c r="H16" s="22">
        <f ca="1">AC9</f>
        <v>0</v>
      </c>
      <c r="I16" s="22">
        <f ca="1">AF9</f>
        <v>2</v>
      </c>
      <c r="J16" s="20"/>
      <c r="K16" s="17"/>
      <c r="L16" s="21" t="s">
        <v>0</v>
      </c>
      <c r="M16" s="22">
        <f ca="1">AC10</f>
        <v>7</v>
      </c>
      <c r="N16" s="22">
        <f ca="1">AF10</f>
        <v>1</v>
      </c>
      <c r="O16" s="20"/>
      <c r="P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O16" s="5">
        <f t="shared" ca="1" si="3"/>
        <v>0.52666868247940701</v>
      </c>
      <c r="AP16" s="6">
        <f t="shared" ca="1" si="4"/>
        <v>18</v>
      </c>
      <c r="AQ16" s="2"/>
      <c r="AR16" s="2">
        <v>16</v>
      </c>
      <c r="AS16" s="2">
        <v>1</v>
      </c>
      <c r="AT16" s="2">
        <v>6</v>
      </c>
      <c r="BA16" s="5">
        <f t="shared" ca="1" si="5"/>
        <v>4.1264822107451304E-2</v>
      </c>
      <c r="BB16" s="6">
        <f t="shared" ca="1" si="6"/>
        <v>99</v>
      </c>
      <c r="BC16" s="2"/>
      <c r="BD16" s="2">
        <v>16</v>
      </c>
      <c r="BE16" s="2">
        <v>1</v>
      </c>
      <c r="BF16" s="2">
        <v>5</v>
      </c>
    </row>
    <row r="17" spans="1:5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 t="s">
        <v>16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O17" s="5">
        <f t="shared" ca="1" si="3"/>
        <v>0.91111377059215881</v>
      </c>
      <c r="AP17" s="6">
        <f t="shared" ca="1" si="4"/>
        <v>6</v>
      </c>
      <c r="AQ17" s="2"/>
      <c r="AR17" s="2">
        <v>17</v>
      </c>
      <c r="AS17" s="2">
        <v>1</v>
      </c>
      <c r="AT17" s="2">
        <v>7</v>
      </c>
      <c r="BA17" s="5">
        <f t="shared" ca="1" si="5"/>
        <v>0.75836683350328504</v>
      </c>
      <c r="BB17" s="6">
        <f t="shared" ca="1" si="6"/>
        <v>27</v>
      </c>
      <c r="BC17" s="2"/>
      <c r="BD17" s="2">
        <v>17</v>
      </c>
      <c r="BE17" s="2">
        <v>1</v>
      </c>
      <c r="BF17" s="2">
        <v>6</v>
      </c>
    </row>
    <row r="18" spans="1:5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O18" s="5">
        <f t="shared" ca="1" si="3"/>
        <v>0.95325047900980775</v>
      </c>
      <c r="AP18" s="6">
        <f t="shared" ca="1" si="4"/>
        <v>4</v>
      </c>
      <c r="AQ18" s="2"/>
      <c r="AR18" s="2">
        <v>18</v>
      </c>
      <c r="AS18" s="2">
        <v>2</v>
      </c>
      <c r="AT18" s="2">
        <v>0</v>
      </c>
      <c r="BA18" s="5">
        <f t="shared" ca="1" si="5"/>
        <v>0.18147747205642617</v>
      </c>
      <c r="BB18" s="6">
        <f t="shared" ca="1" si="6"/>
        <v>84</v>
      </c>
      <c r="BC18" s="2"/>
      <c r="BD18" s="2">
        <v>18</v>
      </c>
      <c r="BE18" s="2">
        <v>1</v>
      </c>
      <c r="BF18" s="2">
        <v>7</v>
      </c>
    </row>
    <row r="19" spans="1:5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O19" s="5">
        <f t="shared" ca="1" si="3"/>
        <v>0.36189567666476952</v>
      </c>
      <c r="AP19" s="6">
        <f t="shared" ca="1" si="4"/>
        <v>22</v>
      </c>
      <c r="AQ19" s="2"/>
      <c r="AR19" s="2">
        <v>19</v>
      </c>
      <c r="AS19" s="2">
        <v>2</v>
      </c>
      <c r="AT19" s="2">
        <v>1</v>
      </c>
      <c r="BA19" s="5">
        <f t="shared" ca="1" si="5"/>
        <v>6.380499747081203E-2</v>
      </c>
      <c r="BB19" s="6">
        <f t="shared" ca="1" si="6"/>
        <v>93</v>
      </c>
      <c r="BC19" s="2"/>
      <c r="BD19" s="2">
        <v>19</v>
      </c>
      <c r="BE19" s="2">
        <v>1</v>
      </c>
      <c r="BF19" s="2">
        <v>8</v>
      </c>
    </row>
    <row r="20" spans="1:58" ht="42" customHeight="1" x14ac:dyDescent="0.25">
      <c r="A20" s="17"/>
      <c r="B20" s="18"/>
      <c r="C20" s="19">
        <f ca="1">AB11</f>
        <v>2</v>
      </c>
      <c r="D20" s="19">
        <f ca="1">AE11</f>
        <v>0</v>
      </c>
      <c r="E20" s="20"/>
      <c r="F20" s="17"/>
      <c r="G20" s="18"/>
      <c r="H20" s="19">
        <f ca="1">AB12</f>
        <v>1</v>
      </c>
      <c r="I20" s="19">
        <f ca="1">AE12</f>
        <v>5</v>
      </c>
      <c r="J20" s="20"/>
      <c r="K20" s="17"/>
      <c r="L20" s="18"/>
      <c r="M20" s="19">
        <f ca="1">AB13</f>
        <v>1</v>
      </c>
      <c r="N20" s="19">
        <f ca="1">AE13</f>
        <v>2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O20" s="5">
        <f t="shared" ca="1" si="3"/>
        <v>0.75518790323548379</v>
      </c>
      <c r="AP20" s="6">
        <f t="shared" ca="1" si="4"/>
        <v>9</v>
      </c>
      <c r="AQ20" s="2"/>
      <c r="AR20" s="2">
        <v>20</v>
      </c>
      <c r="AS20" s="2">
        <v>2</v>
      </c>
      <c r="AT20" s="2">
        <v>2</v>
      </c>
      <c r="BA20" s="5">
        <f t="shared" ca="1" si="5"/>
        <v>0.44189044804716282</v>
      </c>
      <c r="BB20" s="6">
        <f t="shared" ca="1" si="6"/>
        <v>54</v>
      </c>
      <c r="BC20" s="2"/>
      <c r="BD20" s="2">
        <v>20</v>
      </c>
      <c r="BE20" s="2">
        <v>1</v>
      </c>
      <c r="BF20" s="2">
        <v>9</v>
      </c>
    </row>
    <row r="21" spans="1:58" ht="42" customHeight="1" thickBot="1" x14ac:dyDescent="0.3">
      <c r="A21" s="17"/>
      <c r="B21" s="21" t="s">
        <v>0</v>
      </c>
      <c r="C21" s="22">
        <f ca="1">AC11</f>
        <v>6</v>
      </c>
      <c r="D21" s="22">
        <f ca="1">AF11</f>
        <v>8</v>
      </c>
      <c r="E21" s="20"/>
      <c r="F21" s="17"/>
      <c r="G21" s="21" t="s">
        <v>0</v>
      </c>
      <c r="H21" s="22">
        <f ca="1">AC12</f>
        <v>6</v>
      </c>
      <c r="I21" s="22">
        <f ca="1">AF12</f>
        <v>2</v>
      </c>
      <c r="J21" s="20"/>
      <c r="K21" s="17"/>
      <c r="L21" s="21" t="s">
        <v>0</v>
      </c>
      <c r="M21" s="22">
        <f ca="1">AC13</f>
        <v>5</v>
      </c>
      <c r="N21" s="22">
        <f ca="1">AF13</f>
        <v>0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O21" s="5">
        <f t="shared" ca="1" si="3"/>
        <v>0.69041857656962879</v>
      </c>
      <c r="AP21" s="6">
        <f t="shared" ca="1" si="4"/>
        <v>13</v>
      </c>
      <c r="AQ21" s="2"/>
      <c r="AR21" s="2">
        <v>21</v>
      </c>
      <c r="AS21" s="2">
        <v>2</v>
      </c>
      <c r="AT21" s="2">
        <v>3</v>
      </c>
      <c r="BA21" s="5">
        <f t="shared" ca="1" si="5"/>
        <v>0.44122161748696087</v>
      </c>
      <c r="BB21" s="6">
        <f t="shared" ca="1" si="6"/>
        <v>55</v>
      </c>
      <c r="BC21" s="2"/>
      <c r="BD21" s="2">
        <v>21</v>
      </c>
      <c r="BE21" s="2">
        <v>2</v>
      </c>
      <c r="BF21" s="2">
        <v>0</v>
      </c>
    </row>
    <row r="22" spans="1:5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O22" s="5">
        <f t="shared" ca="1" si="3"/>
        <v>0.7126569138233122</v>
      </c>
      <c r="AP22" s="6">
        <f t="shared" ca="1" si="4"/>
        <v>12</v>
      </c>
      <c r="AQ22" s="2"/>
      <c r="AR22" s="2">
        <v>22</v>
      </c>
      <c r="AS22" s="2">
        <v>2</v>
      </c>
      <c r="AT22" s="2">
        <v>4</v>
      </c>
      <c r="BA22" s="5">
        <f t="shared" ca="1" si="5"/>
        <v>0.95913759093057849</v>
      </c>
      <c r="BB22" s="6">
        <f t="shared" ca="1" si="6"/>
        <v>6</v>
      </c>
      <c r="BC22" s="2"/>
      <c r="BD22" s="2">
        <v>22</v>
      </c>
      <c r="BE22" s="2">
        <v>2</v>
      </c>
      <c r="BF22" s="2">
        <v>1</v>
      </c>
    </row>
    <row r="23" spans="1:5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O23" s="5">
        <f t="shared" ca="1" si="3"/>
        <v>0.73072234473468589</v>
      </c>
      <c r="AP23" s="6">
        <f t="shared" ca="1" si="4"/>
        <v>11</v>
      </c>
      <c r="AQ23" s="2"/>
      <c r="AR23" s="2">
        <v>23</v>
      </c>
      <c r="AS23" s="2">
        <v>2</v>
      </c>
      <c r="AT23" s="2">
        <v>5</v>
      </c>
      <c r="BA23" s="5">
        <f t="shared" ca="1" si="5"/>
        <v>0.92750278411483567</v>
      </c>
      <c r="BB23" s="6">
        <f t="shared" ca="1" si="6"/>
        <v>10</v>
      </c>
      <c r="BC23" s="2"/>
      <c r="BD23" s="2">
        <v>23</v>
      </c>
      <c r="BE23" s="2">
        <v>2</v>
      </c>
      <c r="BF23" s="2">
        <v>2</v>
      </c>
    </row>
    <row r="24" spans="1:58" ht="29.1" customHeight="1" thickBot="1" x14ac:dyDescent="0.3">
      <c r="A24" s="77" t="str">
        <f t="shared" ref="A24:N24" si="15">A1</f>
        <v>たし算 ひっ算 2けた 上○つき ALLミックス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5"/>
        <v>1</v>
      </c>
      <c r="O24" s="78"/>
      <c r="P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O24" s="5">
        <f t="shared" ca="1" si="3"/>
        <v>0.42955124582555981</v>
      </c>
      <c r="AP24" s="6">
        <f t="shared" ca="1" si="4"/>
        <v>20</v>
      </c>
      <c r="AQ24" s="2"/>
      <c r="AR24" s="2">
        <v>24</v>
      </c>
      <c r="AS24" s="2">
        <v>2</v>
      </c>
      <c r="AT24" s="2">
        <v>6</v>
      </c>
      <c r="BA24" s="5">
        <f t="shared" ca="1" si="5"/>
        <v>0.5159616620337516</v>
      </c>
      <c r="BB24" s="6">
        <f t="shared" ca="1" si="6"/>
        <v>43</v>
      </c>
      <c r="BC24" s="2"/>
      <c r="BD24" s="2">
        <v>24</v>
      </c>
      <c r="BE24" s="2">
        <v>2</v>
      </c>
      <c r="BF24" s="2">
        <v>3</v>
      </c>
    </row>
    <row r="25" spans="1:58" ht="38.25" customHeight="1" thickBot="1" x14ac:dyDescent="0.3">
      <c r="A25" s="35"/>
      <c r="B25" s="66" t="str">
        <f t="shared" ref="B25:E25" si="16">B2</f>
        <v>　　月　　日</v>
      </c>
      <c r="C25" s="67"/>
      <c r="D25" s="68"/>
      <c r="E25" s="66" t="str">
        <f t="shared" si="16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L25" s="40"/>
      <c r="AM25" s="40"/>
      <c r="AO25" s="5">
        <f t="shared" ca="1" si="3"/>
        <v>0.99676611739121446</v>
      </c>
      <c r="AP25" s="6">
        <f t="shared" ca="1" si="4"/>
        <v>1</v>
      </c>
      <c r="AQ25" s="2"/>
      <c r="AR25" s="2">
        <v>25</v>
      </c>
      <c r="AS25" s="2">
        <v>3</v>
      </c>
      <c r="AT25" s="2">
        <v>0</v>
      </c>
      <c r="AW25" s="2"/>
      <c r="BA25" s="5">
        <f t="shared" ca="1" si="5"/>
        <v>0.51280651815081335</v>
      </c>
      <c r="BB25" s="6">
        <f t="shared" ca="1" si="6"/>
        <v>44</v>
      </c>
      <c r="BC25" s="2"/>
      <c r="BD25" s="2">
        <v>25</v>
      </c>
      <c r="BE25" s="2">
        <v>2</v>
      </c>
      <c r="BF25" s="2">
        <v>4</v>
      </c>
    </row>
    <row r="26" spans="1:5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R26" s="2"/>
      <c r="S26" s="2"/>
      <c r="T26" s="2"/>
      <c r="U26" s="2"/>
      <c r="V26" s="2"/>
      <c r="W26" s="2"/>
      <c r="X26" s="2"/>
      <c r="Y26" s="47" t="s">
        <v>17</v>
      </c>
      <c r="Z26" s="2"/>
      <c r="AA26" s="2" t="s">
        <v>13</v>
      </c>
      <c r="AB26" s="2"/>
      <c r="AC26" s="2"/>
      <c r="AD26" s="2"/>
      <c r="AE26" s="2"/>
      <c r="AF26" s="2"/>
      <c r="AG26" s="2"/>
      <c r="AH26" s="2"/>
      <c r="AI26" s="2"/>
      <c r="AL26" s="40"/>
      <c r="AM26" s="40"/>
      <c r="AO26" s="5">
        <f t="shared" ca="1" si="3"/>
        <v>0.34259012317248427</v>
      </c>
      <c r="AP26" s="6">
        <f t="shared" ca="1" si="4"/>
        <v>23</v>
      </c>
      <c r="AQ26" s="2"/>
      <c r="AR26" s="2">
        <v>26</v>
      </c>
      <c r="AS26" s="2">
        <v>3</v>
      </c>
      <c r="AT26" s="2">
        <v>1</v>
      </c>
      <c r="AW26" s="2"/>
      <c r="BA26" s="5">
        <f t="shared" ca="1" si="5"/>
        <v>4.7766950667342045E-2</v>
      </c>
      <c r="BB26" s="6">
        <f t="shared" ca="1" si="6"/>
        <v>97</v>
      </c>
      <c r="BC26" s="2"/>
      <c r="BD26" s="2">
        <v>26</v>
      </c>
      <c r="BE26" s="2">
        <v>2</v>
      </c>
      <c r="BF26" s="2">
        <v>5</v>
      </c>
    </row>
    <row r="27" spans="1:58" ht="39.950000000000003" customHeight="1" x14ac:dyDescent="0.25">
      <c r="A27" s="12"/>
      <c r="B27" s="13"/>
      <c r="C27" s="29">
        <f ca="1">Y27</f>
        <v>1</v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W38" si="17">R2</f>
        <v>1</v>
      </c>
      <c r="S27" s="34">
        <f t="shared" ca="1" si="17"/>
        <v>5</v>
      </c>
      <c r="T27" s="33" t="str">
        <f t="shared" si="17"/>
        <v>＋</v>
      </c>
      <c r="U27" s="32">
        <f t="shared" ca="1" si="17"/>
        <v>25</v>
      </c>
      <c r="V27" s="31" t="str">
        <f t="shared" si="17"/>
        <v>＝</v>
      </c>
      <c r="W27" s="30">
        <f t="shared" ca="1" si="17"/>
        <v>30</v>
      </c>
      <c r="X27" s="40"/>
      <c r="Y27" s="7">
        <f ca="1">IF(AE27+AF27&gt;9,1,"")</f>
        <v>1</v>
      </c>
      <c r="Z27" s="2"/>
      <c r="AA27" s="41">
        <v>1</v>
      </c>
      <c r="AB27" s="42">
        <f ca="1">AJ27</f>
        <v>0</v>
      </c>
      <c r="AC27" s="43">
        <f ca="1">AK27</f>
        <v>2</v>
      </c>
      <c r="AD27" s="41"/>
      <c r="AE27" s="42">
        <f ca="1">IF(AND(AJ27=0,AX27=0),RANDBETWEEN(1,9),AX27)</f>
        <v>5</v>
      </c>
      <c r="AF27" s="43">
        <f ca="1">IF(AND(AK27=0,AY27=0),RANDBETWEEN(1,9),AY27)</f>
        <v>5</v>
      </c>
      <c r="AG27" s="2"/>
      <c r="AH27" s="2"/>
      <c r="AI27" s="2">
        <f>AI2</f>
        <v>1</v>
      </c>
      <c r="AJ27" s="9">
        <f t="shared" ref="AJ27:AK27" ca="1" si="18">AJ2</f>
        <v>0</v>
      </c>
      <c r="AK27" s="9">
        <f t="shared" ca="1" si="18"/>
        <v>2</v>
      </c>
      <c r="AL27" s="40"/>
      <c r="AM27" s="44">
        <f ca="1">AM2</f>
        <v>30</v>
      </c>
      <c r="AO27" s="5">
        <f t="shared" ca="1" si="3"/>
        <v>0.16396905556645502</v>
      </c>
      <c r="AP27" s="6">
        <f t="shared" ca="1" si="4"/>
        <v>27</v>
      </c>
      <c r="AQ27" s="2"/>
      <c r="AR27" s="2">
        <v>27</v>
      </c>
      <c r="AS27" s="2">
        <v>3</v>
      </c>
      <c r="AT27" s="2">
        <v>2</v>
      </c>
      <c r="AW27" s="2">
        <f>AW2</f>
        <v>1</v>
      </c>
      <c r="AX27" s="9">
        <f ca="1">AX2</f>
        <v>5</v>
      </c>
      <c r="AY27" s="9">
        <f t="shared" ref="AY27" ca="1" si="19">AY2</f>
        <v>5</v>
      </c>
      <c r="BA27" s="5">
        <f t="shared" ca="1" si="5"/>
        <v>0.5536069275161537</v>
      </c>
      <c r="BB27" s="6">
        <f t="shared" ca="1" si="6"/>
        <v>39</v>
      </c>
      <c r="BC27" s="2"/>
      <c r="BD27" s="2">
        <v>27</v>
      </c>
      <c r="BE27" s="2">
        <v>2</v>
      </c>
      <c r="BF27" s="2">
        <v>6</v>
      </c>
    </row>
    <row r="28" spans="1:58" ht="42" customHeight="1" x14ac:dyDescent="0.25">
      <c r="A28" s="17"/>
      <c r="B28" s="18"/>
      <c r="C28" s="19">
        <f ca="1">C5</f>
        <v>0</v>
      </c>
      <c r="D28" s="19">
        <f t="shared" ref="D28:N28" ca="1" si="20">D5</f>
        <v>5</v>
      </c>
      <c r="E28" s="20"/>
      <c r="F28" s="17"/>
      <c r="G28" s="18"/>
      <c r="H28" s="19">
        <f t="shared" ca="1" si="20"/>
        <v>3</v>
      </c>
      <c r="I28" s="19">
        <f t="shared" ca="1" si="20"/>
        <v>7</v>
      </c>
      <c r="J28" s="20"/>
      <c r="K28" s="17"/>
      <c r="L28" s="18"/>
      <c r="M28" s="19">
        <f t="shared" ca="1" si="20"/>
        <v>3</v>
      </c>
      <c r="N28" s="19">
        <f t="shared" ca="1" si="20"/>
        <v>1</v>
      </c>
      <c r="O28" s="20"/>
      <c r="P28" s="2"/>
      <c r="R28" s="2">
        <f t="shared" si="17"/>
        <v>2</v>
      </c>
      <c r="S28" s="34">
        <f t="shared" ca="1" si="17"/>
        <v>37</v>
      </c>
      <c r="T28" s="33" t="str">
        <f t="shared" si="17"/>
        <v>＋</v>
      </c>
      <c r="U28" s="32">
        <f t="shared" ca="1" si="17"/>
        <v>18</v>
      </c>
      <c r="V28" s="31" t="str">
        <f t="shared" si="17"/>
        <v>＝</v>
      </c>
      <c r="W28" s="30">
        <f t="shared" ca="1" si="17"/>
        <v>55</v>
      </c>
      <c r="X28" s="40"/>
      <c r="Y28" s="7">
        <f t="shared" ref="Y28:Y38" ca="1" si="21">IF(AE28+AF28&gt;9,1,"")</f>
        <v>1</v>
      </c>
      <c r="Z28" s="2"/>
      <c r="AA28" s="41">
        <v>2</v>
      </c>
      <c r="AB28" s="42">
        <f t="shared" ref="AB28:AB38" ca="1" si="22">AJ28</f>
        <v>3</v>
      </c>
      <c r="AC28" s="43">
        <f t="shared" ref="AC28:AC38" ca="1" si="23">AK28</f>
        <v>1</v>
      </c>
      <c r="AD28" s="41"/>
      <c r="AE28" s="42">
        <f t="shared" ref="AE28:AE37" ca="1" si="24">IF(AND(AJ28=0,AX28=0),RANDBETWEEN(1,9),AX28)</f>
        <v>7</v>
      </c>
      <c r="AF28" s="43">
        <f t="shared" ref="AF28:AF38" ca="1" si="25">IF(AND(AK28=0,AY28=0),RANDBETWEEN(1,9),AY28)</f>
        <v>8</v>
      </c>
      <c r="AG28" s="2"/>
      <c r="AH28" s="2"/>
      <c r="AI28" s="2">
        <f t="shared" ref="AI28:AK38" si="26">AI3</f>
        <v>2</v>
      </c>
      <c r="AJ28" s="9">
        <f t="shared" ca="1" si="26"/>
        <v>3</v>
      </c>
      <c r="AK28" s="9">
        <f t="shared" ca="1" si="26"/>
        <v>1</v>
      </c>
      <c r="AL28" s="40"/>
      <c r="AM28" s="44">
        <f t="shared" ref="AM28:AM38" ca="1" si="27">AM3</f>
        <v>55</v>
      </c>
      <c r="AO28" s="5">
        <f t="shared" ca="1" si="3"/>
        <v>0.78998159144464153</v>
      </c>
      <c r="AP28" s="6">
        <f t="shared" ca="1" si="4"/>
        <v>8</v>
      </c>
      <c r="AQ28" s="2"/>
      <c r="AR28" s="2">
        <v>28</v>
      </c>
      <c r="AS28" s="2">
        <v>3</v>
      </c>
      <c r="AT28" s="2">
        <v>3</v>
      </c>
      <c r="AW28" s="2">
        <f t="shared" ref="AW28:AY38" si="28">AW3</f>
        <v>2</v>
      </c>
      <c r="AX28" s="9">
        <f t="shared" ca="1" si="28"/>
        <v>7</v>
      </c>
      <c r="AY28" s="9">
        <f t="shared" ca="1" si="28"/>
        <v>8</v>
      </c>
      <c r="BA28" s="5">
        <f t="shared" ca="1" si="5"/>
        <v>0.70630207572484827</v>
      </c>
      <c r="BB28" s="6">
        <f t="shared" ca="1" si="6"/>
        <v>29</v>
      </c>
      <c r="BC28" s="2"/>
      <c r="BD28" s="2">
        <v>28</v>
      </c>
      <c r="BE28" s="2">
        <v>2</v>
      </c>
      <c r="BF28" s="2">
        <v>7</v>
      </c>
    </row>
    <row r="29" spans="1:58" ht="42" customHeight="1" thickBot="1" x14ac:dyDescent="0.3">
      <c r="A29" s="17"/>
      <c r="B29" s="21" t="str">
        <f t="shared" ref="B29:N29" si="29">B6</f>
        <v>＋</v>
      </c>
      <c r="C29" s="22">
        <f t="shared" ca="1" si="29"/>
        <v>2</v>
      </c>
      <c r="D29" s="22">
        <f t="shared" ca="1" si="29"/>
        <v>5</v>
      </c>
      <c r="E29" s="20"/>
      <c r="F29" s="17"/>
      <c r="G29" s="21" t="str">
        <f t="shared" si="29"/>
        <v>＋</v>
      </c>
      <c r="H29" s="22">
        <f t="shared" ca="1" si="29"/>
        <v>1</v>
      </c>
      <c r="I29" s="22">
        <f t="shared" ca="1" si="29"/>
        <v>8</v>
      </c>
      <c r="J29" s="20"/>
      <c r="K29" s="17"/>
      <c r="L29" s="21" t="str">
        <f t="shared" si="29"/>
        <v>＋</v>
      </c>
      <c r="M29" s="22">
        <f t="shared" ca="1" si="29"/>
        <v>0</v>
      </c>
      <c r="N29" s="22">
        <f t="shared" ca="1" si="29"/>
        <v>5</v>
      </c>
      <c r="O29" s="20"/>
      <c r="P29" s="2"/>
      <c r="R29" s="2">
        <f t="shared" si="17"/>
        <v>3</v>
      </c>
      <c r="S29" s="34">
        <f t="shared" ca="1" si="17"/>
        <v>31</v>
      </c>
      <c r="T29" s="33" t="str">
        <f t="shared" si="17"/>
        <v>＋</v>
      </c>
      <c r="U29" s="32">
        <f t="shared" ca="1" si="17"/>
        <v>5</v>
      </c>
      <c r="V29" s="31" t="str">
        <f t="shared" si="17"/>
        <v>＝</v>
      </c>
      <c r="W29" s="30">
        <f t="shared" ca="1" si="17"/>
        <v>36</v>
      </c>
      <c r="X29" s="40"/>
      <c r="Y29" s="7" t="str">
        <f t="shared" ca="1" si="21"/>
        <v/>
      </c>
      <c r="Z29" s="2"/>
      <c r="AA29" s="41">
        <v>3</v>
      </c>
      <c r="AB29" s="42">
        <f t="shared" ca="1" si="22"/>
        <v>3</v>
      </c>
      <c r="AC29" s="43">
        <f t="shared" ca="1" si="23"/>
        <v>0</v>
      </c>
      <c r="AD29" s="41"/>
      <c r="AE29" s="42">
        <f t="shared" ca="1" si="24"/>
        <v>1</v>
      </c>
      <c r="AF29" s="43">
        <f t="shared" ca="1" si="25"/>
        <v>5</v>
      </c>
      <c r="AG29" s="2"/>
      <c r="AH29" s="2"/>
      <c r="AI29" s="2">
        <f t="shared" si="26"/>
        <v>3</v>
      </c>
      <c r="AJ29" s="9">
        <f t="shared" ca="1" si="26"/>
        <v>3</v>
      </c>
      <c r="AK29" s="9">
        <f t="shared" ca="1" si="26"/>
        <v>0</v>
      </c>
      <c r="AL29" s="40"/>
      <c r="AM29" s="44">
        <f t="shared" ca="1" si="27"/>
        <v>36</v>
      </c>
      <c r="AO29" s="5"/>
      <c r="AP29" s="6"/>
      <c r="AQ29" s="2"/>
      <c r="AS29" s="2">
        <v>3</v>
      </c>
      <c r="AT29" s="2">
        <v>4</v>
      </c>
      <c r="AW29" s="2">
        <f t="shared" si="28"/>
        <v>3</v>
      </c>
      <c r="AX29" s="9">
        <f t="shared" ca="1" si="28"/>
        <v>1</v>
      </c>
      <c r="AY29" s="9">
        <f t="shared" ca="1" si="28"/>
        <v>5</v>
      </c>
      <c r="BA29" s="5">
        <f t="shared" ca="1" si="5"/>
        <v>0.49153696421453652</v>
      </c>
      <c r="BB29" s="6">
        <f t="shared" ca="1" si="6"/>
        <v>48</v>
      </c>
      <c r="BC29" s="2"/>
      <c r="BD29" s="2">
        <v>29</v>
      </c>
      <c r="BE29" s="2">
        <v>2</v>
      </c>
      <c r="BF29" s="2">
        <v>8</v>
      </c>
    </row>
    <row r="30" spans="1:58" ht="50.1" customHeight="1" x14ac:dyDescent="0.25">
      <c r="A30" s="17"/>
      <c r="B30" s="37"/>
      <c r="C30" s="38">
        <f ca="1">MOD(ROUNDDOWN(W27/10,0),10)</f>
        <v>3</v>
      </c>
      <c r="D30" s="38">
        <f ca="1">MOD(W27,10)</f>
        <v>0</v>
      </c>
      <c r="E30" s="20"/>
      <c r="F30" s="17"/>
      <c r="G30" s="39"/>
      <c r="H30" s="38">
        <f ca="1">MOD(ROUNDDOWN(W28/10,0),10)</f>
        <v>5</v>
      </c>
      <c r="I30" s="38">
        <f ca="1">MOD(W28,10)</f>
        <v>5</v>
      </c>
      <c r="J30" s="20"/>
      <c r="K30" s="17"/>
      <c r="L30" s="39"/>
      <c r="M30" s="38">
        <f ca="1">MOD(ROUNDDOWN(W29/10,0),10)</f>
        <v>3</v>
      </c>
      <c r="N30" s="38">
        <f ca="1">MOD(W29,10)</f>
        <v>6</v>
      </c>
      <c r="O30" s="20"/>
      <c r="P30" s="2"/>
      <c r="R30" s="2">
        <f t="shared" si="17"/>
        <v>4</v>
      </c>
      <c r="S30" s="34">
        <f t="shared" ca="1" si="17"/>
        <v>12</v>
      </c>
      <c r="T30" s="33" t="str">
        <f t="shared" si="17"/>
        <v>＋</v>
      </c>
      <c r="U30" s="32">
        <f t="shared" ca="1" si="17"/>
        <v>45</v>
      </c>
      <c r="V30" s="31" t="str">
        <f t="shared" si="17"/>
        <v>＝</v>
      </c>
      <c r="W30" s="30">
        <f t="shared" ca="1" si="17"/>
        <v>57</v>
      </c>
      <c r="X30" s="40"/>
      <c r="Y30" s="7" t="str">
        <f t="shared" ca="1" si="21"/>
        <v/>
      </c>
      <c r="Z30" s="2"/>
      <c r="AA30" s="41">
        <v>4</v>
      </c>
      <c r="AB30" s="42">
        <f t="shared" ca="1" si="22"/>
        <v>1</v>
      </c>
      <c r="AC30" s="43">
        <f t="shared" ca="1" si="23"/>
        <v>4</v>
      </c>
      <c r="AD30" s="41"/>
      <c r="AE30" s="42">
        <f t="shared" ca="1" si="24"/>
        <v>2</v>
      </c>
      <c r="AF30" s="43">
        <f t="shared" ca="1" si="25"/>
        <v>5</v>
      </c>
      <c r="AG30" s="2"/>
      <c r="AH30" s="2"/>
      <c r="AI30" s="2">
        <f t="shared" si="26"/>
        <v>4</v>
      </c>
      <c r="AJ30" s="9">
        <f t="shared" ca="1" si="26"/>
        <v>1</v>
      </c>
      <c r="AK30" s="9">
        <f t="shared" ca="1" si="26"/>
        <v>4</v>
      </c>
      <c r="AL30" s="40"/>
      <c r="AM30" s="44">
        <f t="shared" ca="1" si="27"/>
        <v>57</v>
      </c>
      <c r="AO30" s="5"/>
      <c r="AP30" s="6"/>
      <c r="AQ30" s="2"/>
      <c r="AS30" s="2">
        <v>3</v>
      </c>
      <c r="AT30" s="2">
        <v>5</v>
      </c>
      <c r="AW30" s="2">
        <f t="shared" si="28"/>
        <v>4</v>
      </c>
      <c r="AX30" s="9">
        <f t="shared" ca="1" si="28"/>
        <v>2</v>
      </c>
      <c r="AY30" s="9">
        <f t="shared" ca="1" si="28"/>
        <v>5</v>
      </c>
      <c r="BA30" s="5">
        <f t="shared" ca="1" si="5"/>
        <v>0.81481247979646765</v>
      </c>
      <c r="BB30" s="6">
        <f t="shared" ca="1" si="6"/>
        <v>20</v>
      </c>
      <c r="BC30" s="2"/>
      <c r="BD30" s="2">
        <v>30</v>
      </c>
      <c r="BE30" s="2">
        <v>2</v>
      </c>
      <c r="BF30" s="2">
        <v>9</v>
      </c>
    </row>
    <row r="31" spans="1:5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7"/>
        <v>5</v>
      </c>
      <c r="S31" s="34">
        <f t="shared" ca="1" si="17"/>
        <v>10</v>
      </c>
      <c r="T31" s="33" t="str">
        <f t="shared" si="17"/>
        <v>＋</v>
      </c>
      <c r="U31" s="32">
        <f t="shared" ca="1" si="17"/>
        <v>72</v>
      </c>
      <c r="V31" s="31" t="str">
        <f t="shared" si="17"/>
        <v>＝</v>
      </c>
      <c r="W31" s="30">
        <f t="shared" ca="1" si="17"/>
        <v>82</v>
      </c>
      <c r="X31" s="40"/>
      <c r="Y31" s="7" t="str">
        <f t="shared" ca="1" si="21"/>
        <v/>
      </c>
      <c r="Z31" s="2"/>
      <c r="AA31" s="41">
        <v>5</v>
      </c>
      <c r="AB31" s="42">
        <f t="shared" ca="1" si="22"/>
        <v>1</v>
      </c>
      <c r="AC31" s="43">
        <f t="shared" ca="1" si="23"/>
        <v>7</v>
      </c>
      <c r="AD31" s="41"/>
      <c r="AE31" s="42">
        <f t="shared" ca="1" si="24"/>
        <v>0</v>
      </c>
      <c r="AF31" s="43">
        <f t="shared" ca="1" si="25"/>
        <v>2</v>
      </c>
      <c r="AG31" s="2"/>
      <c r="AH31" s="2"/>
      <c r="AI31" s="2">
        <f t="shared" si="26"/>
        <v>5</v>
      </c>
      <c r="AJ31" s="9">
        <f t="shared" ca="1" si="26"/>
        <v>1</v>
      </c>
      <c r="AK31" s="9">
        <f t="shared" ca="1" si="26"/>
        <v>7</v>
      </c>
      <c r="AL31" s="40"/>
      <c r="AM31" s="44">
        <f t="shared" ca="1" si="27"/>
        <v>82</v>
      </c>
      <c r="AO31" s="5"/>
      <c r="AP31" s="6"/>
      <c r="AQ31" s="2"/>
      <c r="AS31" s="2">
        <v>4</v>
      </c>
      <c r="AT31" s="2">
        <v>0</v>
      </c>
      <c r="AW31" s="2">
        <f t="shared" si="28"/>
        <v>5</v>
      </c>
      <c r="AX31" s="9">
        <f t="shared" ca="1" si="28"/>
        <v>0</v>
      </c>
      <c r="AY31" s="9">
        <f t="shared" ca="1" si="28"/>
        <v>2</v>
      </c>
      <c r="BA31" s="5">
        <f t="shared" ca="1" si="5"/>
        <v>0.24137199961178035</v>
      </c>
      <c r="BB31" s="6">
        <f t="shared" ca="1" si="6"/>
        <v>77</v>
      </c>
      <c r="BC31" s="2"/>
      <c r="BD31" s="2">
        <v>31</v>
      </c>
      <c r="BE31" s="2">
        <v>3</v>
      </c>
      <c r="BF31" s="2">
        <v>0</v>
      </c>
    </row>
    <row r="32" spans="1:5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>
        <f ca="1">Y32</f>
        <v>1</v>
      </c>
      <c r="N32" s="14"/>
      <c r="O32" s="16"/>
      <c r="P32" s="2"/>
      <c r="R32" s="2">
        <f t="shared" si="17"/>
        <v>6</v>
      </c>
      <c r="S32" s="34">
        <f t="shared" ca="1" si="17"/>
        <v>7</v>
      </c>
      <c r="T32" s="33" t="str">
        <f t="shared" si="17"/>
        <v>＋</v>
      </c>
      <c r="U32" s="32">
        <f t="shared" ca="1" si="17"/>
        <v>59</v>
      </c>
      <c r="V32" s="31" t="str">
        <f t="shared" si="17"/>
        <v>＝</v>
      </c>
      <c r="W32" s="30">
        <f t="shared" ca="1" si="17"/>
        <v>66</v>
      </c>
      <c r="X32" s="40"/>
      <c r="Y32" s="7">
        <f t="shared" ca="1" si="21"/>
        <v>1</v>
      </c>
      <c r="Z32" s="2"/>
      <c r="AA32" s="41">
        <v>6</v>
      </c>
      <c r="AB32" s="42">
        <f t="shared" ca="1" si="22"/>
        <v>0</v>
      </c>
      <c r="AC32" s="43">
        <f t="shared" ca="1" si="23"/>
        <v>5</v>
      </c>
      <c r="AD32" s="41"/>
      <c r="AE32" s="42">
        <f t="shared" ca="1" si="24"/>
        <v>7</v>
      </c>
      <c r="AF32" s="43">
        <f t="shared" ca="1" si="25"/>
        <v>9</v>
      </c>
      <c r="AG32" s="2"/>
      <c r="AH32" s="2"/>
      <c r="AI32" s="2">
        <f t="shared" si="26"/>
        <v>6</v>
      </c>
      <c r="AJ32" s="9">
        <f t="shared" ca="1" si="26"/>
        <v>0</v>
      </c>
      <c r="AK32" s="9">
        <f t="shared" ca="1" si="26"/>
        <v>5</v>
      </c>
      <c r="AL32" s="40"/>
      <c r="AM32" s="44">
        <f t="shared" ca="1" si="27"/>
        <v>66</v>
      </c>
      <c r="AO32" s="5"/>
      <c r="AP32" s="6"/>
      <c r="AQ32" s="2"/>
      <c r="AS32" s="2">
        <v>4</v>
      </c>
      <c r="AT32" s="2">
        <v>1</v>
      </c>
      <c r="AW32" s="2">
        <f t="shared" si="28"/>
        <v>6</v>
      </c>
      <c r="AX32" s="9">
        <f t="shared" ca="1" si="28"/>
        <v>7</v>
      </c>
      <c r="AY32" s="9">
        <f t="shared" ca="1" si="28"/>
        <v>9</v>
      </c>
      <c r="BA32" s="5">
        <f t="shared" ca="1" si="5"/>
        <v>9.0111889862189987E-3</v>
      </c>
      <c r="BB32" s="6">
        <f t="shared" ca="1" si="6"/>
        <v>100</v>
      </c>
      <c r="BC32" s="2"/>
      <c r="BD32" s="2">
        <v>32</v>
      </c>
      <c r="BE32" s="2">
        <v>3</v>
      </c>
      <c r="BF32" s="2">
        <v>1</v>
      </c>
    </row>
    <row r="33" spans="1:58" ht="42" customHeight="1" x14ac:dyDescent="0.25">
      <c r="A33" s="17"/>
      <c r="B33" s="18"/>
      <c r="C33" s="19">
        <f t="shared" ref="C33:N33" ca="1" si="30">C10</f>
        <v>1</v>
      </c>
      <c r="D33" s="19">
        <f t="shared" ca="1" si="30"/>
        <v>2</v>
      </c>
      <c r="E33" s="20"/>
      <c r="F33" s="17"/>
      <c r="G33" s="18"/>
      <c r="H33" s="19">
        <f t="shared" ca="1" si="30"/>
        <v>1</v>
      </c>
      <c r="I33" s="19">
        <f t="shared" ca="1" si="30"/>
        <v>0</v>
      </c>
      <c r="J33" s="20"/>
      <c r="K33" s="17"/>
      <c r="L33" s="18"/>
      <c r="M33" s="19">
        <f t="shared" ca="1" si="30"/>
        <v>0</v>
      </c>
      <c r="N33" s="19">
        <f t="shared" ca="1" si="30"/>
        <v>7</v>
      </c>
      <c r="O33" s="20"/>
      <c r="P33" s="2"/>
      <c r="R33" s="2">
        <f t="shared" si="17"/>
        <v>7</v>
      </c>
      <c r="S33" s="34">
        <f t="shared" ca="1" si="17"/>
        <v>28</v>
      </c>
      <c r="T33" s="33" t="str">
        <f t="shared" si="17"/>
        <v>＋</v>
      </c>
      <c r="U33" s="32">
        <f t="shared" ca="1" si="17"/>
        <v>34</v>
      </c>
      <c r="V33" s="31" t="str">
        <f t="shared" si="17"/>
        <v>＝</v>
      </c>
      <c r="W33" s="30">
        <f t="shared" ca="1" si="17"/>
        <v>62</v>
      </c>
      <c r="X33" s="40"/>
      <c r="Y33" s="7">
        <f t="shared" ca="1" si="21"/>
        <v>1</v>
      </c>
      <c r="Z33" s="2"/>
      <c r="AA33" s="41">
        <v>7</v>
      </c>
      <c r="AB33" s="42">
        <f t="shared" ca="1" si="22"/>
        <v>2</v>
      </c>
      <c r="AC33" s="43">
        <f t="shared" ca="1" si="23"/>
        <v>3</v>
      </c>
      <c r="AD33" s="41"/>
      <c r="AE33" s="42">
        <f t="shared" ca="1" si="24"/>
        <v>8</v>
      </c>
      <c r="AF33" s="43">
        <f t="shared" ca="1" si="25"/>
        <v>4</v>
      </c>
      <c r="AG33" s="2"/>
      <c r="AH33" s="2"/>
      <c r="AI33" s="2">
        <f t="shared" si="26"/>
        <v>7</v>
      </c>
      <c r="AJ33" s="9">
        <f t="shared" ca="1" si="26"/>
        <v>2</v>
      </c>
      <c r="AK33" s="9">
        <f t="shared" ca="1" si="26"/>
        <v>3</v>
      </c>
      <c r="AL33" s="40"/>
      <c r="AM33" s="44">
        <f t="shared" ca="1" si="27"/>
        <v>62</v>
      </c>
      <c r="AO33" s="5"/>
      <c r="AP33" s="6"/>
      <c r="AQ33" s="2"/>
      <c r="AS33" s="2">
        <v>4</v>
      </c>
      <c r="AT33" s="2">
        <v>2</v>
      </c>
      <c r="AW33" s="2">
        <f t="shared" si="28"/>
        <v>7</v>
      </c>
      <c r="AX33" s="9">
        <f t="shared" ca="1" si="28"/>
        <v>8</v>
      </c>
      <c r="AY33" s="9">
        <f t="shared" ca="1" si="28"/>
        <v>4</v>
      </c>
      <c r="BA33" s="5">
        <f t="shared" ca="1" si="5"/>
        <v>0.86185600265629181</v>
      </c>
      <c r="BB33" s="6">
        <f t="shared" ca="1" si="6"/>
        <v>17</v>
      </c>
      <c r="BC33" s="2"/>
      <c r="BD33" s="2">
        <v>33</v>
      </c>
      <c r="BE33" s="2">
        <v>3</v>
      </c>
      <c r="BF33" s="2">
        <v>2</v>
      </c>
    </row>
    <row r="34" spans="1:58" ht="42" customHeight="1" thickBot="1" x14ac:dyDescent="0.3">
      <c r="A34" s="17"/>
      <c r="B34" s="21" t="str">
        <f t="shared" ref="B34:N34" si="31">B11</f>
        <v>＋</v>
      </c>
      <c r="C34" s="22">
        <f t="shared" ca="1" si="31"/>
        <v>4</v>
      </c>
      <c r="D34" s="22">
        <f t="shared" ca="1" si="31"/>
        <v>5</v>
      </c>
      <c r="E34" s="20"/>
      <c r="F34" s="17"/>
      <c r="G34" s="21" t="str">
        <f t="shared" si="31"/>
        <v>＋</v>
      </c>
      <c r="H34" s="22">
        <f t="shared" ca="1" si="31"/>
        <v>7</v>
      </c>
      <c r="I34" s="22">
        <f t="shared" ca="1" si="31"/>
        <v>2</v>
      </c>
      <c r="J34" s="20"/>
      <c r="K34" s="17"/>
      <c r="L34" s="21" t="str">
        <f t="shared" si="31"/>
        <v>＋</v>
      </c>
      <c r="M34" s="22">
        <f t="shared" ca="1" si="31"/>
        <v>5</v>
      </c>
      <c r="N34" s="22">
        <f t="shared" ca="1" si="31"/>
        <v>9</v>
      </c>
      <c r="O34" s="20"/>
      <c r="P34" s="2"/>
      <c r="R34" s="2">
        <f t="shared" si="17"/>
        <v>8</v>
      </c>
      <c r="S34" s="34">
        <f t="shared" ca="1" si="17"/>
        <v>18</v>
      </c>
      <c r="T34" s="33" t="str">
        <f t="shared" si="17"/>
        <v>＋</v>
      </c>
      <c r="U34" s="32">
        <f t="shared" ca="1" si="17"/>
        <v>2</v>
      </c>
      <c r="V34" s="31" t="str">
        <f t="shared" si="17"/>
        <v>＝</v>
      </c>
      <c r="W34" s="30">
        <f t="shared" ca="1" si="17"/>
        <v>20</v>
      </c>
      <c r="X34" s="40"/>
      <c r="Y34" s="7">
        <f t="shared" ca="1" si="21"/>
        <v>1</v>
      </c>
      <c r="Z34" s="2"/>
      <c r="AA34" s="41">
        <v>8</v>
      </c>
      <c r="AB34" s="42">
        <f t="shared" ca="1" si="22"/>
        <v>1</v>
      </c>
      <c r="AC34" s="43">
        <f t="shared" ca="1" si="23"/>
        <v>0</v>
      </c>
      <c r="AD34" s="41"/>
      <c r="AE34" s="42">
        <f t="shared" ca="1" si="24"/>
        <v>8</v>
      </c>
      <c r="AF34" s="43">
        <f t="shared" ca="1" si="25"/>
        <v>2</v>
      </c>
      <c r="AG34" s="2"/>
      <c r="AH34" s="2"/>
      <c r="AI34" s="2">
        <f t="shared" si="26"/>
        <v>8</v>
      </c>
      <c r="AJ34" s="9">
        <f t="shared" ca="1" si="26"/>
        <v>1</v>
      </c>
      <c r="AK34" s="9">
        <f t="shared" ca="1" si="26"/>
        <v>0</v>
      </c>
      <c r="AL34" s="40"/>
      <c r="AM34" s="44">
        <f t="shared" ca="1" si="27"/>
        <v>20</v>
      </c>
      <c r="AO34" s="5"/>
      <c r="AP34" s="6"/>
      <c r="AQ34" s="2"/>
      <c r="AS34" s="2">
        <v>4</v>
      </c>
      <c r="AT34" s="2">
        <v>3</v>
      </c>
      <c r="AW34" s="2">
        <f t="shared" si="28"/>
        <v>8</v>
      </c>
      <c r="AX34" s="9">
        <f t="shared" ca="1" si="28"/>
        <v>8</v>
      </c>
      <c r="AY34" s="9">
        <f t="shared" ca="1" si="28"/>
        <v>2</v>
      </c>
      <c r="BA34" s="5">
        <f t="shared" ca="1" si="5"/>
        <v>0.35984056704149026</v>
      </c>
      <c r="BB34" s="6">
        <f t="shared" ca="1" si="6"/>
        <v>65</v>
      </c>
      <c r="BC34" s="2"/>
      <c r="BD34" s="2">
        <v>34</v>
      </c>
      <c r="BE34" s="2">
        <v>3</v>
      </c>
      <c r="BF34" s="2">
        <v>3</v>
      </c>
    </row>
    <row r="35" spans="1:58" ht="50.1" customHeight="1" x14ac:dyDescent="0.25">
      <c r="A35" s="17"/>
      <c r="B35" s="37"/>
      <c r="C35" s="38">
        <f ca="1">MOD(ROUNDDOWN(W30/10,0),10)</f>
        <v>5</v>
      </c>
      <c r="D35" s="38">
        <f ca="1">MOD(W30,10)</f>
        <v>7</v>
      </c>
      <c r="E35" s="20"/>
      <c r="F35" s="17"/>
      <c r="G35" s="39"/>
      <c r="H35" s="38">
        <f ca="1">MOD(ROUNDDOWN(W31/10,0),10)</f>
        <v>8</v>
      </c>
      <c r="I35" s="38">
        <f ca="1">MOD(W31,10)</f>
        <v>2</v>
      </c>
      <c r="J35" s="20"/>
      <c r="K35" s="17"/>
      <c r="L35" s="39"/>
      <c r="M35" s="38">
        <f ca="1">MOD(ROUNDDOWN(W32/10,0),10)</f>
        <v>6</v>
      </c>
      <c r="N35" s="38">
        <f ca="1">MOD(W32,10)</f>
        <v>6</v>
      </c>
      <c r="O35" s="20"/>
      <c r="P35" s="2"/>
      <c r="R35" s="2">
        <f t="shared" si="17"/>
        <v>9</v>
      </c>
      <c r="S35" s="34">
        <f t="shared" ca="1" si="17"/>
        <v>3</v>
      </c>
      <c r="T35" s="33" t="str">
        <f t="shared" si="17"/>
        <v>＋</v>
      </c>
      <c r="U35" s="32">
        <f t="shared" ca="1" si="17"/>
        <v>71</v>
      </c>
      <c r="V35" s="31" t="str">
        <f t="shared" si="17"/>
        <v>＝</v>
      </c>
      <c r="W35" s="30">
        <f t="shared" ca="1" si="17"/>
        <v>74</v>
      </c>
      <c r="X35" s="40"/>
      <c r="Y35" s="7" t="str">
        <f t="shared" ca="1" si="21"/>
        <v/>
      </c>
      <c r="Z35" s="2"/>
      <c r="AA35" s="41">
        <v>9</v>
      </c>
      <c r="AB35" s="42">
        <f t="shared" ca="1" si="22"/>
        <v>0</v>
      </c>
      <c r="AC35" s="43">
        <f t="shared" ca="1" si="23"/>
        <v>7</v>
      </c>
      <c r="AD35" s="41"/>
      <c r="AE35" s="42">
        <f t="shared" ca="1" si="24"/>
        <v>3</v>
      </c>
      <c r="AF35" s="43">
        <f t="shared" ca="1" si="25"/>
        <v>1</v>
      </c>
      <c r="AG35" s="2"/>
      <c r="AH35" s="2"/>
      <c r="AI35" s="2">
        <f t="shared" si="26"/>
        <v>9</v>
      </c>
      <c r="AJ35" s="9">
        <f t="shared" ca="1" si="26"/>
        <v>0</v>
      </c>
      <c r="AK35" s="9">
        <f t="shared" ca="1" si="26"/>
        <v>7</v>
      </c>
      <c r="AL35" s="40"/>
      <c r="AM35" s="44">
        <f t="shared" ca="1" si="27"/>
        <v>74</v>
      </c>
      <c r="AO35" s="5"/>
      <c r="AP35" s="6"/>
      <c r="AQ35" s="2"/>
      <c r="AS35" s="2">
        <v>4</v>
      </c>
      <c r="AT35" s="2">
        <v>4</v>
      </c>
      <c r="AW35" s="2">
        <f t="shared" si="28"/>
        <v>9</v>
      </c>
      <c r="AX35" s="9">
        <f t="shared" ca="1" si="28"/>
        <v>3</v>
      </c>
      <c r="AY35" s="9">
        <f t="shared" ca="1" si="28"/>
        <v>1</v>
      </c>
      <c r="BA35" s="5">
        <f t="shared" ca="1" si="5"/>
        <v>0.47665313837606282</v>
      </c>
      <c r="BB35" s="6">
        <f t="shared" ca="1" si="6"/>
        <v>51</v>
      </c>
      <c r="BC35" s="2"/>
      <c r="BD35" s="2">
        <v>35</v>
      </c>
      <c r="BE35" s="2">
        <v>3</v>
      </c>
      <c r="BF35" s="2">
        <v>4</v>
      </c>
    </row>
    <row r="36" spans="1:5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7"/>
        <v>10</v>
      </c>
      <c r="S36" s="34">
        <f t="shared" ca="1" si="17"/>
        <v>20</v>
      </c>
      <c r="T36" s="33" t="str">
        <f t="shared" si="17"/>
        <v>＋</v>
      </c>
      <c r="U36" s="32">
        <f t="shared" ca="1" si="17"/>
        <v>68</v>
      </c>
      <c r="V36" s="31" t="str">
        <f t="shared" si="17"/>
        <v>＝</v>
      </c>
      <c r="W36" s="30">
        <f t="shared" ca="1" si="17"/>
        <v>88</v>
      </c>
      <c r="X36" s="40"/>
      <c r="Y36" s="7" t="str">
        <f t="shared" ca="1" si="21"/>
        <v/>
      </c>
      <c r="Z36" s="2"/>
      <c r="AA36" s="41">
        <v>10</v>
      </c>
      <c r="AB36" s="42">
        <f t="shared" ca="1" si="22"/>
        <v>2</v>
      </c>
      <c r="AC36" s="43">
        <f t="shared" ca="1" si="23"/>
        <v>6</v>
      </c>
      <c r="AD36" s="41"/>
      <c r="AE36" s="42">
        <f t="shared" ca="1" si="24"/>
        <v>0</v>
      </c>
      <c r="AF36" s="43">
        <f t="shared" ca="1" si="25"/>
        <v>8</v>
      </c>
      <c r="AG36" s="2"/>
      <c r="AH36" s="2"/>
      <c r="AI36" s="2">
        <f t="shared" si="26"/>
        <v>10</v>
      </c>
      <c r="AJ36" s="9">
        <f t="shared" ca="1" si="26"/>
        <v>2</v>
      </c>
      <c r="AK36" s="9">
        <f t="shared" ca="1" si="26"/>
        <v>6</v>
      </c>
      <c r="AL36" s="40"/>
      <c r="AM36" s="44">
        <f t="shared" ca="1" si="27"/>
        <v>88</v>
      </c>
      <c r="AO36" s="5"/>
      <c r="AP36" s="6"/>
      <c r="AQ36" s="2"/>
      <c r="AS36" s="2">
        <v>5</v>
      </c>
      <c r="AT36" s="2">
        <v>0</v>
      </c>
      <c r="AW36" s="2">
        <f t="shared" si="28"/>
        <v>10</v>
      </c>
      <c r="AX36" s="9">
        <f t="shared" ca="1" si="28"/>
        <v>0</v>
      </c>
      <c r="AY36" s="9">
        <f t="shared" ca="1" si="28"/>
        <v>8</v>
      </c>
      <c r="BA36" s="5">
        <f t="shared" ca="1" si="5"/>
        <v>0.78665416321187276</v>
      </c>
      <c r="BB36" s="6">
        <f t="shared" ca="1" si="6"/>
        <v>22</v>
      </c>
      <c r="BC36" s="2"/>
      <c r="BD36" s="2">
        <v>36</v>
      </c>
      <c r="BE36" s="2">
        <v>3</v>
      </c>
      <c r="BF36" s="2">
        <v>5</v>
      </c>
    </row>
    <row r="37" spans="1:5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7"/>
        <v>11</v>
      </c>
      <c r="S37" s="34">
        <f t="shared" ca="1" si="17"/>
        <v>15</v>
      </c>
      <c r="T37" s="33" t="str">
        <f t="shared" si="17"/>
        <v>＋</v>
      </c>
      <c r="U37" s="32">
        <f t="shared" ca="1" si="17"/>
        <v>62</v>
      </c>
      <c r="V37" s="31" t="str">
        <f t="shared" si="17"/>
        <v>＝</v>
      </c>
      <c r="W37" s="30">
        <f t="shared" ca="1" si="17"/>
        <v>77</v>
      </c>
      <c r="X37" s="40"/>
      <c r="Y37" s="7" t="str">
        <f t="shared" ca="1" si="21"/>
        <v/>
      </c>
      <c r="Z37" s="2"/>
      <c r="AA37" s="41">
        <v>11</v>
      </c>
      <c r="AB37" s="42">
        <f t="shared" ca="1" si="22"/>
        <v>1</v>
      </c>
      <c r="AC37" s="43">
        <f t="shared" ca="1" si="23"/>
        <v>6</v>
      </c>
      <c r="AD37" s="41"/>
      <c r="AE37" s="42">
        <f t="shared" ca="1" si="24"/>
        <v>5</v>
      </c>
      <c r="AF37" s="43">
        <f t="shared" ca="1" si="25"/>
        <v>2</v>
      </c>
      <c r="AG37" s="2"/>
      <c r="AH37" s="2"/>
      <c r="AI37" s="2">
        <f t="shared" si="26"/>
        <v>11</v>
      </c>
      <c r="AJ37" s="9">
        <f t="shared" ca="1" si="26"/>
        <v>1</v>
      </c>
      <c r="AK37" s="9">
        <f t="shared" ca="1" si="26"/>
        <v>6</v>
      </c>
      <c r="AL37" s="40"/>
      <c r="AM37" s="44">
        <f t="shared" ca="1" si="27"/>
        <v>77</v>
      </c>
      <c r="AO37" s="5"/>
      <c r="AP37" s="6"/>
      <c r="AQ37" s="2"/>
      <c r="AS37" s="2">
        <v>5</v>
      </c>
      <c r="AT37" s="2">
        <v>1</v>
      </c>
      <c r="AW37" s="2">
        <f t="shared" si="28"/>
        <v>11</v>
      </c>
      <c r="AX37" s="9">
        <f t="shared" ca="1" si="28"/>
        <v>5</v>
      </c>
      <c r="AY37" s="9">
        <f t="shared" ca="1" si="28"/>
        <v>2</v>
      </c>
      <c r="BA37" s="5">
        <f t="shared" ca="1" si="5"/>
        <v>0.32401812602315438</v>
      </c>
      <c r="BB37" s="6">
        <f t="shared" ca="1" si="6"/>
        <v>69</v>
      </c>
      <c r="BC37" s="2"/>
      <c r="BD37" s="2">
        <v>37</v>
      </c>
      <c r="BE37" s="2">
        <v>3</v>
      </c>
      <c r="BF37" s="2">
        <v>6</v>
      </c>
    </row>
    <row r="38" spans="1:58" ht="42" customHeight="1" x14ac:dyDescent="0.25">
      <c r="A38" s="17"/>
      <c r="B38" s="18"/>
      <c r="C38" s="19">
        <f t="shared" ref="C38:N38" ca="1" si="32">C15</f>
        <v>2</v>
      </c>
      <c r="D38" s="19">
        <f t="shared" ca="1" si="32"/>
        <v>8</v>
      </c>
      <c r="E38" s="20"/>
      <c r="F38" s="17"/>
      <c r="G38" s="18"/>
      <c r="H38" s="19">
        <f t="shared" ca="1" si="32"/>
        <v>1</v>
      </c>
      <c r="I38" s="19">
        <f t="shared" ca="1" si="32"/>
        <v>8</v>
      </c>
      <c r="J38" s="20"/>
      <c r="K38" s="17"/>
      <c r="L38" s="18"/>
      <c r="M38" s="19">
        <f t="shared" ca="1" si="32"/>
        <v>0</v>
      </c>
      <c r="N38" s="19">
        <f t="shared" ca="1" si="32"/>
        <v>3</v>
      </c>
      <c r="O38" s="20"/>
      <c r="P38" s="2"/>
      <c r="R38" s="2">
        <f t="shared" si="17"/>
        <v>12</v>
      </c>
      <c r="S38" s="34">
        <f t="shared" ca="1" si="17"/>
        <v>12</v>
      </c>
      <c r="T38" s="33" t="str">
        <f t="shared" si="17"/>
        <v>＋</v>
      </c>
      <c r="U38" s="32">
        <f t="shared" ca="1" si="17"/>
        <v>50</v>
      </c>
      <c r="V38" s="31" t="str">
        <f t="shared" si="17"/>
        <v>＝</v>
      </c>
      <c r="W38" s="30">
        <f t="shared" ca="1" si="17"/>
        <v>62</v>
      </c>
      <c r="X38" s="40"/>
      <c r="Y38" s="7" t="str">
        <f t="shared" ca="1" si="21"/>
        <v/>
      </c>
      <c r="Z38" s="2"/>
      <c r="AA38" s="41">
        <v>12</v>
      </c>
      <c r="AB38" s="42">
        <f t="shared" ca="1" si="22"/>
        <v>1</v>
      </c>
      <c r="AC38" s="43">
        <f t="shared" ca="1" si="23"/>
        <v>5</v>
      </c>
      <c r="AD38" s="41"/>
      <c r="AE38" s="42">
        <f ca="1">IF(AND(AJ38=0,AX38=0),RANDBETWEEN(1,9),AX38)</f>
        <v>2</v>
      </c>
      <c r="AF38" s="43">
        <f t="shared" ca="1" si="25"/>
        <v>0</v>
      </c>
      <c r="AG38" s="2"/>
      <c r="AH38" s="2"/>
      <c r="AI38" s="2">
        <f t="shared" si="26"/>
        <v>12</v>
      </c>
      <c r="AJ38" s="9">
        <f t="shared" ca="1" si="26"/>
        <v>1</v>
      </c>
      <c r="AK38" s="9">
        <f t="shared" ca="1" si="26"/>
        <v>5</v>
      </c>
      <c r="AL38" s="40"/>
      <c r="AM38" s="44">
        <f t="shared" ca="1" si="27"/>
        <v>62</v>
      </c>
      <c r="AO38" s="5"/>
      <c r="AP38" s="6"/>
      <c r="AQ38" s="2"/>
      <c r="AS38" s="2">
        <v>5</v>
      </c>
      <c r="AT38" s="2">
        <v>2</v>
      </c>
      <c r="AW38" s="2">
        <f t="shared" si="28"/>
        <v>12</v>
      </c>
      <c r="AX38" s="9">
        <f t="shared" ca="1" si="28"/>
        <v>2</v>
      </c>
      <c r="AY38" s="9">
        <f t="shared" ca="1" si="28"/>
        <v>0</v>
      </c>
      <c r="BA38" s="5">
        <f t="shared" ca="1" si="5"/>
        <v>0.50775571650005902</v>
      </c>
      <c r="BB38" s="6">
        <f t="shared" ca="1" si="6"/>
        <v>45</v>
      </c>
      <c r="BC38" s="2"/>
      <c r="BD38" s="2">
        <v>38</v>
      </c>
      <c r="BE38" s="2">
        <v>3</v>
      </c>
      <c r="BF38" s="2">
        <v>7</v>
      </c>
    </row>
    <row r="39" spans="1:58" ht="42" customHeight="1" thickBot="1" x14ac:dyDescent="0.3">
      <c r="A39" s="17"/>
      <c r="B39" s="21" t="str">
        <f t="shared" ref="B39:N39" si="33">B16</f>
        <v>＋</v>
      </c>
      <c r="C39" s="22">
        <f t="shared" ca="1" si="33"/>
        <v>3</v>
      </c>
      <c r="D39" s="22">
        <f t="shared" ca="1" si="33"/>
        <v>4</v>
      </c>
      <c r="E39" s="20"/>
      <c r="F39" s="17"/>
      <c r="G39" s="21" t="str">
        <f t="shared" si="33"/>
        <v>＋</v>
      </c>
      <c r="H39" s="22">
        <f t="shared" ca="1" si="33"/>
        <v>0</v>
      </c>
      <c r="I39" s="22">
        <f t="shared" ca="1" si="33"/>
        <v>2</v>
      </c>
      <c r="J39" s="20"/>
      <c r="K39" s="17"/>
      <c r="L39" s="21" t="str">
        <f t="shared" si="33"/>
        <v>＋</v>
      </c>
      <c r="M39" s="22">
        <f t="shared" ca="1" si="33"/>
        <v>7</v>
      </c>
      <c r="N39" s="22">
        <f t="shared" ca="1" si="33"/>
        <v>1</v>
      </c>
      <c r="O39" s="20"/>
      <c r="P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O39" s="5"/>
      <c r="AP39" s="6"/>
      <c r="AQ39" s="2"/>
      <c r="AS39" s="2">
        <v>5</v>
      </c>
      <c r="AT39" s="2">
        <v>3</v>
      </c>
      <c r="BA39" s="5">
        <f t="shared" ca="1" si="5"/>
        <v>0.37840774631049534</v>
      </c>
      <c r="BB39" s="6">
        <f t="shared" ca="1" si="6"/>
        <v>61</v>
      </c>
      <c r="BC39" s="2"/>
      <c r="BD39" s="2">
        <v>39</v>
      </c>
      <c r="BE39" s="2">
        <v>3</v>
      </c>
      <c r="BF39" s="2">
        <v>8</v>
      </c>
    </row>
    <row r="40" spans="1:58" ht="50.1" customHeight="1" x14ac:dyDescent="0.25">
      <c r="A40" s="17"/>
      <c r="B40" s="37"/>
      <c r="C40" s="38">
        <f ca="1">MOD(ROUNDDOWN(W33/10,0),10)</f>
        <v>6</v>
      </c>
      <c r="D40" s="38">
        <f ca="1">MOD(W33,10)</f>
        <v>2</v>
      </c>
      <c r="E40" s="20"/>
      <c r="F40" s="17"/>
      <c r="G40" s="39"/>
      <c r="H40" s="38">
        <f ca="1">MOD(ROUNDDOWN(W34/10,0),10)</f>
        <v>2</v>
      </c>
      <c r="I40" s="38">
        <f ca="1">MOD(W34,10)</f>
        <v>0</v>
      </c>
      <c r="J40" s="20"/>
      <c r="K40" s="17"/>
      <c r="L40" s="39"/>
      <c r="M40" s="38">
        <f ca="1">MOD(ROUNDDOWN(W35/10,0),10)</f>
        <v>7</v>
      </c>
      <c r="N40" s="38">
        <f ca="1">MOD(W35,10)</f>
        <v>4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O40" s="5"/>
      <c r="AP40" s="6"/>
      <c r="AQ40" s="2"/>
      <c r="AS40" s="2">
        <v>6</v>
      </c>
      <c r="AT40" s="2">
        <v>0</v>
      </c>
      <c r="BA40" s="5">
        <f t="shared" ca="1" si="5"/>
        <v>0.56029554050874408</v>
      </c>
      <c r="BB40" s="6">
        <f t="shared" ca="1" si="6"/>
        <v>38</v>
      </c>
      <c r="BC40" s="2"/>
      <c r="BD40" s="2">
        <v>40</v>
      </c>
      <c r="BE40" s="2">
        <v>3</v>
      </c>
      <c r="BF40" s="2">
        <v>9</v>
      </c>
    </row>
    <row r="41" spans="1:5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O41" s="5"/>
      <c r="AP41" s="6"/>
      <c r="AQ41" s="2"/>
      <c r="AS41" s="2">
        <v>6</v>
      </c>
      <c r="AT41" s="2">
        <v>1</v>
      </c>
      <c r="BA41" s="5">
        <f t="shared" ca="1" si="5"/>
        <v>0.30447034836466413</v>
      </c>
      <c r="BB41" s="6">
        <f t="shared" ca="1" si="6"/>
        <v>70</v>
      </c>
      <c r="BC41" s="2"/>
      <c r="BD41" s="2">
        <v>41</v>
      </c>
      <c r="BE41" s="2">
        <v>4</v>
      </c>
      <c r="BF41" s="2">
        <v>0</v>
      </c>
    </row>
    <row r="42" spans="1:5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 t="str">
        <f ca="1">Y38</f>
        <v/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O42" s="5"/>
      <c r="AP42" s="6"/>
      <c r="AQ42" s="2"/>
      <c r="AS42" s="2">
        <v>6</v>
      </c>
      <c r="AT42" s="2">
        <v>2</v>
      </c>
      <c r="BA42" s="5">
        <f t="shared" ca="1" si="5"/>
        <v>0.7781857051108293</v>
      </c>
      <c r="BB42" s="6">
        <f t="shared" ca="1" si="6"/>
        <v>23</v>
      </c>
      <c r="BC42" s="2"/>
      <c r="BD42" s="2">
        <v>42</v>
      </c>
      <c r="BE42" s="2">
        <v>4</v>
      </c>
      <c r="BF42" s="2">
        <v>1</v>
      </c>
    </row>
    <row r="43" spans="1:58" ht="42" customHeight="1" x14ac:dyDescent="0.25">
      <c r="A43" s="17"/>
      <c r="B43" s="18"/>
      <c r="C43" s="19">
        <f t="shared" ref="C43:N43" ca="1" si="34">C20</f>
        <v>2</v>
      </c>
      <c r="D43" s="19">
        <f t="shared" ca="1" si="34"/>
        <v>0</v>
      </c>
      <c r="E43" s="20"/>
      <c r="F43" s="17"/>
      <c r="G43" s="18"/>
      <c r="H43" s="19">
        <f t="shared" ca="1" si="34"/>
        <v>1</v>
      </c>
      <c r="I43" s="19">
        <f t="shared" ca="1" si="34"/>
        <v>5</v>
      </c>
      <c r="J43" s="20"/>
      <c r="K43" s="17"/>
      <c r="L43" s="18"/>
      <c r="M43" s="19">
        <f t="shared" ca="1" si="34"/>
        <v>1</v>
      </c>
      <c r="N43" s="19">
        <f t="shared" ca="1" si="34"/>
        <v>2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O43" s="5"/>
      <c r="AP43" s="6"/>
      <c r="AQ43" s="2"/>
      <c r="AS43" s="2">
        <v>7</v>
      </c>
      <c r="AT43" s="2">
        <v>0</v>
      </c>
      <c r="BA43" s="5">
        <f t="shared" ca="1" si="5"/>
        <v>5.2432736476767716E-2</v>
      </c>
      <c r="BB43" s="6">
        <f t="shared" ca="1" si="6"/>
        <v>96</v>
      </c>
      <c r="BC43" s="2"/>
      <c r="BD43" s="2">
        <v>43</v>
      </c>
      <c r="BE43" s="2">
        <v>4</v>
      </c>
      <c r="BF43" s="2">
        <v>2</v>
      </c>
    </row>
    <row r="44" spans="1:58" ht="42" customHeight="1" thickBot="1" x14ac:dyDescent="0.3">
      <c r="A44" s="17"/>
      <c r="B44" s="21" t="str">
        <f t="shared" ref="B44:N44" si="35">B21</f>
        <v>＋</v>
      </c>
      <c r="C44" s="22">
        <f t="shared" ca="1" si="35"/>
        <v>6</v>
      </c>
      <c r="D44" s="22">
        <f t="shared" ca="1" si="35"/>
        <v>8</v>
      </c>
      <c r="E44" s="20"/>
      <c r="F44" s="17"/>
      <c r="G44" s="21" t="str">
        <f t="shared" si="35"/>
        <v>＋</v>
      </c>
      <c r="H44" s="22">
        <f t="shared" ca="1" si="35"/>
        <v>6</v>
      </c>
      <c r="I44" s="22">
        <f t="shared" ca="1" si="35"/>
        <v>2</v>
      </c>
      <c r="J44" s="20"/>
      <c r="K44" s="17"/>
      <c r="L44" s="21" t="str">
        <f t="shared" si="35"/>
        <v>＋</v>
      </c>
      <c r="M44" s="22">
        <f t="shared" ca="1" si="35"/>
        <v>5</v>
      </c>
      <c r="N44" s="22">
        <f t="shared" ca="1" si="35"/>
        <v>0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O44" s="5"/>
      <c r="AP44" s="6"/>
      <c r="AQ44" s="2"/>
      <c r="AS44" s="2">
        <v>7</v>
      </c>
      <c r="AT44" s="2">
        <v>1</v>
      </c>
      <c r="BA44" s="5">
        <f t="shared" ca="1" si="5"/>
        <v>0.83597328346124566</v>
      </c>
      <c r="BB44" s="6">
        <f t="shared" ca="1" si="6"/>
        <v>19</v>
      </c>
      <c r="BC44" s="2"/>
      <c r="BD44" s="2">
        <v>44</v>
      </c>
      <c r="BE44" s="2">
        <v>4</v>
      </c>
      <c r="BF44" s="2">
        <v>3</v>
      </c>
    </row>
    <row r="45" spans="1:58" ht="50.1" customHeight="1" x14ac:dyDescent="0.25">
      <c r="A45" s="17"/>
      <c r="B45" s="37"/>
      <c r="C45" s="38">
        <f ca="1">MOD(ROUNDDOWN(W36/10,0),10)</f>
        <v>8</v>
      </c>
      <c r="D45" s="38">
        <f ca="1">MOD(W36,10)</f>
        <v>8</v>
      </c>
      <c r="E45" s="20"/>
      <c r="F45" s="17"/>
      <c r="G45" s="39"/>
      <c r="H45" s="38">
        <f ca="1">MOD(ROUNDDOWN(W37/10,0),10)</f>
        <v>7</v>
      </c>
      <c r="I45" s="38">
        <f ca="1">MOD(W37,10)</f>
        <v>7</v>
      </c>
      <c r="J45" s="20"/>
      <c r="K45" s="17"/>
      <c r="L45" s="39"/>
      <c r="M45" s="38">
        <f ca="1">MOD(ROUNDDOWN(W38/10,0),10)</f>
        <v>6</v>
      </c>
      <c r="N45" s="38">
        <f ca="1">MOD(W38,10)</f>
        <v>2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O45" s="5"/>
      <c r="AP45" s="6"/>
      <c r="AQ45" s="2"/>
      <c r="BA45" s="5">
        <f t="shared" ca="1" si="5"/>
        <v>0.39140779291408179</v>
      </c>
      <c r="BB45" s="6">
        <f t="shared" ca="1" si="6"/>
        <v>59</v>
      </c>
      <c r="BC45" s="2"/>
      <c r="BD45" s="2">
        <v>45</v>
      </c>
      <c r="BE45" s="2">
        <v>4</v>
      </c>
      <c r="BF45" s="2">
        <v>4</v>
      </c>
    </row>
    <row r="46" spans="1:5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O46" s="5"/>
      <c r="AP46" s="6"/>
      <c r="AQ46" s="2"/>
      <c r="BA46" s="5">
        <f t="shared" ca="1" si="5"/>
        <v>0.41996811892651686</v>
      </c>
      <c r="BB46" s="6">
        <f t="shared" ca="1" si="6"/>
        <v>58</v>
      </c>
      <c r="BC46" s="2"/>
      <c r="BD46" s="2">
        <v>46</v>
      </c>
      <c r="BE46" s="2">
        <v>4</v>
      </c>
      <c r="BF46" s="2">
        <v>5</v>
      </c>
    </row>
    <row r="47" spans="1:5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O47" s="5"/>
      <c r="AP47" s="6"/>
      <c r="BA47" s="5">
        <f t="shared" ca="1" si="5"/>
        <v>0.57174947439566715</v>
      </c>
      <c r="BB47" s="6">
        <f t="shared" ca="1" si="6"/>
        <v>37</v>
      </c>
      <c r="BD47" s="2">
        <v>47</v>
      </c>
      <c r="BE47" s="2">
        <v>4</v>
      </c>
      <c r="BF47" s="2">
        <v>6</v>
      </c>
    </row>
    <row r="48" spans="1:5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O48" s="5"/>
      <c r="AP48" s="6"/>
      <c r="BA48" s="5">
        <f t="shared" ca="1" si="5"/>
        <v>0.11524197692494786</v>
      </c>
      <c r="BB48" s="6">
        <f t="shared" ca="1" si="6"/>
        <v>88</v>
      </c>
      <c r="BD48" s="2">
        <v>48</v>
      </c>
      <c r="BE48" s="2">
        <v>4</v>
      </c>
      <c r="BF48" s="2">
        <v>7</v>
      </c>
    </row>
    <row r="49" spans="16:58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O49" s="5"/>
      <c r="AP49" s="6"/>
      <c r="BA49" s="5">
        <f t="shared" ca="1" si="5"/>
        <v>0.64320766066287982</v>
      </c>
      <c r="BB49" s="6">
        <f t="shared" ca="1" si="6"/>
        <v>31</v>
      </c>
      <c r="BD49" s="2">
        <v>49</v>
      </c>
      <c r="BE49" s="2">
        <v>4</v>
      </c>
      <c r="BF49" s="2">
        <v>8</v>
      </c>
    </row>
    <row r="50" spans="16:58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O50" s="5"/>
      <c r="AP50" s="6"/>
      <c r="BA50" s="5">
        <f t="shared" ca="1" si="5"/>
        <v>0.98220244776456644</v>
      </c>
      <c r="BB50" s="6">
        <f t="shared" ca="1" si="6"/>
        <v>4</v>
      </c>
      <c r="BD50" s="2">
        <v>50</v>
      </c>
      <c r="BE50" s="2">
        <v>4</v>
      </c>
      <c r="BF50" s="2">
        <v>9</v>
      </c>
    </row>
    <row r="51" spans="16:58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O51" s="5"/>
      <c r="AP51" s="6"/>
      <c r="BA51" s="5">
        <f t="shared" ca="1" si="5"/>
        <v>0.9025116572247166</v>
      </c>
      <c r="BB51" s="6">
        <f t="shared" ca="1" si="6"/>
        <v>13</v>
      </c>
      <c r="BD51" s="2">
        <v>51</v>
      </c>
      <c r="BE51" s="2">
        <v>5</v>
      </c>
      <c r="BF51" s="2">
        <v>0</v>
      </c>
    </row>
    <row r="52" spans="16:58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O52" s="5"/>
      <c r="AP52" s="6"/>
      <c r="BA52" s="5">
        <f t="shared" ca="1" si="5"/>
        <v>0.1083545987052783</v>
      </c>
      <c r="BB52" s="6">
        <f t="shared" ca="1" si="6"/>
        <v>89</v>
      </c>
      <c r="BD52" s="2">
        <v>52</v>
      </c>
      <c r="BE52" s="2">
        <v>5</v>
      </c>
      <c r="BF52" s="2">
        <v>1</v>
      </c>
    </row>
    <row r="53" spans="16:58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O53" s="5"/>
      <c r="AP53" s="6"/>
      <c r="BA53" s="5">
        <f t="shared" ca="1" si="5"/>
        <v>0.18866172729659558</v>
      </c>
      <c r="BB53" s="6">
        <f t="shared" ca="1" si="6"/>
        <v>82</v>
      </c>
      <c r="BD53" s="2">
        <v>53</v>
      </c>
      <c r="BE53" s="2">
        <v>5</v>
      </c>
      <c r="BF53" s="2">
        <v>2</v>
      </c>
    </row>
    <row r="54" spans="16:58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O54" s="5"/>
      <c r="AP54" s="6"/>
      <c r="BA54" s="5">
        <f t="shared" ca="1" si="5"/>
        <v>0.94520375742831386</v>
      </c>
      <c r="BB54" s="6">
        <f t="shared" ca="1" si="6"/>
        <v>8</v>
      </c>
      <c r="BD54" s="2">
        <v>54</v>
      </c>
      <c r="BE54" s="2">
        <v>5</v>
      </c>
      <c r="BF54" s="2">
        <v>3</v>
      </c>
    </row>
    <row r="55" spans="16:58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O55" s="5"/>
      <c r="AP55" s="6"/>
      <c r="BA55" s="5">
        <f t="shared" ca="1" si="5"/>
        <v>0.26048918666902321</v>
      </c>
      <c r="BB55" s="6">
        <f t="shared" ca="1" si="6"/>
        <v>76</v>
      </c>
      <c r="BD55" s="2">
        <v>55</v>
      </c>
      <c r="BE55" s="2">
        <v>5</v>
      </c>
      <c r="BF55" s="2">
        <v>4</v>
      </c>
    </row>
    <row r="56" spans="16:58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O56" s="5"/>
      <c r="AP56" s="6"/>
      <c r="BA56" s="5">
        <f t="shared" ca="1" si="5"/>
        <v>6.3397427356275737E-2</v>
      </c>
      <c r="BB56" s="6">
        <f t="shared" ca="1" si="6"/>
        <v>94</v>
      </c>
      <c r="BD56" s="2">
        <v>56</v>
      </c>
      <c r="BE56" s="2">
        <v>5</v>
      </c>
      <c r="BF56" s="2">
        <v>5</v>
      </c>
    </row>
    <row r="57" spans="16:58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O57" s="5"/>
      <c r="AP57" s="6"/>
      <c r="BA57" s="5">
        <f t="shared" ca="1" si="5"/>
        <v>0.48400763830777838</v>
      </c>
      <c r="BB57" s="6">
        <f t="shared" ca="1" si="6"/>
        <v>50</v>
      </c>
      <c r="BD57" s="2">
        <v>57</v>
      </c>
      <c r="BE57" s="2">
        <v>5</v>
      </c>
      <c r="BF57" s="2">
        <v>6</v>
      </c>
    </row>
    <row r="58" spans="16:58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O58" s="5"/>
      <c r="AP58" s="6"/>
      <c r="BA58" s="5">
        <f t="shared" ca="1" si="5"/>
        <v>0.46773991694117578</v>
      </c>
      <c r="BB58" s="6">
        <f t="shared" ca="1" si="6"/>
        <v>52</v>
      </c>
      <c r="BD58" s="2">
        <v>58</v>
      </c>
      <c r="BE58" s="2">
        <v>5</v>
      </c>
      <c r="BF58" s="2">
        <v>7</v>
      </c>
    </row>
    <row r="59" spans="16:58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O59" s="5"/>
      <c r="AP59" s="6"/>
      <c r="BA59" s="5">
        <f t="shared" ca="1" si="5"/>
        <v>0.87625500388482969</v>
      </c>
      <c r="BB59" s="6">
        <f t="shared" ca="1" si="6"/>
        <v>14</v>
      </c>
      <c r="BD59" s="2">
        <v>59</v>
      </c>
      <c r="BE59" s="2">
        <v>5</v>
      </c>
      <c r="BF59" s="2">
        <v>8</v>
      </c>
    </row>
    <row r="60" spans="16:58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O60" s="5"/>
      <c r="AP60" s="6"/>
      <c r="BA60" s="5">
        <f t="shared" ca="1" si="5"/>
        <v>0.9240774597101552</v>
      </c>
      <c r="BB60" s="6">
        <f t="shared" ca="1" si="6"/>
        <v>12</v>
      </c>
      <c r="BD60" s="2">
        <v>60</v>
      </c>
      <c r="BE60" s="2">
        <v>5</v>
      </c>
      <c r="BF60" s="2">
        <v>9</v>
      </c>
    </row>
    <row r="61" spans="16:58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O61" s="5"/>
      <c r="AP61" s="6"/>
      <c r="BA61" s="5">
        <f t="shared" ca="1" si="5"/>
        <v>0.19356817283422023</v>
      </c>
      <c r="BB61" s="6">
        <f t="shared" ca="1" si="6"/>
        <v>81</v>
      </c>
      <c r="BD61" s="2">
        <v>61</v>
      </c>
      <c r="BE61" s="2">
        <v>5</v>
      </c>
      <c r="BF61" s="2">
        <v>0</v>
      </c>
    </row>
    <row r="62" spans="16:58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O62" s="5"/>
      <c r="AP62" s="6"/>
      <c r="BA62" s="5">
        <f t="shared" ca="1" si="5"/>
        <v>0.3252969045194587</v>
      </c>
      <c r="BB62" s="6">
        <f t="shared" ca="1" si="6"/>
        <v>67</v>
      </c>
      <c r="BD62" s="2">
        <v>62</v>
      </c>
      <c r="BE62" s="2">
        <v>6</v>
      </c>
      <c r="BF62" s="2">
        <v>1</v>
      </c>
    </row>
    <row r="63" spans="16:58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O63" s="5"/>
      <c r="AP63" s="6"/>
      <c r="BA63" s="5">
        <f t="shared" ca="1" si="5"/>
        <v>5.8677561776583786E-2</v>
      </c>
      <c r="BB63" s="6">
        <f t="shared" ca="1" si="6"/>
        <v>95</v>
      </c>
      <c r="BD63" s="2">
        <v>63</v>
      </c>
      <c r="BE63" s="2">
        <v>6</v>
      </c>
      <c r="BF63" s="2">
        <v>2</v>
      </c>
    </row>
    <row r="64" spans="16:58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O64" s="5"/>
      <c r="AP64" s="6"/>
      <c r="BA64" s="5">
        <f t="shared" ca="1" si="5"/>
        <v>0.51658820593726584</v>
      </c>
      <c r="BB64" s="6">
        <f t="shared" ca="1" si="6"/>
        <v>42</v>
      </c>
      <c r="BD64" s="2">
        <v>64</v>
      </c>
      <c r="BE64" s="2">
        <v>6</v>
      </c>
      <c r="BF64" s="2">
        <v>3</v>
      </c>
    </row>
    <row r="65" spans="16:58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O65" s="5"/>
      <c r="AP65" s="6"/>
      <c r="BA65" s="5">
        <f t="shared" ca="1" si="5"/>
        <v>0.52873706517778463</v>
      </c>
      <c r="BB65" s="6">
        <f t="shared" ca="1" si="6"/>
        <v>41</v>
      </c>
      <c r="BD65" s="2">
        <v>65</v>
      </c>
      <c r="BE65" s="2">
        <v>6</v>
      </c>
      <c r="BF65" s="2">
        <v>4</v>
      </c>
    </row>
    <row r="66" spans="16:58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O66" s="5"/>
      <c r="AP66" s="6"/>
      <c r="BA66" s="5">
        <f t="shared" ref="BA66:BA100" ca="1" si="36">RAND()</f>
        <v>4.6922432343834086E-2</v>
      </c>
      <c r="BB66" s="6">
        <f t="shared" ref="BB66:BB100" ca="1" si="37">RANK(BA66,$BA$1:$BA$100,)</f>
        <v>98</v>
      </c>
      <c r="BD66" s="2">
        <v>66</v>
      </c>
      <c r="BE66" s="2">
        <v>6</v>
      </c>
      <c r="BF66" s="2">
        <v>5</v>
      </c>
    </row>
    <row r="67" spans="16:58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O67" s="5"/>
      <c r="AP67" s="6"/>
      <c r="BA67" s="5">
        <f t="shared" ca="1" si="36"/>
        <v>0.35962602719997794</v>
      </c>
      <c r="BB67" s="6">
        <f t="shared" ca="1" si="37"/>
        <v>66</v>
      </c>
      <c r="BD67" s="2">
        <v>67</v>
      </c>
      <c r="BE67" s="2">
        <v>6</v>
      </c>
      <c r="BF67" s="2">
        <v>6</v>
      </c>
    </row>
    <row r="68" spans="16:58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O68" s="5"/>
      <c r="AP68" s="6"/>
      <c r="BA68" s="5">
        <f t="shared" ca="1" si="36"/>
        <v>0.32474332040903664</v>
      </c>
      <c r="BB68" s="6">
        <f t="shared" ca="1" si="37"/>
        <v>68</v>
      </c>
      <c r="BD68" s="2">
        <v>68</v>
      </c>
      <c r="BE68" s="2">
        <v>6</v>
      </c>
      <c r="BF68" s="2">
        <v>7</v>
      </c>
    </row>
    <row r="69" spans="16:58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O69" s="5"/>
      <c r="AP69" s="6"/>
      <c r="BA69" s="5">
        <f t="shared" ca="1" si="36"/>
        <v>0.38122422811854018</v>
      </c>
      <c r="BB69" s="6">
        <f t="shared" ca="1" si="37"/>
        <v>60</v>
      </c>
      <c r="BD69" s="2">
        <v>69</v>
      </c>
      <c r="BE69" s="2">
        <v>6</v>
      </c>
      <c r="BF69" s="2">
        <v>8</v>
      </c>
    </row>
    <row r="70" spans="16:58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O70" s="5"/>
      <c r="AP70" s="6"/>
      <c r="BA70" s="5">
        <f t="shared" ca="1" si="36"/>
        <v>0.76887067066317016</v>
      </c>
      <c r="BB70" s="6">
        <f t="shared" ca="1" si="37"/>
        <v>25</v>
      </c>
      <c r="BD70" s="2">
        <v>70</v>
      </c>
      <c r="BE70" s="2">
        <v>6</v>
      </c>
      <c r="BF70" s="2">
        <v>9</v>
      </c>
    </row>
    <row r="71" spans="16:58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O71" s="5"/>
      <c r="AP71" s="6"/>
      <c r="BA71" s="5">
        <f t="shared" ca="1" si="36"/>
        <v>6.6185578444005633E-2</v>
      </c>
      <c r="BB71" s="6">
        <f t="shared" ca="1" si="37"/>
        <v>92</v>
      </c>
      <c r="BD71" s="2">
        <v>71</v>
      </c>
      <c r="BE71" s="2">
        <v>7</v>
      </c>
      <c r="BF71" s="2">
        <v>0</v>
      </c>
    </row>
    <row r="72" spans="16:58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O72" s="5"/>
      <c r="AP72" s="6"/>
      <c r="BA72" s="5">
        <f t="shared" ca="1" si="36"/>
        <v>0.54370109309058612</v>
      </c>
      <c r="BB72" s="6">
        <f t="shared" ca="1" si="37"/>
        <v>40</v>
      </c>
      <c r="BD72" s="2">
        <v>72</v>
      </c>
      <c r="BE72" s="2">
        <v>7</v>
      </c>
      <c r="BF72" s="2">
        <v>1</v>
      </c>
    </row>
    <row r="73" spans="16:58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O73" s="5"/>
      <c r="AP73" s="6"/>
      <c r="BA73" s="5">
        <f t="shared" ca="1" si="36"/>
        <v>0.7105611108479053</v>
      </c>
      <c r="BB73" s="6">
        <f t="shared" ca="1" si="37"/>
        <v>28</v>
      </c>
      <c r="BD73" s="2">
        <v>73</v>
      </c>
      <c r="BE73" s="2">
        <v>7</v>
      </c>
      <c r="BF73" s="2">
        <v>2</v>
      </c>
    </row>
    <row r="74" spans="16:58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O74" s="5"/>
      <c r="AP74" s="6"/>
      <c r="BA74" s="5">
        <f t="shared" ca="1" si="36"/>
        <v>0.99430631983889028</v>
      </c>
      <c r="BB74" s="6">
        <f t="shared" ca="1" si="37"/>
        <v>1</v>
      </c>
      <c r="BD74" s="2">
        <v>74</v>
      </c>
      <c r="BE74" s="2">
        <v>7</v>
      </c>
      <c r="BF74" s="2">
        <v>3</v>
      </c>
    </row>
    <row r="75" spans="16:58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O75" s="5"/>
      <c r="AP75" s="6"/>
      <c r="BA75" s="5">
        <f t="shared" ca="1" si="36"/>
        <v>0.96726474837834486</v>
      </c>
      <c r="BB75" s="6">
        <f t="shared" ca="1" si="37"/>
        <v>5</v>
      </c>
      <c r="BD75" s="2">
        <v>75</v>
      </c>
      <c r="BE75" s="2">
        <v>7</v>
      </c>
      <c r="BF75" s="2">
        <v>4</v>
      </c>
    </row>
    <row r="76" spans="16:58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O76" s="5"/>
      <c r="AP76" s="6"/>
      <c r="BA76" s="5">
        <f t="shared" ca="1" si="36"/>
        <v>0.67819062042054756</v>
      </c>
      <c r="BB76" s="6">
        <f t="shared" ca="1" si="37"/>
        <v>30</v>
      </c>
      <c r="BD76" s="2">
        <v>76</v>
      </c>
      <c r="BE76" s="2">
        <v>7</v>
      </c>
      <c r="BF76" s="2">
        <v>5</v>
      </c>
    </row>
    <row r="77" spans="16:58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O77" s="5"/>
      <c r="AP77" s="6"/>
      <c r="BA77" s="5">
        <f t="shared" ca="1" si="36"/>
        <v>0.99153925659096354</v>
      </c>
      <c r="BB77" s="6">
        <f t="shared" ca="1" si="37"/>
        <v>2</v>
      </c>
      <c r="BD77" s="2">
        <v>77</v>
      </c>
      <c r="BE77" s="2">
        <v>7</v>
      </c>
      <c r="BF77" s="2">
        <v>6</v>
      </c>
    </row>
    <row r="78" spans="16:58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O78" s="5"/>
      <c r="AP78" s="6"/>
      <c r="BA78" s="5">
        <f t="shared" ca="1" si="36"/>
        <v>0.60920626129721345</v>
      </c>
      <c r="BB78" s="6">
        <f t="shared" ca="1" si="37"/>
        <v>34</v>
      </c>
      <c r="BD78" s="2">
        <v>78</v>
      </c>
      <c r="BE78" s="2">
        <v>7</v>
      </c>
      <c r="BF78" s="2">
        <v>7</v>
      </c>
    </row>
    <row r="79" spans="16:58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O79" s="5"/>
      <c r="AP79" s="6"/>
      <c r="BA79" s="5">
        <f t="shared" ca="1" si="36"/>
        <v>0.23114800097074628</v>
      </c>
      <c r="BB79" s="6">
        <f t="shared" ca="1" si="37"/>
        <v>78</v>
      </c>
      <c r="BD79" s="2">
        <v>79</v>
      </c>
      <c r="BE79" s="2">
        <v>7</v>
      </c>
      <c r="BF79" s="2">
        <v>8</v>
      </c>
    </row>
    <row r="80" spans="16:58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O80" s="5"/>
      <c r="AP80" s="6"/>
      <c r="BA80" s="5">
        <f t="shared" ca="1" si="36"/>
        <v>0.29631708487927477</v>
      </c>
      <c r="BB80" s="6">
        <f t="shared" ca="1" si="37"/>
        <v>71</v>
      </c>
      <c r="BD80" s="2">
        <v>80</v>
      </c>
      <c r="BE80" s="2">
        <v>7</v>
      </c>
      <c r="BF80" s="2">
        <v>9</v>
      </c>
    </row>
    <row r="81" spans="16:58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O81" s="5"/>
      <c r="AP81" s="6"/>
      <c r="BA81" s="5">
        <f t="shared" ca="1" si="36"/>
        <v>0.85462097022131611</v>
      </c>
      <c r="BB81" s="6">
        <f t="shared" ca="1" si="37"/>
        <v>18</v>
      </c>
      <c r="BD81" s="2">
        <v>81</v>
      </c>
      <c r="BE81" s="2">
        <v>8</v>
      </c>
      <c r="BF81" s="2">
        <v>0</v>
      </c>
    </row>
    <row r="82" spans="16:58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O82" s="5"/>
      <c r="AP82" s="6"/>
      <c r="BA82" s="5">
        <f t="shared" ca="1" si="36"/>
        <v>0.28587988426030331</v>
      </c>
      <c r="BB82" s="6">
        <f t="shared" ca="1" si="37"/>
        <v>72</v>
      </c>
      <c r="BD82" s="2">
        <v>82</v>
      </c>
      <c r="BE82" s="2">
        <v>8</v>
      </c>
      <c r="BF82" s="2">
        <v>1</v>
      </c>
    </row>
    <row r="83" spans="16:58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O83" s="5"/>
      <c r="AP83" s="6"/>
      <c r="BA83" s="5">
        <f t="shared" ca="1" si="36"/>
        <v>0.42333042906772533</v>
      </c>
      <c r="BB83" s="6">
        <f t="shared" ca="1" si="37"/>
        <v>57</v>
      </c>
      <c r="BD83" s="2">
        <v>83</v>
      </c>
      <c r="BE83" s="2">
        <v>8</v>
      </c>
      <c r="BF83" s="2">
        <v>2</v>
      </c>
    </row>
    <row r="84" spans="16:58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O84" s="5"/>
      <c r="AP84" s="6"/>
      <c r="BA84" s="5">
        <f t="shared" ca="1" si="36"/>
        <v>0.26220001723254993</v>
      </c>
      <c r="BB84" s="6">
        <f t="shared" ca="1" si="37"/>
        <v>75</v>
      </c>
      <c r="BD84" s="2">
        <v>84</v>
      </c>
      <c r="BE84" s="2">
        <v>8</v>
      </c>
      <c r="BF84" s="2">
        <v>3</v>
      </c>
    </row>
    <row r="85" spans="16:58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O85" s="5"/>
      <c r="AP85" s="6"/>
      <c r="BA85" s="5">
        <f t="shared" ca="1" si="36"/>
        <v>0.48468899053594006</v>
      </c>
      <c r="BB85" s="6">
        <f t="shared" ca="1" si="37"/>
        <v>49</v>
      </c>
      <c r="BD85" s="2">
        <v>85</v>
      </c>
      <c r="BE85" s="2">
        <v>8</v>
      </c>
      <c r="BF85" s="2">
        <v>4</v>
      </c>
    </row>
    <row r="86" spans="16:58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O86" s="5"/>
      <c r="AP86" s="6"/>
      <c r="BA86" s="5">
        <f t="shared" ca="1" si="36"/>
        <v>8.3798918000640876E-2</v>
      </c>
      <c r="BB86" s="6">
        <f t="shared" ca="1" si="37"/>
        <v>90</v>
      </c>
      <c r="BD86" s="2">
        <v>86</v>
      </c>
      <c r="BE86" s="2">
        <v>8</v>
      </c>
      <c r="BF86" s="2">
        <v>5</v>
      </c>
    </row>
    <row r="87" spans="16:58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O87" s="5"/>
      <c r="AP87" s="6"/>
      <c r="BA87" s="5">
        <f t="shared" ca="1" si="36"/>
        <v>0.36534989854371946</v>
      </c>
      <c r="BB87" s="6">
        <f t="shared" ca="1" si="37"/>
        <v>63</v>
      </c>
      <c r="BD87" s="2">
        <v>87</v>
      </c>
      <c r="BE87" s="2">
        <v>8</v>
      </c>
      <c r="BF87" s="2">
        <v>6</v>
      </c>
    </row>
    <row r="88" spans="16:58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O88" s="5"/>
      <c r="AP88" s="6"/>
      <c r="BA88" s="5">
        <f t="shared" ca="1" si="36"/>
        <v>0.5040622786787976</v>
      </c>
      <c r="BB88" s="6">
        <f t="shared" ca="1" si="37"/>
        <v>46</v>
      </c>
      <c r="BD88" s="2">
        <v>88</v>
      </c>
      <c r="BE88" s="2">
        <v>8</v>
      </c>
      <c r="BF88" s="2">
        <v>7</v>
      </c>
    </row>
    <row r="89" spans="16:58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O89" s="5"/>
      <c r="AP89" s="6"/>
      <c r="BA89" s="5">
        <f t="shared" ca="1" si="36"/>
        <v>0.36239822131132871</v>
      </c>
      <c r="BB89" s="6">
        <f t="shared" ca="1" si="37"/>
        <v>64</v>
      </c>
      <c r="BD89" s="2">
        <v>89</v>
      </c>
      <c r="BE89" s="2">
        <v>8</v>
      </c>
      <c r="BF89" s="2">
        <v>8</v>
      </c>
    </row>
    <row r="90" spans="16:58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O90" s="5"/>
      <c r="AP90" s="6"/>
      <c r="BA90" s="5">
        <f t="shared" ca="1" si="36"/>
        <v>0.27126805275461019</v>
      </c>
      <c r="BB90" s="6">
        <f t="shared" ca="1" si="37"/>
        <v>74</v>
      </c>
      <c r="BD90" s="2">
        <v>90</v>
      </c>
      <c r="BE90" s="2">
        <v>8</v>
      </c>
      <c r="BF90" s="2">
        <v>9</v>
      </c>
    </row>
    <row r="91" spans="16:58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O91" s="5"/>
      <c r="AP91" s="6"/>
      <c r="BA91" s="5">
        <f t="shared" ca="1" si="36"/>
        <v>0.95599418075347808</v>
      </c>
      <c r="BB91" s="6">
        <f t="shared" ca="1" si="37"/>
        <v>7</v>
      </c>
      <c r="BD91" s="2">
        <v>91</v>
      </c>
      <c r="BE91" s="2">
        <v>9</v>
      </c>
      <c r="BF91" s="2">
        <v>0</v>
      </c>
    </row>
    <row r="92" spans="16:58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O92" s="5"/>
      <c r="AP92" s="6"/>
      <c r="BA92" s="5">
        <f t="shared" ca="1" si="36"/>
        <v>0.12243713177924187</v>
      </c>
      <c r="BB92" s="6">
        <f t="shared" ca="1" si="37"/>
        <v>87</v>
      </c>
      <c r="BD92" s="2">
        <v>92</v>
      </c>
      <c r="BE92" s="2">
        <v>9</v>
      </c>
      <c r="BF92" s="2">
        <v>1</v>
      </c>
    </row>
    <row r="93" spans="16:58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O93" s="5"/>
      <c r="AP93" s="6"/>
      <c r="BA93" s="5">
        <f t="shared" ca="1" si="36"/>
        <v>0.50014274854935192</v>
      </c>
      <c r="BB93" s="6">
        <f t="shared" ca="1" si="37"/>
        <v>47</v>
      </c>
      <c r="BD93" s="2">
        <v>93</v>
      </c>
      <c r="BE93" s="2">
        <v>9</v>
      </c>
      <c r="BF93" s="2">
        <v>2</v>
      </c>
    </row>
    <row r="94" spans="16:58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O94" s="5"/>
      <c r="AP94" s="6"/>
      <c r="BA94" s="5">
        <f t="shared" ca="1" si="36"/>
        <v>0.92449545396794264</v>
      </c>
      <c r="BB94" s="6">
        <f t="shared" ca="1" si="37"/>
        <v>11</v>
      </c>
      <c r="BD94" s="2">
        <v>94</v>
      </c>
      <c r="BE94" s="2">
        <v>9</v>
      </c>
      <c r="BF94" s="2">
        <v>3</v>
      </c>
    </row>
    <row r="95" spans="16:58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O95" s="5"/>
      <c r="AP95" s="6"/>
      <c r="BA95" s="5">
        <f t="shared" ca="1" si="36"/>
        <v>0.77565526397621198</v>
      </c>
      <c r="BB95" s="6">
        <f t="shared" ca="1" si="37"/>
        <v>24</v>
      </c>
      <c r="BD95" s="2">
        <v>95</v>
      </c>
      <c r="BE95" s="2">
        <v>9</v>
      </c>
      <c r="BF95" s="2">
        <v>4</v>
      </c>
    </row>
    <row r="96" spans="16:58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O96" s="5"/>
      <c r="AP96" s="6"/>
      <c r="BA96" s="5">
        <f t="shared" ca="1" si="36"/>
        <v>0.59175342889621829</v>
      </c>
      <c r="BB96" s="6">
        <f t="shared" ca="1" si="37"/>
        <v>36</v>
      </c>
      <c r="BD96" s="2">
        <v>96</v>
      </c>
      <c r="BE96" s="2">
        <v>9</v>
      </c>
      <c r="BF96" s="2">
        <v>5</v>
      </c>
    </row>
    <row r="97" spans="16:58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O97" s="5"/>
      <c r="AP97" s="6"/>
      <c r="BA97" s="5">
        <f t="shared" ca="1" si="36"/>
        <v>0.37290530896735774</v>
      </c>
      <c r="BB97" s="6">
        <f t="shared" ca="1" si="37"/>
        <v>62</v>
      </c>
      <c r="BD97" s="2">
        <v>97</v>
      </c>
      <c r="BE97" s="2">
        <v>9</v>
      </c>
      <c r="BF97" s="2">
        <v>6</v>
      </c>
    </row>
    <row r="98" spans="16:58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O98" s="5"/>
      <c r="AP98" s="6"/>
      <c r="BA98" s="5">
        <f t="shared" ca="1" si="36"/>
        <v>8.1941269734084887E-2</v>
      </c>
      <c r="BB98" s="6">
        <f t="shared" ca="1" si="37"/>
        <v>91</v>
      </c>
      <c r="BD98" s="2">
        <v>98</v>
      </c>
      <c r="BE98" s="2">
        <v>9</v>
      </c>
      <c r="BF98" s="2">
        <v>7</v>
      </c>
    </row>
    <row r="99" spans="16:58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O99" s="5"/>
      <c r="AP99" s="6"/>
      <c r="BA99" s="5">
        <f t="shared" ca="1" si="36"/>
        <v>0.62690886288481384</v>
      </c>
      <c r="BB99" s="6">
        <f t="shared" ca="1" si="37"/>
        <v>33</v>
      </c>
      <c r="BD99" s="2">
        <v>99</v>
      </c>
      <c r="BE99" s="2">
        <v>9</v>
      </c>
      <c r="BF99" s="2">
        <v>8</v>
      </c>
    </row>
    <row r="100" spans="16:58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O100" s="5"/>
      <c r="AP100" s="6"/>
      <c r="BA100" s="5">
        <f t="shared" ca="1" si="36"/>
        <v>0.27498829485995691</v>
      </c>
      <c r="BB100" s="6">
        <f t="shared" ca="1" si="37"/>
        <v>73</v>
      </c>
      <c r="BD100" s="2">
        <v>100</v>
      </c>
      <c r="BE100" s="2">
        <v>9</v>
      </c>
      <c r="BF100" s="2">
        <v>9</v>
      </c>
    </row>
  </sheetData>
  <sheetProtection algorithmName="SHA-512" hashValue="s2djN+3h2+dgwPfDM9+yU3tzBgCMtHASTbIkxeXY9q/o5ZKB5rX4CfrrmsEZ0DKYrvGlYHmTsACct9tyQq9KPQ==" saltValue="bUlMysfvxiB+1VZPs+MEw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47" priority="24" operator="equal">
      <formula>0</formula>
    </cfRule>
  </conditionalFormatting>
  <conditionalFormatting sqref="H43">
    <cfRule type="cellIs" dxfId="46" priority="23" operator="equal">
      <formula>0</formula>
    </cfRule>
  </conditionalFormatting>
  <conditionalFormatting sqref="C44">
    <cfRule type="cellIs" dxfId="45" priority="22" operator="equal">
      <formula>0</formula>
    </cfRule>
  </conditionalFormatting>
  <conditionalFormatting sqref="C43">
    <cfRule type="cellIs" dxfId="44" priority="21" operator="equal">
      <formula>0</formula>
    </cfRule>
  </conditionalFormatting>
  <conditionalFormatting sqref="M29">
    <cfRule type="cellIs" dxfId="43" priority="40" operator="equal">
      <formula>0</formula>
    </cfRule>
  </conditionalFormatting>
  <conditionalFormatting sqref="M28">
    <cfRule type="cellIs" dxfId="42" priority="39" operator="equal">
      <formula>0</formula>
    </cfRule>
  </conditionalFormatting>
  <conditionalFormatting sqref="C29">
    <cfRule type="cellIs" dxfId="41" priority="44" operator="equal">
      <formula>0</formula>
    </cfRule>
  </conditionalFormatting>
  <conditionalFormatting sqref="C28">
    <cfRule type="cellIs" dxfId="40" priority="43" operator="equal">
      <formula>0</formula>
    </cfRule>
  </conditionalFormatting>
  <conditionalFormatting sqref="H29">
    <cfRule type="cellIs" dxfId="39" priority="42" operator="equal">
      <formula>0</formula>
    </cfRule>
  </conditionalFormatting>
  <conditionalFormatting sqref="H28">
    <cfRule type="cellIs" dxfId="38" priority="41" operator="equal">
      <formula>0</formula>
    </cfRule>
  </conditionalFormatting>
  <conditionalFormatting sqref="M34">
    <cfRule type="cellIs" dxfId="37" priority="38" operator="equal">
      <formula>0</formula>
    </cfRule>
  </conditionalFormatting>
  <conditionalFormatting sqref="M33">
    <cfRule type="cellIs" dxfId="36" priority="37" operator="equal">
      <formula>0</formula>
    </cfRule>
  </conditionalFormatting>
  <conditionalFormatting sqref="H34">
    <cfRule type="cellIs" dxfId="35" priority="36" operator="equal">
      <formula>0</formula>
    </cfRule>
  </conditionalFormatting>
  <conditionalFormatting sqref="H33">
    <cfRule type="cellIs" dxfId="34" priority="35" operator="equal">
      <formula>0</formula>
    </cfRule>
  </conditionalFormatting>
  <conditionalFormatting sqref="C34">
    <cfRule type="cellIs" dxfId="33" priority="34" operator="equal">
      <formula>0</formula>
    </cfRule>
  </conditionalFormatting>
  <conditionalFormatting sqref="C33">
    <cfRule type="cellIs" dxfId="32" priority="33" operator="equal">
      <formula>0</formula>
    </cfRule>
  </conditionalFormatting>
  <conditionalFormatting sqref="C39">
    <cfRule type="cellIs" dxfId="31" priority="32" operator="equal">
      <formula>0</formula>
    </cfRule>
  </conditionalFormatting>
  <conditionalFormatting sqref="C38">
    <cfRule type="cellIs" dxfId="30" priority="31" operator="equal">
      <formula>0</formula>
    </cfRule>
  </conditionalFormatting>
  <conditionalFormatting sqref="H39">
    <cfRule type="cellIs" dxfId="29" priority="30" operator="equal">
      <formula>0</formula>
    </cfRule>
  </conditionalFormatting>
  <conditionalFormatting sqref="H38">
    <cfRule type="cellIs" dxfId="28" priority="29" operator="equal">
      <formula>0</formula>
    </cfRule>
  </conditionalFormatting>
  <conditionalFormatting sqref="M39">
    <cfRule type="cellIs" dxfId="27" priority="28" operator="equal">
      <formula>0</formula>
    </cfRule>
  </conditionalFormatting>
  <conditionalFormatting sqref="M38">
    <cfRule type="cellIs" dxfId="26" priority="27" operator="equal">
      <formula>0</formula>
    </cfRule>
  </conditionalFormatting>
  <conditionalFormatting sqref="M44">
    <cfRule type="cellIs" dxfId="25" priority="26" operator="equal">
      <formula>0</formula>
    </cfRule>
  </conditionalFormatting>
  <conditionalFormatting sqref="M43">
    <cfRule type="cellIs" dxfId="24" priority="25" operator="equal">
      <formula>0</formula>
    </cfRule>
  </conditionalFormatting>
  <conditionalFormatting sqref="C6">
    <cfRule type="cellIs" dxfId="23" priority="68" operator="equal">
      <formula>0</formula>
    </cfRule>
  </conditionalFormatting>
  <conditionalFormatting sqref="C5">
    <cfRule type="cellIs" dxfId="22" priority="67" operator="equal">
      <formula>0</formula>
    </cfRule>
  </conditionalFormatting>
  <conditionalFormatting sqref="M6">
    <cfRule type="cellIs" dxfId="21" priority="64" operator="equal">
      <formula>0</formula>
    </cfRule>
  </conditionalFormatting>
  <conditionalFormatting sqref="M5">
    <cfRule type="cellIs" dxfId="20" priority="63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0.39120650367479826</v>
      </c>
      <c r="AF1" s="6">
        <f ca="1">RANK(AE1,$AE$1:$AE$28,)</f>
        <v>13</v>
      </c>
      <c r="AG1" s="2"/>
      <c r="AH1" s="2">
        <v>1</v>
      </c>
      <c r="AI1" s="2">
        <v>1</v>
      </c>
      <c r="AJ1" s="2">
        <v>0</v>
      </c>
      <c r="AQ1" s="5">
        <f ca="1">RAND()</f>
        <v>0.21174744432048709</v>
      </c>
      <c r="AR1" s="6">
        <f ca="1">RANK(AQ1,$AQ$1:$AQ$100,)</f>
        <v>35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44</v>
      </c>
      <c r="T2" s="33" t="s">
        <v>0</v>
      </c>
      <c r="U2" s="32">
        <f t="shared" ref="U2:U13" ca="1" si="1">AC2*10+AO2</f>
        <v>5</v>
      </c>
      <c r="V2" s="31" t="s">
        <v>3</v>
      </c>
      <c r="W2" s="30">
        <f ca="1">S2+U2</f>
        <v>49</v>
      </c>
      <c r="X2" s="2"/>
      <c r="Y2" s="7"/>
      <c r="Z2" s="8"/>
      <c r="AA2" s="2">
        <v>1</v>
      </c>
      <c r="AB2" s="9">
        <f t="shared" ref="AB2:AB13" ca="1" si="2">VLOOKUP($AF1,$AH$1:$AJ$100,2,FALSE)</f>
        <v>4</v>
      </c>
      <c r="AC2" s="9">
        <f t="shared" ref="AC2:AC13" ca="1" si="3">VLOOKUP($AF1,$AH$1:$AJ$100,3,FALSE)</f>
        <v>0</v>
      </c>
      <c r="AD2" s="40"/>
      <c r="AE2" s="5">
        <f t="shared" ref="AE2:AE18" ca="1" si="4">RAND()</f>
        <v>0.74511065650766162</v>
      </c>
      <c r="AF2" s="6">
        <f t="shared" ref="AF2:AF18" ca="1" si="5">RANK(AE2,$AE$1:$AE$28,)</f>
        <v>4</v>
      </c>
      <c r="AG2" s="2"/>
      <c r="AH2" s="2">
        <v>2</v>
      </c>
      <c r="AI2" s="2">
        <v>2</v>
      </c>
      <c r="AJ2" s="2">
        <v>0</v>
      </c>
      <c r="AM2" s="2">
        <v>1</v>
      </c>
      <c r="AN2" s="9">
        <f ca="1">VLOOKUP($AR1,$AT$1:$AV$100,2,FALSE)</f>
        <v>4</v>
      </c>
      <c r="AO2" s="9">
        <f ca="1">VLOOKUP($AR1,$AT$1:$AV$100,3,FALSE)</f>
        <v>5</v>
      </c>
      <c r="AQ2" s="5">
        <f t="shared" ref="AQ2:AQ45" ca="1" si="6">RAND()</f>
        <v>0.71542235659387965</v>
      </c>
      <c r="AR2" s="6">
        <f t="shared" ref="AR2:AR45" ca="1" si="7">RANK(AQ2,$AQ$1:$AQ$100,)</f>
        <v>13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41</v>
      </c>
      <c r="T3" s="33" t="s">
        <v>0</v>
      </c>
      <c r="U3" s="32">
        <f t="shared" ca="1" si="1"/>
        <v>4</v>
      </c>
      <c r="V3" s="31" t="s">
        <v>3</v>
      </c>
      <c r="W3" s="30">
        <f t="shared" ref="W3:W13" ca="1" si="8">S3+U3</f>
        <v>45</v>
      </c>
      <c r="X3" s="2"/>
      <c r="Y3" s="7"/>
      <c r="Z3" s="8"/>
      <c r="AA3" s="2">
        <v>2</v>
      </c>
      <c r="AB3" s="9">
        <f t="shared" ca="1" si="2"/>
        <v>4</v>
      </c>
      <c r="AC3" s="9">
        <f t="shared" ca="1" si="3"/>
        <v>0</v>
      </c>
      <c r="AD3" s="40"/>
      <c r="AE3" s="5">
        <f t="shared" ca="1" si="4"/>
        <v>0.14812210358425459</v>
      </c>
      <c r="AF3" s="6">
        <f t="shared" ca="1" si="5"/>
        <v>17</v>
      </c>
      <c r="AG3" s="2"/>
      <c r="AH3" s="2">
        <v>3</v>
      </c>
      <c r="AI3" s="2">
        <v>3</v>
      </c>
      <c r="AJ3" s="2">
        <v>0</v>
      </c>
      <c r="AM3" s="2">
        <v>2</v>
      </c>
      <c r="AN3" s="9">
        <f t="shared" ref="AN3:AN13" ca="1" si="9">VLOOKUP($AR2,$AT$1:$AV$100,2,FALSE)</f>
        <v>1</v>
      </c>
      <c r="AO3" s="9">
        <f t="shared" ref="AO3:AO13" ca="1" si="10">VLOOKUP($AR2,$AT$1:$AV$100,3,FALSE)</f>
        <v>4</v>
      </c>
      <c r="AQ3" s="5">
        <f t="shared" ca="1" si="6"/>
        <v>3.9894668977621173E-2</v>
      </c>
      <c r="AR3" s="6">
        <f t="shared" ca="1" si="7"/>
        <v>44</v>
      </c>
      <c r="AS3" s="2"/>
      <c r="AT3" s="2">
        <v>3</v>
      </c>
      <c r="AU3" s="2">
        <v>0</v>
      </c>
      <c r="AV3" s="2">
        <v>3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87</v>
      </c>
      <c r="T4" s="33" t="s">
        <v>0</v>
      </c>
      <c r="U4" s="32">
        <f t="shared" ca="1" si="1"/>
        <v>2</v>
      </c>
      <c r="V4" s="31" t="s">
        <v>3</v>
      </c>
      <c r="W4" s="30">
        <f t="shared" ca="1" si="8"/>
        <v>89</v>
      </c>
      <c r="X4" s="2"/>
      <c r="Y4" s="7"/>
      <c r="Z4" s="8"/>
      <c r="AA4" s="2">
        <v>3</v>
      </c>
      <c r="AB4" s="9">
        <f t="shared" ca="1" si="2"/>
        <v>8</v>
      </c>
      <c r="AC4" s="9">
        <f t="shared" ca="1" si="3"/>
        <v>0</v>
      </c>
      <c r="AD4" s="40"/>
      <c r="AE4" s="5">
        <f t="shared" ca="1" si="4"/>
        <v>0.5430380231468187</v>
      </c>
      <c r="AF4" s="6">
        <f t="shared" ca="1" si="5"/>
        <v>8</v>
      </c>
      <c r="AG4" s="2"/>
      <c r="AH4" s="2">
        <v>4</v>
      </c>
      <c r="AI4" s="2">
        <v>4</v>
      </c>
      <c r="AJ4" s="2">
        <v>0</v>
      </c>
      <c r="AM4" s="2">
        <v>3</v>
      </c>
      <c r="AN4" s="9">
        <f t="shared" ca="1" si="9"/>
        <v>7</v>
      </c>
      <c r="AO4" s="9">
        <f t="shared" ca="1" si="10"/>
        <v>2</v>
      </c>
      <c r="AQ4" s="5">
        <f t="shared" ca="1" si="6"/>
        <v>0.17826882721789727</v>
      </c>
      <c r="AR4" s="6">
        <f t="shared" ca="1" si="7"/>
        <v>37</v>
      </c>
      <c r="AS4" s="2"/>
      <c r="AT4" s="2">
        <v>4</v>
      </c>
      <c r="AU4" s="2">
        <v>0</v>
      </c>
      <c r="AV4" s="2">
        <v>4</v>
      </c>
    </row>
    <row r="5" spans="1:48" ht="42" customHeight="1" x14ac:dyDescent="0.25">
      <c r="A5" s="17"/>
      <c r="B5" s="18"/>
      <c r="C5" s="19">
        <f ca="1">AB2</f>
        <v>4</v>
      </c>
      <c r="D5" s="19">
        <f ca="1">AN2</f>
        <v>4</v>
      </c>
      <c r="E5" s="20"/>
      <c r="F5" s="17"/>
      <c r="G5" s="18"/>
      <c r="H5" s="19">
        <f ca="1">AB3</f>
        <v>4</v>
      </c>
      <c r="I5" s="19">
        <f ca="1">AN3</f>
        <v>1</v>
      </c>
      <c r="J5" s="20"/>
      <c r="K5" s="17"/>
      <c r="L5" s="18"/>
      <c r="M5" s="19">
        <f ca="1">AB4</f>
        <v>8</v>
      </c>
      <c r="N5" s="19">
        <f ca="1">AN4</f>
        <v>7</v>
      </c>
      <c r="O5" s="20"/>
      <c r="P5" s="2"/>
      <c r="R5" s="2">
        <v>4</v>
      </c>
      <c r="S5" s="34">
        <f t="shared" ca="1" si="0"/>
        <v>85</v>
      </c>
      <c r="T5" s="33" t="s">
        <v>0</v>
      </c>
      <c r="U5" s="32">
        <f t="shared" ca="1" si="1"/>
        <v>2</v>
      </c>
      <c r="V5" s="31" t="s">
        <v>3</v>
      </c>
      <c r="W5" s="30">
        <f t="shared" ca="1" si="8"/>
        <v>87</v>
      </c>
      <c r="X5" s="2"/>
      <c r="Y5" s="7"/>
      <c r="Z5" s="8"/>
      <c r="AA5" s="2">
        <v>4</v>
      </c>
      <c r="AB5" s="9">
        <f t="shared" ca="1" si="2"/>
        <v>8</v>
      </c>
      <c r="AC5" s="9">
        <f t="shared" ca="1" si="3"/>
        <v>0</v>
      </c>
      <c r="AD5" s="40"/>
      <c r="AE5" s="5">
        <f t="shared" ca="1" si="4"/>
        <v>0.69523665227093923</v>
      </c>
      <c r="AF5" s="6">
        <f t="shared" ca="1" si="5"/>
        <v>5</v>
      </c>
      <c r="AG5" s="2"/>
      <c r="AH5" s="2">
        <v>5</v>
      </c>
      <c r="AI5" s="2">
        <v>5</v>
      </c>
      <c r="AJ5" s="2">
        <v>0</v>
      </c>
      <c r="AM5" s="2">
        <v>4</v>
      </c>
      <c r="AN5" s="9">
        <f t="shared" ca="1" si="9"/>
        <v>5</v>
      </c>
      <c r="AO5" s="9">
        <f t="shared" ca="1" si="10"/>
        <v>2</v>
      </c>
      <c r="AQ5" s="5">
        <f t="shared" ca="1" si="6"/>
        <v>0.65882054767367582</v>
      </c>
      <c r="AR5" s="6">
        <f t="shared" ca="1" si="7"/>
        <v>16</v>
      </c>
      <c r="AS5" s="2"/>
      <c r="AT5" s="2">
        <v>5</v>
      </c>
      <c r="AU5" s="2">
        <v>0</v>
      </c>
      <c r="AV5" s="2">
        <v>5</v>
      </c>
    </row>
    <row r="6" spans="1:48" ht="42" customHeight="1" thickBot="1" x14ac:dyDescent="0.3">
      <c r="A6" s="17"/>
      <c r="B6" s="21" t="s">
        <v>0</v>
      </c>
      <c r="C6" s="22">
        <f ca="1">AC2</f>
        <v>0</v>
      </c>
      <c r="D6" s="22">
        <f ca="1">AO2</f>
        <v>5</v>
      </c>
      <c r="E6" s="20"/>
      <c r="F6" s="17"/>
      <c r="G6" s="21" t="s">
        <v>0</v>
      </c>
      <c r="H6" s="22">
        <f ca="1">AC3</f>
        <v>0</v>
      </c>
      <c r="I6" s="22">
        <f ca="1">AO3</f>
        <v>4</v>
      </c>
      <c r="J6" s="20"/>
      <c r="K6" s="17"/>
      <c r="L6" s="21" t="s">
        <v>0</v>
      </c>
      <c r="M6" s="22">
        <f ca="1">AC4</f>
        <v>0</v>
      </c>
      <c r="N6" s="22">
        <f ca="1">AO4</f>
        <v>2</v>
      </c>
      <c r="O6" s="20"/>
      <c r="P6" s="2"/>
      <c r="R6" s="2">
        <v>5</v>
      </c>
      <c r="S6" s="34">
        <f t="shared" ca="1" si="0"/>
        <v>51</v>
      </c>
      <c r="T6" s="33" t="s">
        <v>0</v>
      </c>
      <c r="U6" s="32">
        <f t="shared" ca="1" si="1"/>
        <v>7</v>
      </c>
      <c r="V6" s="31" t="s">
        <v>3</v>
      </c>
      <c r="W6" s="30">
        <f t="shared" ca="1" si="8"/>
        <v>58</v>
      </c>
      <c r="X6" s="2"/>
      <c r="Y6" s="7"/>
      <c r="Z6" s="8"/>
      <c r="AA6" s="2">
        <v>5</v>
      </c>
      <c r="AB6" s="9">
        <f t="shared" ca="1" si="2"/>
        <v>5</v>
      </c>
      <c r="AC6" s="9">
        <f t="shared" ca="1" si="3"/>
        <v>0</v>
      </c>
      <c r="AD6" s="40"/>
      <c r="AE6" s="5">
        <f t="shared" ca="1" si="4"/>
        <v>0.84644253343401732</v>
      </c>
      <c r="AF6" s="6">
        <f t="shared" ca="1" si="5"/>
        <v>2</v>
      </c>
      <c r="AG6" s="2"/>
      <c r="AH6" s="2">
        <v>6</v>
      </c>
      <c r="AI6" s="2">
        <v>6</v>
      </c>
      <c r="AJ6" s="2">
        <v>0</v>
      </c>
      <c r="AM6" s="2">
        <v>5</v>
      </c>
      <c r="AN6" s="9">
        <f t="shared" ca="1" si="9"/>
        <v>1</v>
      </c>
      <c r="AO6" s="9">
        <f t="shared" ca="1" si="10"/>
        <v>7</v>
      </c>
      <c r="AQ6" s="5">
        <f t="shared" ca="1" si="6"/>
        <v>0.63807055294385828</v>
      </c>
      <c r="AR6" s="6">
        <f t="shared" ca="1" si="7"/>
        <v>17</v>
      </c>
      <c r="AS6" s="2"/>
      <c r="AT6" s="2">
        <v>6</v>
      </c>
      <c r="AU6" s="2">
        <v>0</v>
      </c>
      <c r="AV6" s="2">
        <v>6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21</v>
      </c>
      <c r="T7" s="33" t="s">
        <v>0</v>
      </c>
      <c r="U7" s="32">
        <f t="shared" ca="1" si="1"/>
        <v>8</v>
      </c>
      <c r="V7" s="31" t="s">
        <v>3</v>
      </c>
      <c r="W7" s="30">
        <f t="shared" ca="1" si="8"/>
        <v>29</v>
      </c>
      <c r="X7" s="2"/>
      <c r="Y7" s="7"/>
      <c r="Z7" s="8"/>
      <c r="AA7" s="2">
        <v>6</v>
      </c>
      <c r="AB7" s="9">
        <f t="shared" ca="1" si="2"/>
        <v>2</v>
      </c>
      <c r="AC7" s="9">
        <f t="shared" ca="1" si="3"/>
        <v>0</v>
      </c>
      <c r="AD7" s="40"/>
      <c r="AE7" s="5">
        <f t="shared" ca="1" si="4"/>
        <v>3.343274882975511E-2</v>
      </c>
      <c r="AF7" s="6">
        <f t="shared" ca="1" si="5"/>
        <v>18</v>
      </c>
      <c r="AG7" s="2"/>
      <c r="AH7" s="2">
        <v>7</v>
      </c>
      <c r="AI7" s="2">
        <v>7</v>
      </c>
      <c r="AJ7" s="2">
        <v>0</v>
      </c>
      <c r="AM7" s="2">
        <v>6</v>
      </c>
      <c r="AN7" s="9">
        <f t="shared" ca="1" si="9"/>
        <v>1</v>
      </c>
      <c r="AO7" s="9">
        <f t="shared" ca="1" si="10"/>
        <v>8</v>
      </c>
      <c r="AQ7" s="5">
        <f t="shared" ca="1" si="6"/>
        <v>0.47104361759617697</v>
      </c>
      <c r="AR7" s="6">
        <f t="shared" ca="1" si="7"/>
        <v>22</v>
      </c>
      <c r="AS7" s="2"/>
      <c r="AT7" s="2">
        <v>7</v>
      </c>
      <c r="AU7" s="2">
        <v>0</v>
      </c>
      <c r="AV7" s="2">
        <v>7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92</v>
      </c>
      <c r="T8" s="33" t="s">
        <v>0</v>
      </c>
      <c r="U8" s="32">
        <f t="shared" ca="1" si="1"/>
        <v>5</v>
      </c>
      <c r="V8" s="31" t="s">
        <v>3</v>
      </c>
      <c r="W8" s="30">
        <f t="shared" ca="1" si="8"/>
        <v>97</v>
      </c>
      <c r="X8" s="2"/>
      <c r="Y8" s="7"/>
      <c r="Z8" s="8"/>
      <c r="AA8" s="2">
        <v>7</v>
      </c>
      <c r="AB8" s="9">
        <f t="shared" ca="1" si="2"/>
        <v>9</v>
      </c>
      <c r="AC8" s="9">
        <f t="shared" ca="1" si="3"/>
        <v>0</v>
      </c>
      <c r="AD8" s="40"/>
      <c r="AE8" s="5">
        <f t="shared" ca="1" si="4"/>
        <v>0.21932280806294924</v>
      </c>
      <c r="AF8" s="6">
        <f t="shared" ca="1" si="5"/>
        <v>16</v>
      </c>
      <c r="AG8" s="2"/>
      <c r="AH8" s="2">
        <v>8</v>
      </c>
      <c r="AI8" s="2">
        <v>8</v>
      </c>
      <c r="AJ8" s="2">
        <v>0</v>
      </c>
      <c r="AM8" s="2">
        <v>7</v>
      </c>
      <c r="AN8" s="9">
        <f t="shared" ca="1" si="9"/>
        <v>2</v>
      </c>
      <c r="AO8" s="9">
        <f t="shared" ca="1" si="10"/>
        <v>5</v>
      </c>
      <c r="AQ8" s="5">
        <f t="shared" ca="1" si="6"/>
        <v>0.15226568086414694</v>
      </c>
      <c r="AR8" s="6">
        <f t="shared" ca="1" si="7"/>
        <v>39</v>
      </c>
      <c r="AS8" s="2"/>
      <c r="AT8" s="2">
        <v>8</v>
      </c>
      <c r="AU8" s="2">
        <v>0</v>
      </c>
      <c r="AV8" s="2">
        <v>8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75</v>
      </c>
      <c r="T9" s="33" t="s">
        <v>0</v>
      </c>
      <c r="U9" s="32">
        <f t="shared" ca="1" si="1"/>
        <v>4</v>
      </c>
      <c r="V9" s="31" t="s">
        <v>3</v>
      </c>
      <c r="W9" s="30">
        <f t="shared" ca="1" si="8"/>
        <v>79</v>
      </c>
      <c r="X9" s="2"/>
      <c r="Y9" s="7"/>
      <c r="Z9" s="8"/>
      <c r="AA9" s="2">
        <v>8</v>
      </c>
      <c r="AB9" s="9">
        <f t="shared" ca="1" si="2"/>
        <v>7</v>
      </c>
      <c r="AC9" s="9">
        <f t="shared" ca="1" si="3"/>
        <v>0</v>
      </c>
      <c r="AD9" s="40"/>
      <c r="AE9" s="5">
        <f t="shared" ca="1" si="4"/>
        <v>0.50380788485026362</v>
      </c>
      <c r="AF9" s="6">
        <f t="shared" ca="1" si="5"/>
        <v>9</v>
      </c>
      <c r="AG9" s="2"/>
      <c r="AH9" s="2">
        <v>9</v>
      </c>
      <c r="AI9" s="2">
        <v>9</v>
      </c>
      <c r="AJ9" s="2">
        <v>0</v>
      </c>
      <c r="AM9" s="2">
        <v>8</v>
      </c>
      <c r="AN9" s="9">
        <f t="shared" ca="1" si="9"/>
        <v>5</v>
      </c>
      <c r="AO9" s="9">
        <f t="shared" ca="1" si="10"/>
        <v>4</v>
      </c>
      <c r="AQ9" s="5">
        <f t="shared" ca="1" si="6"/>
        <v>0.77650227175172459</v>
      </c>
      <c r="AR9" s="6">
        <f t="shared" ca="1" si="7"/>
        <v>10</v>
      </c>
      <c r="AS9" s="2"/>
      <c r="AT9" s="2">
        <v>9</v>
      </c>
      <c r="AU9" s="2">
        <v>0</v>
      </c>
      <c r="AV9" s="2">
        <v>9</v>
      </c>
    </row>
    <row r="10" spans="1:48" ht="42" customHeight="1" x14ac:dyDescent="0.25">
      <c r="A10" s="17"/>
      <c r="B10" s="18"/>
      <c r="C10" s="19">
        <f ca="1">AB5</f>
        <v>8</v>
      </c>
      <c r="D10" s="19">
        <f ca="1">AN5</f>
        <v>5</v>
      </c>
      <c r="E10" s="20"/>
      <c r="F10" s="17"/>
      <c r="G10" s="18"/>
      <c r="H10" s="19">
        <f ca="1">AB6</f>
        <v>5</v>
      </c>
      <c r="I10" s="19">
        <f ca="1">AN6</f>
        <v>1</v>
      </c>
      <c r="J10" s="20"/>
      <c r="K10" s="17"/>
      <c r="L10" s="18"/>
      <c r="M10" s="19">
        <f ca="1">AB7</f>
        <v>2</v>
      </c>
      <c r="N10" s="19">
        <f ca="1">AN7</f>
        <v>1</v>
      </c>
      <c r="O10" s="20"/>
      <c r="P10" s="2"/>
      <c r="R10" s="2">
        <v>9</v>
      </c>
      <c r="S10" s="34">
        <f t="shared" ca="1" si="0"/>
        <v>91</v>
      </c>
      <c r="T10" s="33" t="s">
        <v>0</v>
      </c>
      <c r="U10" s="32">
        <f t="shared" ca="1" si="1"/>
        <v>1</v>
      </c>
      <c r="V10" s="31" t="s">
        <v>3</v>
      </c>
      <c r="W10" s="30">
        <f t="shared" ca="1" si="8"/>
        <v>92</v>
      </c>
      <c r="X10" s="2"/>
      <c r="Y10" s="7"/>
      <c r="Z10" s="8"/>
      <c r="AA10" s="2">
        <v>9</v>
      </c>
      <c r="AB10" s="9">
        <f t="shared" ca="1" si="2"/>
        <v>9</v>
      </c>
      <c r="AC10" s="9">
        <f t="shared" ca="1" si="3"/>
        <v>0</v>
      </c>
      <c r="AD10" s="40"/>
      <c r="AE10" s="5">
        <f t="shared" ca="1" si="4"/>
        <v>0.77712002834210436</v>
      </c>
      <c r="AF10" s="6">
        <f t="shared" ca="1" si="5"/>
        <v>3</v>
      </c>
      <c r="AG10" s="2"/>
      <c r="AH10" s="2">
        <v>10</v>
      </c>
      <c r="AI10" s="2">
        <v>1</v>
      </c>
      <c r="AJ10" s="2">
        <v>0</v>
      </c>
      <c r="AM10" s="2">
        <v>9</v>
      </c>
      <c r="AN10" s="9">
        <f t="shared" ca="1" si="9"/>
        <v>1</v>
      </c>
      <c r="AO10" s="9">
        <f t="shared" ca="1" si="10"/>
        <v>1</v>
      </c>
      <c r="AQ10" s="5">
        <f t="shared" ca="1" si="6"/>
        <v>0.55029088027956163</v>
      </c>
      <c r="AR10" s="6">
        <f t="shared" ca="1" si="7"/>
        <v>19</v>
      </c>
      <c r="AS10" s="2"/>
      <c r="AT10" s="2">
        <v>10</v>
      </c>
      <c r="AU10" s="2">
        <v>1</v>
      </c>
      <c r="AV10" s="2">
        <v>1</v>
      </c>
    </row>
    <row r="11" spans="1:48" ht="42" customHeight="1" thickBot="1" x14ac:dyDescent="0.3">
      <c r="A11" s="17"/>
      <c r="B11" s="21" t="s">
        <v>0</v>
      </c>
      <c r="C11" s="22">
        <f ca="1">AC5</f>
        <v>0</v>
      </c>
      <c r="D11" s="22">
        <f ca="1">AO5</f>
        <v>2</v>
      </c>
      <c r="E11" s="20"/>
      <c r="F11" s="17"/>
      <c r="G11" s="21" t="s">
        <v>0</v>
      </c>
      <c r="H11" s="22">
        <f ca="1">AC6</f>
        <v>0</v>
      </c>
      <c r="I11" s="22">
        <f ca="1">AO6</f>
        <v>7</v>
      </c>
      <c r="J11" s="20"/>
      <c r="K11" s="17"/>
      <c r="L11" s="21" t="s">
        <v>0</v>
      </c>
      <c r="M11" s="22">
        <f ca="1">AC7</f>
        <v>0</v>
      </c>
      <c r="N11" s="22">
        <f ca="1">AO7</f>
        <v>8</v>
      </c>
      <c r="O11" s="20"/>
      <c r="P11" s="2"/>
      <c r="R11" s="2">
        <v>10</v>
      </c>
      <c r="S11" s="34">
        <f t="shared" ca="1" si="0"/>
        <v>32</v>
      </c>
      <c r="T11" s="33" t="s">
        <v>0</v>
      </c>
      <c r="U11" s="32">
        <f t="shared" ca="1" si="1"/>
        <v>2</v>
      </c>
      <c r="V11" s="31" t="s">
        <v>3</v>
      </c>
      <c r="W11" s="30">
        <f t="shared" ca="1" si="8"/>
        <v>34</v>
      </c>
      <c r="X11" s="2"/>
      <c r="Y11" s="7"/>
      <c r="Z11" s="8"/>
      <c r="AA11" s="2">
        <v>10</v>
      </c>
      <c r="AB11" s="9">
        <f t="shared" ca="1" si="2"/>
        <v>3</v>
      </c>
      <c r="AC11" s="9">
        <f t="shared" ca="1" si="3"/>
        <v>0</v>
      </c>
      <c r="AD11" s="40"/>
      <c r="AE11" s="5">
        <f t="shared" ca="1" si="4"/>
        <v>0.65381036113834401</v>
      </c>
      <c r="AF11" s="6">
        <f t="shared" ca="1" si="5"/>
        <v>7</v>
      </c>
      <c r="AG11" s="2"/>
      <c r="AH11" s="2">
        <v>11</v>
      </c>
      <c r="AI11" s="2">
        <v>2</v>
      </c>
      <c r="AJ11" s="2">
        <v>0</v>
      </c>
      <c r="AM11" s="2">
        <v>10</v>
      </c>
      <c r="AN11" s="9">
        <f t="shared" ca="1" si="9"/>
        <v>2</v>
      </c>
      <c r="AO11" s="9">
        <f t="shared" ca="1" si="10"/>
        <v>2</v>
      </c>
      <c r="AQ11" s="5">
        <f t="shared" ca="1" si="6"/>
        <v>0.82234394093303942</v>
      </c>
      <c r="AR11" s="6">
        <f t="shared" ca="1" si="7"/>
        <v>8</v>
      </c>
      <c r="AS11" s="2"/>
      <c r="AT11" s="2">
        <v>11</v>
      </c>
      <c r="AU11" s="2">
        <v>1</v>
      </c>
      <c r="AV11" s="2">
        <v>2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70</v>
      </c>
      <c r="T12" s="33" t="s">
        <v>0</v>
      </c>
      <c r="U12" s="32">
        <f t="shared" ca="1" si="1"/>
        <v>8</v>
      </c>
      <c r="V12" s="31" t="s">
        <v>3</v>
      </c>
      <c r="W12" s="30">
        <f t="shared" ca="1" si="8"/>
        <v>78</v>
      </c>
      <c r="X12" s="2"/>
      <c r="Y12" s="26"/>
      <c r="Z12" s="4"/>
      <c r="AA12" s="2">
        <v>11</v>
      </c>
      <c r="AB12" s="9">
        <f t="shared" ca="1" si="2"/>
        <v>7</v>
      </c>
      <c r="AC12" s="9">
        <f t="shared" ca="1" si="3"/>
        <v>0</v>
      </c>
      <c r="AD12" s="40"/>
      <c r="AE12" s="5">
        <f t="shared" ca="1" si="4"/>
        <v>0.23762642908319975</v>
      </c>
      <c r="AF12" s="6">
        <f t="shared" ca="1" si="5"/>
        <v>14</v>
      </c>
      <c r="AG12" s="2"/>
      <c r="AH12" s="2">
        <v>12</v>
      </c>
      <c r="AI12" s="2">
        <v>3</v>
      </c>
      <c r="AJ12" s="2">
        <v>0</v>
      </c>
      <c r="AM12" s="2">
        <v>11</v>
      </c>
      <c r="AN12" s="9">
        <f t="shared" ca="1" si="9"/>
        <v>0</v>
      </c>
      <c r="AO12" s="9">
        <f t="shared" ca="1" si="10"/>
        <v>8</v>
      </c>
      <c r="AQ12" s="5">
        <f t="shared" ca="1" si="6"/>
        <v>0.21590412693932937</v>
      </c>
      <c r="AR12" s="6">
        <f t="shared" ca="1" si="7"/>
        <v>34</v>
      </c>
      <c r="AS12" s="2"/>
      <c r="AT12" s="2">
        <v>12</v>
      </c>
      <c r="AU12" s="2">
        <v>1</v>
      </c>
      <c r="AV12" s="2">
        <v>3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54</v>
      </c>
      <c r="T13" s="33" t="s">
        <v>0</v>
      </c>
      <c r="U13" s="32">
        <f t="shared" ca="1" si="1"/>
        <v>4</v>
      </c>
      <c r="V13" s="31" t="s">
        <v>3</v>
      </c>
      <c r="W13" s="30">
        <f t="shared" ca="1" si="8"/>
        <v>58</v>
      </c>
      <c r="X13" s="2"/>
      <c r="Y13" s="27"/>
      <c r="AA13" s="2">
        <v>12</v>
      </c>
      <c r="AB13" s="9">
        <f t="shared" ca="1" si="2"/>
        <v>5</v>
      </c>
      <c r="AC13" s="9">
        <f t="shared" ca="1" si="3"/>
        <v>0</v>
      </c>
      <c r="AD13" s="40"/>
      <c r="AE13" s="5">
        <f t="shared" ca="1" si="4"/>
        <v>0.4699929063252245</v>
      </c>
      <c r="AF13" s="6">
        <f t="shared" ca="1" si="5"/>
        <v>11</v>
      </c>
      <c r="AG13" s="2"/>
      <c r="AH13" s="2">
        <v>13</v>
      </c>
      <c r="AI13" s="2">
        <v>4</v>
      </c>
      <c r="AJ13" s="2">
        <v>0</v>
      </c>
      <c r="AM13" s="2">
        <v>12</v>
      </c>
      <c r="AN13" s="9">
        <f t="shared" ca="1" si="9"/>
        <v>4</v>
      </c>
      <c r="AO13" s="9">
        <f t="shared" ca="1" si="10"/>
        <v>4</v>
      </c>
      <c r="AQ13" s="5">
        <f t="shared" ca="1" si="6"/>
        <v>0.95909251216831237</v>
      </c>
      <c r="AR13" s="6">
        <f t="shared" ca="1" si="7"/>
        <v>1</v>
      </c>
      <c r="AS13" s="2"/>
      <c r="AT13" s="2">
        <v>13</v>
      </c>
      <c r="AU13" s="2">
        <v>1</v>
      </c>
      <c r="AV13" s="2">
        <v>4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0.47530716476311385</v>
      </c>
      <c r="AF14" s="6">
        <f t="shared" ca="1" si="5"/>
        <v>10</v>
      </c>
      <c r="AG14" s="2"/>
      <c r="AH14" s="2">
        <v>14</v>
      </c>
      <c r="AI14" s="2">
        <v>5</v>
      </c>
      <c r="AJ14" s="2">
        <v>0</v>
      </c>
      <c r="AQ14" s="5">
        <f t="shared" ca="1" si="6"/>
        <v>0.94251641293138533</v>
      </c>
      <c r="AR14" s="6">
        <f t="shared" ca="1" si="7"/>
        <v>2</v>
      </c>
      <c r="AS14" s="2"/>
      <c r="AT14" s="2">
        <v>14</v>
      </c>
      <c r="AU14" s="2">
        <v>1</v>
      </c>
      <c r="AV14" s="2">
        <v>5</v>
      </c>
    </row>
    <row r="15" spans="1:48" ht="42" customHeight="1" x14ac:dyDescent="0.25">
      <c r="A15" s="17"/>
      <c r="B15" s="18"/>
      <c r="C15" s="19">
        <f ca="1">AB8</f>
        <v>9</v>
      </c>
      <c r="D15" s="19">
        <f ca="1">AN8</f>
        <v>2</v>
      </c>
      <c r="E15" s="20"/>
      <c r="F15" s="17"/>
      <c r="G15" s="18"/>
      <c r="H15" s="19">
        <f ca="1">AB9</f>
        <v>7</v>
      </c>
      <c r="I15" s="19">
        <f ca="1">AN9</f>
        <v>5</v>
      </c>
      <c r="J15" s="20"/>
      <c r="K15" s="17"/>
      <c r="L15" s="18"/>
      <c r="M15" s="19">
        <f ca="1">AB10</f>
        <v>9</v>
      </c>
      <c r="N15" s="19">
        <f ca="1">AN10</f>
        <v>1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0.85149598499190593</v>
      </c>
      <c r="AF15" s="6">
        <f t="shared" ca="1" si="5"/>
        <v>1</v>
      </c>
      <c r="AG15" s="2"/>
      <c r="AH15" s="2">
        <v>15</v>
      </c>
      <c r="AI15" s="2">
        <v>6</v>
      </c>
      <c r="AJ15" s="2">
        <v>0</v>
      </c>
      <c r="AQ15" s="5">
        <f t="shared" ca="1" si="6"/>
        <v>5.1092008859181304E-2</v>
      </c>
      <c r="AR15" s="6">
        <f t="shared" ca="1" si="7"/>
        <v>42</v>
      </c>
      <c r="AS15" s="2"/>
      <c r="AT15" s="2">
        <v>15</v>
      </c>
      <c r="AU15" s="2">
        <v>1</v>
      </c>
      <c r="AV15" s="2">
        <v>6</v>
      </c>
    </row>
    <row r="16" spans="1:48" ht="42" customHeight="1" thickBot="1" x14ac:dyDescent="0.3">
      <c r="A16" s="17"/>
      <c r="B16" s="21" t="s">
        <v>0</v>
      </c>
      <c r="C16" s="22">
        <f ca="1">AC8</f>
        <v>0</v>
      </c>
      <c r="D16" s="22">
        <f ca="1">AO8</f>
        <v>5</v>
      </c>
      <c r="E16" s="20"/>
      <c r="F16" s="17"/>
      <c r="G16" s="21" t="s">
        <v>0</v>
      </c>
      <c r="H16" s="22">
        <f ca="1">AC9</f>
        <v>0</v>
      </c>
      <c r="I16" s="22">
        <f ca="1">AO9</f>
        <v>4</v>
      </c>
      <c r="J16" s="20"/>
      <c r="K16" s="17"/>
      <c r="L16" s="21" t="s">
        <v>0</v>
      </c>
      <c r="M16" s="22">
        <f ca="1">AC10</f>
        <v>0</v>
      </c>
      <c r="N16" s="22">
        <f ca="1">AO10</f>
        <v>1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0.40724219574792819</v>
      </c>
      <c r="AF16" s="6">
        <f t="shared" ca="1" si="5"/>
        <v>12</v>
      </c>
      <c r="AG16" s="2"/>
      <c r="AH16" s="2">
        <v>16</v>
      </c>
      <c r="AI16" s="2">
        <v>7</v>
      </c>
      <c r="AJ16" s="2">
        <v>0</v>
      </c>
      <c r="AQ16" s="5">
        <f t="shared" ca="1" si="6"/>
        <v>0.89575018861722899</v>
      </c>
      <c r="AR16" s="6">
        <f t="shared" ca="1" si="7"/>
        <v>5</v>
      </c>
      <c r="AS16" s="2"/>
      <c r="AT16" s="2">
        <v>16</v>
      </c>
      <c r="AU16" s="2">
        <v>1</v>
      </c>
      <c r="AV16" s="2">
        <v>7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0.65788855107570143</v>
      </c>
      <c r="AF17" s="6">
        <f t="shared" ca="1" si="5"/>
        <v>6</v>
      </c>
      <c r="AG17" s="2"/>
      <c r="AH17" s="2">
        <v>17</v>
      </c>
      <c r="AI17" s="2">
        <v>8</v>
      </c>
      <c r="AJ17" s="2">
        <v>0</v>
      </c>
      <c r="AQ17" s="5">
        <f t="shared" ca="1" si="6"/>
        <v>0.92860094989316821</v>
      </c>
      <c r="AR17" s="6">
        <f t="shared" ca="1" si="7"/>
        <v>3</v>
      </c>
      <c r="AS17" s="2"/>
      <c r="AT17" s="2">
        <v>17</v>
      </c>
      <c r="AU17" s="2">
        <v>1</v>
      </c>
      <c r="AV17" s="2">
        <v>8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0.22164493059508494</v>
      </c>
      <c r="AF18" s="6">
        <f t="shared" ca="1" si="5"/>
        <v>15</v>
      </c>
      <c r="AG18" s="2"/>
      <c r="AH18" s="2">
        <v>18</v>
      </c>
      <c r="AI18" s="2">
        <v>9</v>
      </c>
      <c r="AJ18" s="2">
        <v>0</v>
      </c>
      <c r="AQ18" s="5">
        <f t="shared" ca="1" si="6"/>
        <v>0.38235225179475674</v>
      </c>
      <c r="AR18" s="6">
        <f t="shared" ca="1" si="7"/>
        <v>29</v>
      </c>
      <c r="AS18" s="2"/>
      <c r="AT18" s="2">
        <v>18</v>
      </c>
      <c r="AU18" s="2">
        <v>2</v>
      </c>
      <c r="AV18" s="2">
        <v>1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0.73731976524811471</v>
      </c>
      <c r="AR19" s="6">
        <f t="shared" ca="1" si="7"/>
        <v>12</v>
      </c>
      <c r="AS19" s="2"/>
      <c r="AT19" s="2">
        <v>19</v>
      </c>
      <c r="AU19" s="2">
        <v>2</v>
      </c>
      <c r="AV19" s="2">
        <v>2</v>
      </c>
    </row>
    <row r="20" spans="1:48" ht="42" customHeight="1" x14ac:dyDescent="0.25">
      <c r="A20" s="17"/>
      <c r="B20" s="18"/>
      <c r="C20" s="19">
        <f ca="1">AB11</f>
        <v>3</v>
      </c>
      <c r="D20" s="19">
        <f ca="1">AN11</f>
        <v>2</v>
      </c>
      <c r="E20" s="20"/>
      <c r="F20" s="17"/>
      <c r="G20" s="18"/>
      <c r="H20" s="19">
        <f ca="1">AB12</f>
        <v>7</v>
      </c>
      <c r="I20" s="19">
        <f ca="1">AN12</f>
        <v>0</v>
      </c>
      <c r="J20" s="20"/>
      <c r="K20" s="17"/>
      <c r="L20" s="18"/>
      <c r="M20" s="19">
        <f ca="1">AB13</f>
        <v>5</v>
      </c>
      <c r="N20" s="19">
        <f ca="1">AN13</f>
        <v>4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0.15805047420382945</v>
      </c>
      <c r="AR20" s="6">
        <f t="shared" ca="1" si="7"/>
        <v>38</v>
      </c>
      <c r="AS20" s="2"/>
      <c r="AT20" s="2">
        <v>20</v>
      </c>
      <c r="AU20" s="2">
        <v>2</v>
      </c>
      <c r="AV20" s="2">
        <v>3</v>
      </c>
    </row>
    <row r="21" spans="1:48" ht="42" customHeight="1" thickBot="1" x14ac:dyDescent="0.3">
      <c r="A21" s="17"/>
      <c r="B21" s="21" t="s">
        <v>0</v>
      </c>
      <c r="C21" s="22">
        <f ca="1">AC11</f>
        <v>0</v>
      </c>
      <c r="D21" s="22">
        <f ca="1">AO11</f>
        <v>2</v>
      </c>
      <c r="E21" s="20"/>
      <c r="F21" s="17"/>
      <c r="G21" s="21" t="s">
        <v>0</v>
      </c>
      <c r="H21" s="22">
        <f ca="1">AC12</f>
        <v>0</v>
      </c>
      <c r="I21" s="22">
        <f ca="1">AO12</f>
        <v>8</v>
      </c>
      <c r="J21" s="20"/>
      <c r="K21" s="17"/>
      <c r="L21" s="21" t="s">
        <v>0</v>
      </c>
      <c r="M21" s="22">
        <f ca="1">AC13</f>
        <v>0</v>
      </c>
      <c r="N21" s="22">
        <f ca="1">AO13</f>
        <v>4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0.81560384627220572</v>
      </c>
      <c r="AR21" s="6">
        <f t="shared" ca="1" si="7"/>
        <v>9</v>
      </c>
      <c r="AS21" s="2"/>
      <c r="AT21" s="2">
        <v>21</v>
      </c>
      <c r="AU21" s="2">
        <v>2</v>
      </c>
      <c r="AV21" s="2">
        <v>4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0.87256675142980411</v>
      </c>
      <c r="AR22" s="6">
        <f t="shared" ca="1" si="7"/>
        <v>6</v>
      </c>
      <c r="AS22" s="2"/>
      <c r="AT22" s="2">
        <v>22</v>
      </c>
      <c r="AU22" s="2">
        <v>2</v>
      </c>
      <c r="AV22" s="2">
        <v>5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0.41186678247331199</v>
      </c>
      <c r="AR23" s="6">
        <f t="shared" ca="1" si="7"/>
        <v>24</v>
      </c>
      <c r="AS23" s="2"/>
      <c r="AT23" s="2">
        <v>23</v>
      </c>
      <c r="AU23" s="2">
        <v>2</v>
      </c>
      <c r="AV23" s="2">
        <v>6</v>
      </c>
    </row>
    <row r="24" spans="1:48" ht="29.1" customHeight="1" thickBot="1" x14ac:dyDescent="0.3">
      <c r="A24" s="77" t="str">
        <f t="shared" ref="A24:N24" si="11">A1</f>
        <v>たし算 ひっ算 2けた＋1けた 上○つき くり上がりなし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/>
      <c r="AF24" s="6"/>
      <c r="AG24" s="2"/>
      <c r="AH24" s="2"/>
      <c r="AQ24" s="5">
        <f t="shared" ca="1" si="6"/>
        <v>0.4092542732100809</v>
      </c>
      <c r="AR24" s="6">
        <f t="shared" ca="1" si="7"/>
        <v>25</v>
      </c>
      <c r="AS24" s="2"/>
      <c r="AT24" s="2">
        <v>24</v>
      </c>
      <c r="AU24" s="2">
        <v>2</v>
      </c>
      <c r="AV24" s="2">
        <v>7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0.55233960753969191</v>
      </c>
      <c r="AR25" s="6">
        <f t="shared" ca="1" si="7"/>
        <v>18</v>
      </c>
      <c r="AS25" s="2"/>
      <c r="AT25" s="2">
        <v>25</v>
      </c>
      <c r="AU25" s="2">
        <v>3</v>
      </c>
      <c r="AV25" s="2">
        <v>1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0.77153311538647551</v>
      </c>
      <c r="AR26" s="6">
        <f t="shared" ca="1" si="7"/>
        <v>11</v>
      </c>
      <c r="AS26" s="2"/>
      <c r="AT26" s="2">
        <v>26</v>
      </c>
      <c r="AU26" s="2">
        <v>3</v>
      </c>
      <c r="AV26" s="2">
        <v>2</v>
      </c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 t="str">
        <f ca="1">Y28</f>
        <v/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44</v>
      </c>
      <c r="T27" s="33" t="str">
        <f t="shared" si="14"/>
        <v>＋</v>
      </c>
      <c r="U27" s="32">
        <f t="shared" ca="1" si="14"/>
        <v>5</v>
      </c>
      <c r="V27" s="31" t="str">
        <f t="shared" si="14"/>
        <v>＝</v>
      </c>
      <c r="W27" s="30">
        <f t="shared" ca="1" si="14"/>
        <v>49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4</v>
      </c>
      <c r="AC27" s="9">
        <f t="shared" ca="1" si="15"/>
        <v>0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4</v>
      </c>
      <c r="AO27" s="9">
        <f t="shared" ca="1" si="16"/>
        <v>5</v>
      </c>
      <c r="AQ27" s="5">
        <f t="shared" ca="1" si="6"/>
        <v>1.9524485803190106E-2</v>
      </c>
      <c r="AR27" s="6">
        <f t="shared" ca="1" si="7"/>
        <v>45</v>
      </c>
      <c r="AS27" s="2"/>
      <c r="AT27" s="2">
        <v>27</v>
      </c>
      <c r="AU27" s="2">
        <v>3</v>
      </c>
      <c r="AV27" s="2">
        <v>3</v>
      </c>
    </row>
    <row r="28" spans="1:48" ht="42" customHeight="1" x14ac:dyDescent="0.25">
      <c r="A28" s="17"/>
      <c r="B28" s="18"/>
      <c r="C28" s="19">
        <f ca="1">C5</f>
        <v>4</v>
      </c>
      <c r="D28" s="19">
        <f t="shared" ref="D28:N28" ca="1" si="17">D5</f>
        <v>4</v>
      </c>
      <c r="E28" s="20"/>
      <c r="F28" s="17"/>
      <c r="G28" s="18"/>
      <c r="H28" s="19">
        <f t="shared" ca="1" si="17"/>
        <v>4</v>
      </c>
      <c r="I28" s="19">
        <f t="shared" ca="1" si="17"/>
        <v>1</v>
      </c>
      <c r="J28" s="20"/>
      <c r="K28" s="17"/>
      <c r="L28" s="18"/>
      <c r="M28" s="19">
        <f t="shared" ca="1" si="17"/>
        <v>8</v>
      </c>
      <c r="N28" s="19">
        <f t="shared" ca="1" si="17"/>
        <v>7</v>
      </c>
      <c r="O28" s="20"/>
      <c r="P28" s="2"/>
      <c r="R28" s="2">
        <f t="shared" si="13"/>
        <v>2</v>
      </c>
      <c r="S28" s="34">
        <f t="shared" ca="1" si="14"/>
        <v>41</v>
      </c>
      <c r="T28" s="33" t="str">
        <f t="shared" si="14"/>
        <v>＋</v>
      </c>
      <c r="U28" s="32">
        <f t="shared" ca="1" si="14"/>
        <v>4</v>
      </c>
      <c r="V28" s="31" t="str">
        <f t="shared" si="14"/>
        <v>＝</v>
      </c>
      <c r="W28" s="30">
        <f t="shared" ca="1" si="14"/>
        <v>45</v>
      </c>
      <c r="X28" s="2"/>
      <c r="Y28" s="7" t="str">
        <f t="shared" ref="Y28:Y38" ca="1" si="18">IF(AN28+AO28&gt;9,1,"")</f>
        <v/>
      </c>
      <c r="AA28" s="2">
        <f t="shared" si="15"/>
        <v>2</v>
      </c>
      <c r="AB28" s="9">
        <f t="shared" ca="1" si="15"/>
        <v>4</v>
      </c>
      <c r="AC28" s="9">
        <f t="shared" ca="1" si="15"/>
        <v>0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1</v>
      </c>
      <c r="AO28" s="9">
        <f t="shared" ca="1" si="16"/>
        <v>4</v>
      </c>
      <c r="AQ28" s="5">
        <f t="shared" ca="1" si="6"/>
        <v>0.29908511745467603</v>
      </c>
      <c r="AR28" s="6">
        <f t="shared" ca="1" si="7"/>
        <v>31</v>
      </c>
      <c r="AS28" s="2"/>
      <c r="AT28" s="2">
        <v>28</v>
      </c>
      <c r="AU28" s="2">
        <v>3</v>
      </c>
      <c r="AV28" s="2">
        <v>4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0</v>
      </c>
      <c r="D29" s="22">
        <f t="shared" ca="1" si="19"/>
        <v>5</v>
      </c>
      <c r="E29" s="20"/>
      <c r="F29" s="17"/>
      <c r="G29" s="21" t="str">
        <f t="shared" si="19"/>
        <v>＋</v>
      </c>
      <c r="H29" s="22">
        <f t="shared" ca="1" si="19"/>
        <v>0</v>
      </c>
      <c r="I29" s="22">
        <f t="shared" ca="1" si="19"/>
        <v>4</v>
      </c>
      <c r="J29" s="20"/>
      <c r="K29" s="17"/>
      <c r="L29" s="21" t="str">
        <f t="shared" si="19"/>
        <v>＋</v>
      </c>
      <c r="M29" s="22">
        <f t="shared" ca="1" si="19"/>
        <v>0</v>
      </c>
      <c r="N29" s="22">
        <f t="shared" ca="1" si="19"/>
        <v>2</v>
      </c>
      <c r="O29" s="20"/>
      <c r="P29" s="2"/>
      <c r="R29" s="2">
        <f t="shared" si="13"/>
        <v>3</v>
      </c>
      <c r="S29" s="34">
        <f t="shared" ca="1" si="14"/>
        <v>87</v>
      </c>
      <c r="T29" s="33" t="str">
        <f t="shared" si="14"/>
        <v>＋</v>
      </c>
      <c r="U29" s="32">
        <f t="shared" ca="1" si="14"/>
        <v>2</v>
      </c>
      <c r="V29" s="31" t="str">
        <f t="shared" si="14"/>
        <v>＝</v>
      </c>
      <c r="W29" s="30">
        <f t="shared" ca="1" si="14"/>
        <v>89</v>
      </c>
      <c r="X29" s="2"/>
      <c r="Y29" s="7" t="str">
        <f t="shared" ca="1" si="18"/>
        <v/>
      </c>
      <c r="AA29" s="2">
        <f t="shared" si="15"/>
        <v>3</v>
      </c>
      <c r="AB29" s="9">
        <f t="shared" ca="1" si="15"/>
        <v>8</v>
      </c>
      <c r="AC29" s="9">
        <f t="shared" ca="1" si="15"/>
        <v>0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7</v>
      </c>
      <c r="AO29" s="9">
        <f t="shared" ca="1" si="16"/>
        <v>2</v>
      </c>
      <c r="AQ29" s="5">
        <f t="shared" ca="1" si="6"/>
        <v>0.86197859360230089</v>
      </c>
      <c r="AR29" s="6">
        <f t="shared" ca="1" si="7"/>
        <v>7</v>
      </c>
      <c r="AS29" s="2"/>
      <c r="AT29" s="2">
        <v>29</v>
      </c>
      <c r="AU29" s="2">
        <v>3</v>
      </c>
      <c r="AV29" s="2">
        <v>5</v>
      </c>
    </row>
    <row r="30" spans="1:48" ht="50.1" customHeight="1" x14ac:dyDescent="0.25">
      <c r="A30" s="17"/>
      <c r="B30" s="37"/>
      <c r="C30" s="38">
        <f ca="1">MOD(ROUNDDOWN(W27/10,0),10)</f>
        <v>4</v>
      </c>
      <c r="D30" s="38">
        <f ca="1">MOD(W27,10)</f>
        <v>9</v>
      </c>
      <c r="E30" s="20"/>
      <c r="F30" s="17"/>
      <c r="G30" s="39"/>
      <c r="H30" s="38">
        <f ca="1">MOD(ROUNDDOWN(W28/10,0),10)</f>
        <v>4</v>
      </c>
      <c r="I30" s="38">
        <f ca="1">MOD(W28,10)</f>
        <v>5</v>
      </c>
      <c r="J30" s="20"/>
      <c r="K30" s="17"/>
      <c r="L30" s="39"/>
      <c r="M30" s="38">
        <f ca="1">MOD(ROUNDDOWN(W29/10,0),10)</f>
        <v>8</v>
      </c>
      <c r="N30" s="38">
        <f ca="1">MOD(W29,10)</f>
        <v>9</v>
      </c>
      <c r="O30" s="20"/>
      <c r="P30" s="2"/>
      <c r="R30" s="2">
        <f t="shared" si="13"/>
        <v>4</v>
      </c>
      <c r="S30" s="34">
        <f t="shared" ca="1" si="14"/>
        <v>85</v>
      </c>
      <c r="T30" s="33" t="str">
        <f t="shared" si="14"/>
        <v>＋</v>
      </c>
      <c r="U30" s="32">
        <f t="shared" ca="1" si="14"/>
        <v>2</v>
      </c>
      <c r="V30" s="31" t="str">
        <f t="shared" si="14"/>
        <v>＝</v>
      </c>
      <c r="W30" s="30">
        <f t="shared" ca="1" si="14"/>
        <v>87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8</v>
      </c>
      <c r="AC30" s="9">
        <f t="shared" ca="1" si="15"/>
        <v>0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5</v>
      </c>
      <c r="AO30" s="9">
        <f t="shared" ca="1" si="16"/>
        <v>2</v>
      </c>
      <c r="AQ30" s="5">
        <f t="shared" ca="1" si="6"/>
        <v>0.40620990734298767</v>
      </c>
      <c r="AR30" s="6">
        <f t="shared" ca="1" si="7"/>
        <v>27</v>
      </c>
      <c r="AS30" s="2"/>
      <c r="AT30" s="2">
        <v>30</v>
      </c>
      <c r="AU30" s="2">
        <v>3</v>
      </c>
      <c r="AV30" s="2">
        <v>6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51</v>
      </c>
      <c r="T31" s="33" t="str">
        <f t="shared" si="14"/>
        <v>＋</v>
      </c>
      <c r="U31" s="32">
        <f t="shared" ca="1" si="14"/>
        <v>7</v>
      </c>
      <c r="V31" s="31" t="str">
        <f t="shared" si="14"/>
        <v>＝</v>
      </c>
      <c r="W31" s="30">
        <f t="shared" ca="1" si="14"/>
        <v>58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5</v>
      </c>
      <c r="AC31" s="9">
        <f t="shared" ca="1" si="15"/>
        <v>0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1</v>
      </c>
      <c r="AO31" s="9">
        <f t="shared" ca="1" si="16"/>
        <v>7</v>
      </c>
      <c r="AQ31" s="5">
        <f t="shared" ca="1" si="6"/>
        <v>0.18507614241700454</v>
      </c>
      <c r="AR31" s="6">
        <f t="shared" ca="1" si="7"/>
        <v>36</v>
      </c>
      <c r="AS31" s="2"/>
      <c r="AT31" s="2">
        <v>31</v>
      </c>
      <c r="AU31" s="2">
        <v>4</v>
      </c>
      <c r="AV31" s="2">
        <v>1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21</v>
      </c>
      <c r="T32" s="33" t="str">
        <f t="shared" si="14"/>
        <v>＋</v>
      </c>
      <c r="U32" s="32">
        <f t="shared" ca="1" si="14"/>
        <v>8</v>
      </c>
      <c r="V32" s="31" t="str">
        <f t="shared" si="14"/>
        <v>＝</v>
      </c>
      <c r="W32" s="30">
        <f t="shared" ca="1" si="14"/>
        <v>29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2</v>
      </c>
      <c r="AC32" s="9">
        <f t="shared" ca="1" si="15"/>
        <v>0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1</v>
      </c>
      <c r="AO32" s="9">
        <f t="shared" ca="1" si="16"/>
        <v>8</v>
      </c>
      <c r="AQ32" s="5">
        <f t="shared" ca="1" si="6"/>
        <v>0.33934705844609259</v>
      </c>
      <c r="AR32" s="6">
        <f t="shared" ca="1" si="7"/>
        <v>30</v>
      </c>
      <c r="AS32" s="2"/>
      <c r="AT32" s="2">
        <v>32</v>
      </c>
      <c r="AU32" s="2">
        <v>4</v>
      </c>
      <c r="AV32" s="2">
        <v>2</v>
      </c>
    </row>
    <row r="33" spans="1:48" ht="42" customHeight="1" x14ac:dyDescent="0.25">
      <c r="A33" s="17"/>
      <c r="B33" s="18"/>
      <c r="C33" s="19">
        <f t="shared" ref="C33:N33" ca="1" si="20">C10</f>
        <v>8</v>
      </c>
      <c r="D33" s="19">
        <f t="shared" ca="1" si="20"/>
        <v>5</v>
      </c>
      <c r="E33" s="20"/>
      <c r="F33" s="17"/>
      <c r="G33" s="18"/>
      <c r="H33" s="19">
        <f t="shared" ca="1" si="20"/>
        <v>5</v>
      </c>
      <c r="I33" s="19">
        <f t="shared" ca="1" si="20"/>
        <v>1</v>
      </c>
      <c r="J33" s="20"/>
      <c r="K33" s="17"/>
      <c r="L33" s="18"/>
      <c r="M33" s="19">
        <f t="shared" ca="1" si="20"/>
        <v>2</v>
      </c>
      <c r="N33" s="19">
        <f t="shared" ca="1" si="20"/>
        <v>1</v>
      </c>
      <c r="O33" s="20"/>
      <c r="P33" s="2"/>
      <c r="R33" s="2">
        <f t="shared" si="13"/>
        <v>7</v>
      </c>
      <c r="S33" s="34">
        <f t="shared" ca="1" si="14"/>
        <v>92</v>
      </c>
      <c r="T33" s="33" t="str">
        <f t="shared" si="14"/>
        <v>＋</v>
      </c>
      <c r="U33" s="32">
        <f t="shared" ca="1" si="14"/>
        <v>5</v>
      </c>
      <c r="V33" s="31" t="str">
        <f t="shared" si="14"/>
        <v>＝</v>
      </c>
      <c r="W33" s="30">
        <f t="shared" ca="1" si="14"/>
        <v>97</v>
      </c>
      <c r="X33" s="2"/>
      <c r="Y33" s="7" t="str">
        <f t="shared" ca="1" si="18"/>
        <v/>
      </c>
      <c r="AA33" s="2">
        <f t="shared" si="15"/>
        <v>7</v>
      </c>
      <c r="AB33" s="9">
        <f t="shared" ca="1" si="15"/>
        <v>9</v>
      </c>
      <c r="AC33" s="9">
        <f t="shared" ca="1" si="15"/>
        <v>0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2</v>
      </c>
      <c r="AO33" s="9">
        <f t="shared" ca="1" si="16"/>
        <v>5</v>
      </c>
      <c r="AQ33" s="5">
        <f t="shared" ca="1" si="6"/>
        <v>0.40755577091631823</v>
      </c>
      <c r="AR33" s="6">
        <f t="shared" ca="1" si="7"/>
        <v>26</v>
      </c>
      <c r="AS33" s="2"/>
      <c r="AT33" s="2">
        <v>33</v>
      </c>
      <c r="AU33" s="2">
        <v>4</v>
      </c>
      <c r="AV33" s="2">
        <v>3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0</v>
      </c>
      <c r="D34" s="22">
        <f t="shared" ca="1" si="21"/>
        <v>2</v>
      </c>
      <c r="E34" s="20"/>
      <c r="F34" s="17"/>
      <c r="G34" s="21" t="str">
        <f t="shared" si="21"/>
        <v>＋</v>
      </c>
      <c r="H34" s="22">
        <f t="shared" ca="1" si="21"/>
        <v>0</v>
      </c>
      <c r="I34" s="22">
        <f t="shared" ca="1" si="21"/>
        <v>7</v>
      </c>
      <c r="J34" s="20"/>
      <c r="K34" s="17"/>
      <c r="L34" s="21" t="str">
        <f t="shared" si="21"/>
        <v>＋</v>
      </c>
      <c r="M34" s="22">
        <f t="shared" ca="1" si="21"/>
        <v>0</v>
      </c>
      <c r="N34" s="22">
        <f t="shared" ca="1" si="21"/>
        <v>8</v>
      </c>
      <c r="O34" s="20"/>
      <c r="P34" s="2"/>
      <c r="R34" s="2">
        <f t="shared" si="13"/>
        <v>8</v>
      </c>
      <c r="S34" s="34">
        <f t="shared" ca="1" si="14"/>
        <v>75</v>
      </c>
      <c r="T34" s="33" t="str">
        <f t="shared" si="14"/>
        <v>＋</v>
      </c>
      <c r="U34" s="32">
        <f t="shared" ca="1" si="14"/>
        <v>4</v>
      </c>
      <c r="V34" s="31" t="str">
        <f t="shared" si="14"/>
        <v>＝</v>
      </c>
      <c r="W34" s="30">
        <f t="shared" ca="1" si="14"/>
        <v>79</v>
      </c>
      <c r="X34" s="2"/>
      <c r="Y34" s="7" t="str">
        <f t="shared" ca="1" si="18"/>
        <v/>
      </c>
      <c r="AA34" s="2">
        <f t="shared" si="15"/>
        <v>8</v>
      </c>
      <c r="AB34" s="9">
        <f t="shared" ca="1" si="15"/>
        <v>7</v>
      </c>
      <c r="AC34" s="9">
        <f t="shared" ca="1" si="15"/>
        <v>0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5</v>
      </c>
      <c r="AO34" s="9">
        <f t="shared" ca="1" si="16"/>
        <v>4</v>
      </c>
      <c r="AQ34" s="5">
        <f t="shared" ca="1" si="6"/>
        <v>0.90189138756712561</v>
      </c>
      <c r="AR34" s="6">
        <f t="shared" ca="1" si="7"/>
        <v>4</v>
      </c>
      <c r="AS34" s="2"/>
      <c r="AT34" s="2">
        <v>34</v>
      </c>
      <c r="AU34" s="2">
        <v>4</v>
      </c>
      <c r="AV34" s="2">
        <v>4</v>
      </c>
    </row>
    <row r="35" spans="1:48" ht="50.1" customHeight="1" x14ac:dyDescent="0.25">
      <c r="A35" s="17"/>
      <c r="B35" s="37"/>
      <c r="C35" s="38">
        <f ca="1">MOD(ROUNDDOWN(W30/10,0),10)</f>
        <v>8</v>
      </c>
      <c r="D35" s="38">
        <f ca="1">MOD(W30,10)</f>
        <v>7</v>
      </c>
      <c r="E35" s="20"/>
      <c r="F35" s="17"/>
      <c r="G35" s="39"/>
      <c r="H35" s="38">
        <f ca="1">MOD(ROUNDDOWN(W31/10,0),10)</f>
        <v>5</v>
      </c>
      <c r="I35" s="38">
        <f ca="1">MOD(W31,10)</f>
        <v>8</v>
      </c>
      <c r="J35" s="20"/>
      <c r="K35" s="17"/>
      <c r="L35" s="39"/>
      <c r="M35" s="38">
        <f ca="1">MOD(ROUNDDOWN(W32/10,0),10)</f>
        <v>2</v>
      </c>
      <c r="N35" s="38">
        <f ca="1">MOD(W32,10)</f>
        <v>9</v>
      </c>
      <c r="O35" s="20"/>
      <c r="P35" s="2"/>
      <c r="R35" s="2">
        <f t="shared" si="13"/>
        <v>9</v>
      </c>
      <c r="S35" s="34">
        <f t="shared" ca="1" si="14"/>
        <v>91</v>
      </c>
      <c r="T35" s="33" t="str">
        <f t="shared" si="14"/>
        <v>＋</v>
      </c>
      <c r="U35" s="32">
        <f t="shared" ca="1" si="14"/>
        <v>1</v>
      </c>
      <c r="V35" s="31" t="str">
        <f t="shared" si="14"/>
        <v>＝</v>
      </c>
      <c r="W35" s="30">
        <f t="shared" ca="1" si="14"/>
        <v>92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9</v>
      </c>
      <c r="AC35" s="9">
        <f t="shared" ca="1" si="15"/>
        <v>0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1</v>
      </c>
      <c r="AO35" s="9">
        <f t="shared" ca="1" si="16"/>
        <v>1</v>
      </c>
      <c r="AQ35" s="5">
        <f t="shared" ca="1" si="6"/>
        <v>0.10954528827457788</v>
      </c>
      <c r="AR35" s="6">
        <f t="shared" ca="1" si="7"/>
        <v>41</v>
      </c>
      <c r="AS35" s="2"/>
      <c r="AT35" s="2">
        <v>35</v>
      </c>
      <c r="AU35" s="2">
        <v>4</v>
      </c>
      <c r="AV35" s="2">
        <v>5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32</v>
      </c>
      <c r="T36" s="33" t="str">
        <f t="shared" si="14"/>
        <v>＋</v>
      </c>
      <c r="U36" s="32">
        <f t="shared" ca="1" si="14"/>
        <v>2</v>
      </c>
      <c r="V36" s="31" t="str">
        <f t="shared" si="14"/>
        <v>＝</v>
      </c>
      <c r="W36" s="30">
        <f t="shared" ca="1" si="14"/>
        <v>34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3</v>
      </c>
      <c r="AC36" s="9">
        <f t="shared" ca="1" si="15"/>
        <v>0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2</v>
      </c>
      <c r="AO36" s="9">
        <f t="shared" ca="1" si="16"/>
        <v>2</v>
      </c>
      <c r="AQ36" s="5">
        <f t="shared" ca="1" si="6"/>
        <v>0.69051721094665941</v>
      </c>
      <c r="AR36" s="6">
        <f t="shared" ca="1" si="7"/>
        <v>14</v>
      </c>
      <c r="AS36" s="2"/>
      <c r="AT36" s="2">
        <v>36</v>
      </c>
      <c r="AU36" s="2">
        <v>5</v>
      </c>
      <c r="AV36" s="2">
        <v>1</v>
      </c>
    </row>
    <row r="37" spans="1:48" ht="39.950000000000003" customHeight="1" x14ac:dyDescent="0.25">
      <c r="A37" s="12"/>
      <c r="B37" s="13"/>
      <c r="C37" s="29" t="str">
        <f ca="1">Y33</f>
        <v/>
      </c>
      <c r="D37" s="15"/>
      <c r="E37" s="16"/>
      <c r="F37" s="12"/>
      <c r="G37" s="13"/>
      <c r="H37" s="29" t="str">
        <f ca="1">Y34</f>
        <v/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70</v>
      </c>
      <c r="T37" s="33" t="str">
        <f t="shared" si="14"/>
        <v>＋</v>
      </c>
      <c r="U37" s="32">
        <f t="shared" ca="1" si="14"/>
        <v>8</v>
      </c>
      <c r="V37" s="31" t="str">
        <f t="shared" si="14"/>
        <v>＝</v>
      </c>
      <c r="W37" s="30">
        <f t="shared" ca="1" si="14"/>
        <v>78</v>
      </c>
      <c r="X37" s="2"/>
      <c r="Y37" s="7" t="str">
        <f t="shared" ca="1" si="18"/>
        <v/>
      </c>
      <c r="AA37" s="2">
        <f t="shared" si="15"/>
        <v>11</v>
      </c>
      <c r="AB37" s="9">
        <f t="shared" ca="1" si="15"/>
        <v>7</v>
      </c>
      <c r="AC37" s="9">
        <f t="shared" ca="1" si="15"/>
        <v>0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0</v>
      </c>
      <c r="AO37" s="9">
        <f t="shared" ca="1" si="16"/>
        <v>8</v>
      </c>
      <c r="AQ37" s="5">
        <f t="shared" ca="1" si="6"/>
        <v>0.27479202047824813</v>
      </c>
      <c r="AR37" s="6">
        <f t="shared" ca="1" si="7"/>
        <v>33</v>
      </c>
      <c r="AS37" s="2"/>
      <c r="AT37" s="2">
        <v>37</v>
      </c>
      <c r="AU37" s="2">
        <v>5</v>
      </c>
      <c r="AV37" s="2">
        <v>2</v>
      </c>
    </row>
    <row r="38" spans="1:48" ht="42" customHeight="1" x14ac:dyDescent="0.25">
      <c r="A38" s="17"/>
      <c r="B38" s="18"/>
      <c r="C38" s="19">
        <f t="shared" ref="C38:N38" ca="1" si="22">C15</f>
        <v>9</v>
      </c>
      <c r="D38" s="19">
        <f t="shared" ca="1" si="22"/>
        <v>2</v>
      </c>
      <c r="E38" s="20"/>
      <c r="F38" s="17"/>
      <c r="G38" s="18"/>
      <c r="H38" s="19">
        <f t="shared" ca="1" si="22"/>
        <v>7</v>
      </c>
      <c r="I38" s="19">
        <f t="shared" ca="1" si="22"/>
        <v>5</v>
      </c>
      <c r="J38" s="20"/>
      <c r="K38" s="17"/>
      <c r="L38" s="18"/>
      <c r="M38" s="19">
        <f t="shared" ca="1" si="22"/>
        <v>9</v>
      </c>
      <c r="N38" s="19">
        <f t="shared" ca="1" si="22"/>
        <v>1</v>
      </c>
      <c r="O38" s="20"/>
      <c r="P38" s="2"/>
      <c r="R38" s="2">
        <f t="shared" si="13"/>
        <v>12</v>
      </c>
      <c r="S38" s="34">
        <f t="shared" ca="1" si="14"/>
        <v>54</v>
      </c>
      <c r="T38" s="33" t="str">
        <f t="shared" si="14"/>
        <v>＋</v>
      </c>
      <c r="U38" s="32">
        <f t="shared" ca="1" si="14"/>
        <v>4</v>
      </c>
      <c r="V38" s="31" t="str">
        <f t="shared" si="14"/>
        <v>＝</v>
      </c>
      <c r="W38" s="30">
        <f t="shared" ca="1" si="14"/>
        <v>58</v>
      </c>
      <c r="X38" s="2"/>
      <c r="Y38" s="7" t="str">
        <f t="shared" ca="1" si="18"/>
        <v/>
      </c>
      <c r="AA38" s="2">
        <f t="shared" si="15"/>
        <v>12</v>
      </c>
      <c r="AB38" s="9">
        <f t="shared" ca="1" si="15"/>
        <v>5</v>
      </c>
      <c r="AC38" s="9">
        <f t="shared" ca="1" si="15"/>
        <v>0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4</v>
      </c>
      <c r="AO38" s="9">
        <f t="shared" ca="1" si="16"/>
        <v>4</v>
      </c>
      <c r="AQ38" s="5">
        <f t="shared" ca="1" si="6"/>
        <v>4.4852686191844127E-2</v>
      </c>
      <c r="AR38" s="6">
        <f t="shared" ca="1" si="7"/>
        <v>43</v>
      </c>
      <c r="AS38" s="2"/>
      <c r="AT38" s="2">
        <v>38</v>
      </c>
      <c r="AU38" s="2">
        <v>5</v>
      </c>
      <c r="AV38" s="2">
        <v>3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0</v>
      </c>
      <c r="D39" s="22">
        <f t="shared" ca="1" si="23"/>
        <v>5</v>
      </c>
      <c r="E39" s="20"/>
      <c r="F39" s="17"/>
      <c r="G39" s="21" t="str">
        <f t="shared" si="23"/>
        <v>＋</v>
      </c>
      <c r="H39" s="22">
        <f t="shared" ca="1" si="23"/>
        <v>0</v>
      </c>
      <c r="I39" s="22">
        <f t="shared" ca="1" si="23"/>
        <v>4</v>
      </c>
      <c r="J39" s="20"/>
      <c r="K39" s="17"/>
      <c r="L39" s="21" t="str">
        <f t="shared" si="23"/>
        <v>＋</v>
      </c>
      <c r="M39" s="22">
        <f t="shared" ca="1" si="23"/>
        <v>0</v>
      </c>
      <c r="N39" s="22">
        <f t="shared" ca="1" si="23"/>
        <v>1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0.52489769766148997</v>
      </c>
      <c r="AR39" s="6">
        <f t="shared" ca="1" si="7"/>
        <v>20</v>
      </c>
      <c r="AS39" s="2"/>
      <c r="AT39" s="2">
        <v>39</v>
      </c>
      <c r="AU39" s="2">
        <v>5</v>
      </c>
      <c r="AV39" s="2">
        <v>4</v>
      </c>
    </row>
    <row r="40" spans="1:48" ht="50.1" customHeight="1" x14ac:dyDescent="0.25">
      <c r="A40" s="17"/>
      <c r="B40" s="37"/>
      <c r="C40" s="38">
        <f ca="1">MOD(ROUNDDOWN(W33/10,0),10)</f>
        <v>9</v>
      </c>
      <c r="D40" s="38">
        <f ca="1">MOD(W33,10)</f>
        <v>7</v>
      </c>
      <c r="E40" s="20"/>
      <c r="F40" s="17"/>
      <c r="G40" s="39"/>
      <c r="H40" s="38">
        <f ca="1">MOD(ROUNDDOWN(W34/10,0),10)</f>
        <v>7</v>
      </c>
      <c r="I40" s="38">
        <f ca="1">MOD(W34,10)</f>
        <v>9</v>
      </c>
      <c r="J40" s="20"/>
      <c r="K40" s="17"/>
      <c r="L40" s="39"/>
      <c r="M40" s="38">
        <f ca="1">MOD(ROUNDDOWN(W35/10,0),10)</f>
        <v>9</v>
      </c>
      <c r="N40" s="38">
        <f ca="1">MOD(W35,10)</f>
        <v>2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0.49592315685217336</v>
      </c>
      <c r="AR40" s="6">
        <f t="shared" ca="1" si="7"/>
        <v>21</v>
      </c>
      <c r="AS40" s="2"/>
      <c r="AT40" s="2">
        <v>40</v>
      </c>
      <c r="AU40" s="2">
        <v>6</v>
      </c>
      <c r="AV40" s="2">
        <v>1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0.27842339341068634</v>
      </c>
      <c r="AR41" s="6">
        <f t="shared" ca="1" si="7"/>
        <v>32</v>
      </c>
      <c r="AS41" s="2"/>
      <c r="AT41" s="2">
        <v>41</v>
      </c>
      <c r="AU41" s="2">
        <v>6</v>
      </c>
      <c r="AV41" s="2">
        <v>2</v>
      </c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 t="str">
        <f ca="1">Y38</f>
        <v/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0.14169695962209494</v>
      </c>
      <c r="AR42" s="6">
        <f t="shared" ca="1" si="7"/>
        <v>40</v>
      </c>
      <c r="AS42" s="2"/>
      <c r="AT42" s="2">
        <v>42</v>
      </c>
      <c r="AU42" s="2">
        <v>6</v>
      </c>
      <c r="AV42" s="2">
        <v>3</v>
      </c>
    </row>
    <row r="43" spans="1:48" ht="42" customHeight="1" x14ac:dyDescent="0.25">
      <c r="A43" s="17"/>
      <c r="B43" s="18"/>
      <c r="C43" s="19">
        <f t="shared" ref="C43:N43" ca="1" si="24">C20</f>
        <v>3</v>
      </c>
      <c r="D43" s="19">
        <f t="shared" ca="1" si="24"/>
        <v>2</v>
      </c>
      <c r="E43" s="20"/>
      <c r="F43" s="17"/>
      <c r="G43" s="18"/>
      <c r="H43" s="19">
        <f t="shared" ca="1" si="24"/>
        <v>7</v>
      </c>
      <c r="I43" s="19">
        <f t="shared" ca="1" si="24"/>
        <v>0</v>
      </c>
      <c r="J43" s="20"/>
      <c r="K43" s="17"/>
      <c r="L43" s="18"/>
      <c r="M43" s="19">
        <f t="shared" ca="1" si="24"/>
        <v>5</v>
      </c>
      <c r="N43" s="19">
        <f t="shared" ca="1" si="24"/>
        <v>4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0.39742049586957007</v>
      </c>
      <c r="AR43" s="6">
        <f t="shared" ca="1" si="7"/>
        <v>28</v>
      </c>
      <c r="AS43" s="2"/>
      <c r="AT43" s="2">
        <v>43</v>
      </c>
      <c r="AU43" s="2">
        <v>7</v>
      </c>
      <c r="AV43" s="2">
        <v>1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0</v>
      </c>
      <c r="D44" s="22">
        <f t="shared" ca="1" si="25"/>
        <v>2</v>
      </c>
      <c r="E44" s="20"/>
      <c r="F44" s="17"/>
      <c r="G44" s="21" t="str">
        <f t="shared" si="25"/>
        <v>＋</v>
      </c>
      <c r="H44" s="22">
        <f t="shared" ca="1" si="25"/>
        <v>0</v>
      </c>
      <c r="I44" s="22">
        <f t="shared" ca="1" si="25"/>
        <v>8</v>
      </c>
      <c r="J44" s="20"/>
      <c r="K44" s="17"/>
      <c r="L44" s="21" t="str">
        <f t="shared" si="25"/>
        <v>＋</v>
      </c>
      <c r="M44" s="22">
        <f t="shared" ca="1" si="25"/>
        <v>0</v>
      </c>
      <c r="N44" s="22">
        <f t="shared" ca="1" si="25"/>
        <v>4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0.46060322816852672</v>
      </c>
      <c r="AR44" s="6">
        <f t="shared" ca="1" si="7"/>
        <v>23</v>
      </c>
      <c r="AS44" s="2"/>
      <c r="AT44" s="2">
        <v>44</v>
      </c>
      <c r="AU44" s="2">
        <v>7</v>
      </c>
      <c r="AV44" s="2">
        <v>2</v>
      </c>
    </row>
    <row r="45" spans="1:48" ht="50.1" customHeight="1" x14ac:dyDescent="0.25">
      <c r="A45" s="17"/>
      <c r="B45" s="37"/>
      <c r="C45" s="38">
        <f ca="1">MOD(ROUNDDOWN(W36/10,0),10)</f>
        <v>3</v>
      </c>
      <c r="D45" s="38">
        <f ca="1">MOD(W36,10)</f>
        <v>4</v>
      </c>
      <c r="E45" s="20"/>
      <c r="F45" s="17"/>
      <c r="G45" s="39"/>
      <c r="H45" s="38">
        <f ca="1">MOD(ROUNDDOWN(W37/10,0),10)</f>
        <v>7</v>
      </c>
      <c r="I45" s="38">
        <f ca="1">MOD(W37,10)</f>
        <v>8</v>
      </c>
      <c r="J45" s="20"/>
      <c r="K45" s="17"/>
      <c r="L45" s="39"/>
      <c r="M45" s="38">
        <f ca="1">MOD(ROUNDDOWN(W38/10,0),10)</f>
        <v>5</v>
      </c>
      <c r="N45" s="38">
        <f ca="1">MOD(W38,10)</f>
        <v>8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0.66004544969287682</v>
      </c>
      <c r="AR45" s="6">
        <f t="shared" ca="1" si="7"/>
        <v>15</v>
      </c>
      <c r="AS45" s="2"/>
      <c r="AT45" s="2">
        <v>45</v>
      </c>
      <c r="AU45" s="2">
        <v>8</v>
      </c>
      <c r="AV45" s="2">
        <v>1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/>
      <c r="AR46" s="6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/>
      <c r="AR47" s="6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/>
      <c r="AR48" s="6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/>
      <c r="AR49" s="6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/>
      <c r="AR50" s="6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/>
      <c r="AR51" s="6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/>
      <c r="AR52" s="6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fa7ceJKHd4J1AMGSGv5VedhSgfDoAbvr0yzXlcVbzpRhSYFSQLrSyYO7ESawlhunvwqwW50KT8vH5h/dzJbOSQ==" saltValue="CwERmNSmlPdkjWKXLxPbm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527" priority="4" operator="equal">
      <formula>0</formula>
    </cfRule>
  </conditionalFormatting>
  <conditionalFormatting sqref="H43">
    <cfRule type="cellIs" dxfId="526" priority="3" operator="equal">
      <formula>0</formula>
    </cfRule>
  </conditionalFormatting>
  <conditionalFormatting sqref="C44">
    <cfRule type="cellIs" dxfId="525" priority="2" operator="equal">
      <formula>0</formula>
    </cfRule>
  </conditionalFormatting>
  <conditionalFormatting sqref="C43">
    <cfRule type="cellIs" dxfId="524" priority="1" operator="equal">
      <formula>0</formula>
    </cfRule>
  </conditionalFormatting>
  <conditionalFormatting sqref="M16">
    <cfRule type="cellIs" dxfId="523" priority="32" operator="equal">
      <formula>0</formula>
    </cfRule>
  </conditionalFormatting>
  <conditionalFormatting sqref="M15">
    <cfRule type="cellIs" dxfId="522" priority="31" operator="equal">
      <formula>0</formula>
    </cfRule>
  </conditionalFormatting>
  <conditionalFormatting sqref="M21">
    <cfRule type="cellIs" dxfId="521" priority="30" operator="equal">
      <formula>0</formula>
    </cfRule>
  </conditionalFormatting>
  <conditionalFormatting sqref="M20">
    <cfRule type="cellIs" dxfId="520" priority="29" operator="equal">
      <formula>0</formula>
    </cfRule>
  </conditionalFormatting>
  <conditionalFormatting sqref="H21">
    <cfRule type="cellIs" dxfId="519" priority="28" operator="equal">
      <formula>0</formula>
    </cfRule>
  </conditionalFormatting>
  <conditionalFormatting sqref="H20">
    <cfRule type="cellIs" dxfId="518" priority="27" operator="equal">
      <formula>0</formula>
    </cfRule>
  </conditionalFormatting>
  <conditionalFormatting sqref="C21">
    <cfRule type="cellIs" dxfId="517" priority="26" operator="equal">
      <formula>0</formula>
    </cfRule>
  </conditionalFormatting>
  <conditionalFormatting sqref="C20">
    <cfRule type="cellIs" dxfId="516" priority="25" operator="equal">
      <formula>0</formula>
    </cfRule>
  </conditionalFormatting>
  <conditionalFormatting sqref="C29">
    <cfRule type="cellIs" dxfId="515" priority="24" operator="equal">
      <formula>0</formula>
    </cfRule>
  </conditionalFormatting>
  <conditionalFormatting sqref="C28">
    <cfRule type="cellIs" dxfId="514" priority="23" operator="equal">
      <formula>0</formula>
    </cfRule>
  </conditionalFormatting>
  <conditionalFormatting sqref="H29">
    <cfRule type="cellIs" dxfId="513" priority="22" operator="equal">
      <formula>0</formula>
    </cfRule>
  </conditionalFormatting>
  <conditionalFormatting sqref="H28">
    <cfRule type="cellIs" dxfId="512" priority="21" operator="equal">
      <formula>0</formula>
    </cfRule>
  </conditionalFormatting>
  <conditionalFormatting sqref="M29">
    <cfRule type="cellIs" dxfId="511" priority="20" operator="equal">
      <formula>0</formula>
    </cfRule>
  </conditionalFormatting>
  <conditionalFormatting sqref="M28">
    <cfRule type="cellIs" dxfId="510" priority="19" operator="equal">
      <formula>0</formula>
    </cfRule>
  </conditionalFormatting>
  <conditionalFormatting sqref="M34">
    <cfRule type="cellIs" dxfId="509" priority="18" operator="equal">
      <formula>0</formula>
    </cfRule>
  </conditionalFormatting>
  <conditionalFormatting sqref="M33">
    <cfRule type="cellIs" dxfId="508" priority="17" operator="equal">
      <formula>0</formula>
    </cfRule>
  </conditionalFormatting>
  <conditionalFormatting sqref="H34">
    <cfRule type="cellIs" dxfId="507" priority="16" operator="equal">
      <formula>0</formula>
    </cfRule>
  </conditionalFormatting>
  <conditionalFormatting sqref="H33">
    <cfRule type="cellIs" dxfId="506" priority="15" operator="equal">
      <formula>0</formula>
    </cfRule>
  </conditionalFormatting>
  <conditionalFormatting sqref="C34">
    <cfRule type="cellIs" dxfId="505" priority="14" operator="equal">
      <formula>0</formula>
    </cfRule>
  </conditionalFormatting>
  <conditionalFormatting sqref="C33">
    <cfRule type="cellIs" dxfId="504" priority="13" operator="equal">
      <formula>0</formula>
    </cfRule>
  </conditionalFormatting>
  <conditionalFormatting sqref="C39">
    <cfRule type="cellIs" dxfId="503" priority="12" operator="equal">
      <formula>0</formula>
    </cfRule>
  </conditionalFormatting>
  <conditionalFormatting sqref="C38">
    <cfRule type="cellIs" dxfId="502" priority="11" operator="equal">
      <formula>0</formula>
    </cfRule>
  </conditionalFormatting>
  <conditionalFormatting sqref="H39">
    <cfRule type="cellIs" dxfId="501" priority="10" operator="equal">
      <formula>0</formula>
    </cfRule>
  </conditionalFormatting>
  <conditionalFormatting sqref="H38">
    <cfRule type="cellIs" dxfId="500" priority="9" operator="equal">
      <formula>0</formula>
    </cfRule>
  </conditionalFormatting>
  <conditionalFormatting sqref="M39">
    <cfRule type="cellIs" dxfId="499" priority="8" operator="equal">
      <formula>0</formula>
    </cfRule>
  </conditionalFormatting>
  <conditionalFormatting sqref="M38">
    <cfRule type="cellIs" dxfId="498" priority="7" operator="equal">
      <formula>0</formula>
    </cfRule>
  </conditionalFormatting>
  <conditionalFormatting sqref="M44">
    <cfRule type="cellIs" dxfId="497" priority="6" operator="equal">
      <formula>0</formula>
    </cfRule>
  </conditionalFormatting>
  <conditionalFormatting sqref="M43">
    <cfRule type="cellIs" dxfId="496" priority="5" operator="equal">
      <formula>0</formula>
    </cfRule>
  </conditionalFormatting>
  <conditionalFormatting sqref="C6">
    <cfRule type="cellIs" dxfId="495" priority="48" operator="equal">
      <formula>0</formula>
    </cfRule>
  </conditionalFormatting>
  <conditionalFormatting sqref="C5">
    <cfRule type="cellIs" dxfId="494" priority="47" operator="equal">
      <formula>0</formula>
    </cfRule>
  </conditionalFormatting>
  <conditionalFormatting sqref="H6">
    <cfRule type="cellIs" dxfId="493" priority="46" operator="equal">
      <formula>0</formula>
    </cfRule>
  </conditionalFormatting>
  <conditionalFormatting sqref="H5">
    <cfRule type="cellIs" dxfId="492" priority="45" operator="equal">
      <formula>0</formula>
    </cfRule>
  </conditionalFormatting>
  <conditionalFormatting sqref="M6">
    <cfRule type="cellIs" dxfId="491" priority="44" operator="equal">
      <formula>0</formula>
    </cfRule>
  </conditionalFormatting>
  <conditionalFormatting sqref="M5">
    <cfRule type="cellIs" dxfId="490" priority="43" operator="equal">
      <formula>0</formula>
    </cfRule>
  </conditionalFormatting>
  <conditionalFormatting sqref="M11">
    <cfRule type="cellIs" dxfId="489" priority="42" operator="equal">
      <formula>0</formula>
    </cfRule>
  </conditionalFormatting>
  <conditionalFormatting sqref="M10">
    <cfRule type="cellIs" dxfId="488" priority="41" operator="equal">
      <formula>0</formula>
    </cfRule>
  </conditionalFormatting>
  <conditionalFormatting sqref="H11">
    <cfRule type="cellIs" dxfId="487" priority="40" operator="equal">
      <formula>0</formula>
    </cfRule>
  </conditionalFormatting>
  <conditionalFormatting sqref="H10">
    <cfRule type="cellIs" dxfId="486" priority="39" operator="equal">
      <formula>0</formula>
    </cfRule>
  </conditionalFormatting>
  <conditionalFormatting sqref="C11">
    <cfRule type="cellIs" dxfId="485" priority="38" operator="equal">
      <formula>0</formula>
    </cfRule>
  </conditionalFormatting>
  <conditionalFormatting sqref="C10">
    <cfRule type="cellIs" dxfId="484" priority="37" operator="equal">
      <formula>0</formula>
    </cfRule>
  </conditionalFormatting>
  <conditionalFormatting sqref="C16">
    <cfRule type="cellIs" dxfId="483" priority="36" operator="equal">
      <formula>0</formula>
    </cfRule>
  </conditionalFormatting>
  <conditionalFormatting sqref="C15">
    <cfRule type="cellIs" dxfId="482" priority="35" operator="equal">
      <formula>0</formula>
    </cfRule>
  </conditionalFormatting>
  <conditionalFormatting sqref="H16">
    <cfRule type="cellIs" dxfId="481" priority="34" operator="equal">
      <formula>0</formula>
    </cfRule>
  </conditionalFormatting>
  <conditionalFormatting sqref="H15">
    <cfRule type="cellIs" dxfId="48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19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0.45553344475809443</v>
      </c>
      <c r="AF1" s="6">
        <f ca="1">RANK(AE1,$AE$1:$AE$28,)</f>
        <v>8</v>
      </c>
      <c r="AG1" s="2"/>
      <c r="AH1" s="2">
        <v>1</v>
      </c>
      <c r="AI1" s="2">
        <v>1</v>
      </c>
      <c r="AJ1" s="2">
        <v>0</v>
      </c>
      <c r="AQ1" s="5">
        <f ca="1">RAND()</f>
        <v>0.52756399227920181</v>
      </c>
      <c r="AR1" s="6">
        <f ca="1">RANK(AQ1,$AQ$1:$AQ$100,)</f>
        <v>23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87</v>
      </c>
      <c r="T2" s="33" t="s">
        <v>0</v>
      </c>
      <c r="U2" s="32">
        <f t="shared" ref="U2:U13" ca="1" si="1">AC2*10+AO2</f>
        <v>4</v>
      </c>
      <c r="V2" s="31" t="s">
        <v>3</v>
      </c>
      <c r="W2" s="30">
        <f ca="1">S2+U2</f>
        <v>91</v>
      </c>
      <c r="X2" s="2"/>
      <c r="Y2" s="7"/>
      <c r="Z2" s="8"/>
      <c r="AA2" s="2">
        <v>1</v>
      </c>
      <c r="AB2" s="9">
        <f t="shared" ref="AB2:AB13" ca="1" si="2">VLOOKUP($AF1,$AH$1:$AJ$100,2,FALSE)</f>
        <v>8</v>
      </c>
      <c r="AC2" s="9">
        <f t="shared" ref="AC2:AC13" ca="1" si="3">VLOOKUP($AF1,$AH$1:$AJ$100,3,FALSE)</f>
        <v>0</v>
      </c>
      <c r="AD2" s="40"/>
      <c r="AE2" s="5">
        <f t="shared" ref="AE2:AE16" ca="1" si="4">RAND()</f>
        <v>0.75498433898426642</v>
      </c>
      <c r="AF2" s="6">
        <f t="shared" ref="AF2:AF16" ca="1" si="5">RANK(AE2,$AE$1:$AE$28,)</f>
        <v>2</v>
      </c>
      <c r="AG2" s="2"/>
      <c r="AH2" s="2">
        <v>2</v>
      </c>
      <c r="AI2" s="2">
        <v>2</v>
      </c>
      <c r="AJ2" s="2">
        <v>0</v>
      </c>
      <c r="AM2" s="2">
        <v>1</v>
      </c>
      <c r="AN2" s="9">
        <f ca="1">VLOOKUP($AR1,$AT$1:$AV$100,2,FALSE)</f>
        <v>7</v>
      </c>
      <c r="AO2" s="9">
        <f ca="1">VLOOKUP($AR1,$AT$1:$AV$100,3,FALSE)</f>
        <v>4</v>
      </c>
      <c r="AQ2" s="5">
        <f t="shared" ref="AQ2:AQ45" ca="1" si="6">RAND()</f>
        <v>0.97930554617186738</v>
      </c>
      <c r="AR2" s="6">
        <f t="shared" ref="AR2:AR45" ca="1" si="7">RANK(AQ2,$AQ$1:$AQ$100,)</f>
        <v>1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21</v>
      </c>
      <c r="T3" s="33" t="s">
        <v>0</v>
      </c>
      <c r="U3" s="32">
        <f t="shared" ca="1" si="1"/>
        <v>9</v>
      </c>
      <c r="V3" s="31" t="s">
        <v>3</v>
      </c>
      <c r="W3" s="30">
        <f t="shared" ref="W3:W13" ca="1" si="8">S3+U3</f>
        <v>30</v>
      </c>
      <c r="X3" s="2"/>
      <c r="Y3" s="7"/>
      <c r="Z3" s="8"/>
      <c r="AA3" s="2">
        <v>2</v>
      </c>
      <c r="AB3" s="9">
        <f t="shared" ca="1" si="2"/>
        <v>2</v>
      </c>
      <c r="AC3" s="9">
        <f t="shared" ca="1" si="3"/>
        <v>0</v>
      </c>
      <c r="AD3" s="40"/>
      <c r="AE3" s="5">
        <f t="shared" ca="1" si="4"/>
        <v>4.6386754626887128E-2</v>
      </c>
      <c r="AF3" s="6">
        <f t="shared" ca="1" si="5"/>
        <v>15</v>
      </c>
      <c r="AG3" s="2"/>
      <c r="AH3" s="2">
        <v>3</v>
      </c>
      <c r="AI3" s="2">
        <v>3</v>
      </c>
      <c r="AJ3" s="2">
        <v>0</v>
      </c>
      <c r="AM3" s="2">
        <v>2</v>
      </c>
      <c r="AN3" s="9">
        <f t="shared" ref="AN3:AN13" ca="1" si="9">VLOOKUP($AR2,$AT$1:$AV$100,2,FALSE)</f>
        <v>1</v>
      </c>
      <c r="AO3" s="9">
        <f t="shared" ref="AO3:AO13" ca="1" si="10">VLOOKUP($AR2,$AT$1:$AV$100,3,FALSE)</f>
        <v>9</v>
      </c>
      <c r="AQ3" s="5">
        <f t="shared" ca="1" si="6"/>
        <v>0.33232461474902619</v>
      </c>
      <c r="AR3" s="6">
        <f t="shared" ca="1" si="7"/>
        <v>30</v>
      </c>
      <c r="AS3" s="2"/>
      <c r="AT3" s="2">
        <v>3</v>
      </c>
      <c r="AU3" s="2">
        <v>2</v>
      </c>
      <c r="AV3" s="2">
        <v>9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78</v>
      </c>
      <c r="T4" s="33" t="s">
        <v>0</v>
      </c>
      <c r="U4" s="32">
        <f t="shared" ca="1" si="1"/>
        <v>3</v>
      </c>
      <c r="V4" s="31" t="s">
        <v>3</v>
      </c>
      <c r="W4" s="30">
        <f t="shared" ca="1" si="8"/>
        <v>81</v>
      </c>
      <c r="X4" s="2"/>
      <c r="Y4" s="7"/>
      <c r="Z4" s="8"/>
      <c r="AA4" s="2">
        <v>3</v>
      </c>
      <c r="AB4" s="9">
        <f t="shared" ca="1" si="2"/>
        <v>7</v>
      </c>
      <c r="AC4" s="9">
        <f t="shared" ca="1" si="3"/>
        <v>0</v>
      </c>
      <c r="AD4" s="40"/>
      <c r="AE4" s="5">
        <f t="shared" ca="1" si="4"/>
        <v>0.67553745595230374</v>
      </c>
      <c r="AF4" s="6">
        <f t="shared" ca="1" si="5"/>
        <v>4</v>
      </c>
      <c r="AG4" s="2"/>
      <c r="AH4" s="2">
        <v>4</v>
      </c>
      <c r="AI4" s="2">
        <v>4</v>
      </c>
      <c r="AJ4" s="2">
        <v>0</v>
      </c>
      <c r="AM4" s="2">
        <v>3</v>
      </c>
      <c r="AN4" s="9">
        <f t="shared" ca="1" si="9"/>
        <v>8</v>
      </c>
      <c r="AO4" s="9">
        <f t="shared" ca="1" si="10"/>
        <v>3</v>
      </c>
      <c r="AQ4" s="5">
        <f t="shared" ca="1" si="6"/>
        <v>0.36616398213222023</v>
      </c>
      <c r="AR4" s="6">
        <f t="shared" ca="1" si="7"/>
        <v>28</v>
      </c>
      <c r="AS4" s="2"/>
      <c r="AT4" s="2">
        <v>4</v>
      </c>
      <c r="AU4" s="2">
        <v>3</v>
      </c>
      <c r="AV4" s="2">
        <v>7</v>
      </c>
    </row>
    <row r="5" spans="1:48" ht="42" customHeight="1" x14ac:dyDescent="0.25">
      <c r="A5" s="17"/>
      <c r="B5" s="18"/>
      <c r="C5" s="19">
        <f ca="1">AB2</f>
        <v>8</v>
      </c>
      <c r="D5" s="19">
        <f ca="1">AN2</f>
        <v>7</v>
      </c>
      <c r="E5" s="20"/>
      <c r="F5" s="17"/>
      <c r="G5" s="18"/>
      <c r="H5" s="19">
        <f ca="1">AB3</f>
        <v>2</v>
      </c>
      <c r="I5" s="19">
        <f ca="1">AN3</f>
        <v>1</v>
      </c>
      <c r="J5" s="20"/>
      <c r="K5" s="17"/>
      <c r="L5" s="18"/>
      <c r="M5" s="19">
        <f ca="1">AB4</f>
        <v>7</v>
      </c>
      <c r="N5" s="19">
        <f ca="1">AN4</f>
        <v>8</v>
      </c>
      <c r="O5" s="20"/>
      <c r="P5" s="2"/>
      <c r="R5" s="2">
        <v>4</v>
      </c>
      <c r="S5" s="34">
        <f t="shared" ca="1" si="0"/>
        <v>47</v>
      </c>
      <c r="T5" s="33" t="s">
        <v>0</v>
      </c>
      <c r="U5" s="32">
        <f t="shared" ca="1" si="1"/>
        <v>9</v>
      </c>
      <c r="V5" s="31" t="s">
        <v>3</v>
      </c>
      <c r="W5" s="30">
        <f t="shared" ca="1" si="8"/>
        <v>56</v>
      </c>
      <c r="X5" s="2"/>
      <c r="Y5" s="7"/>
      <c r="Z5" s="8"/>
      <c r="AA5" s="2">
        <v>4</v>
      </c>
      <c r="AB5" s="9">
        <f t="shared" ca="1" si="2"/>
        <v>4</v>
      </c>
      <c r="AC5" s="9">
        <f t="shared" ca="1" si="3"/>
        <v>0</v>
      </c>
      <c r="AD5" s="40"/>
      <c r="AE5" s="5">
        <f t="shared" ca="1" si="4"/>
        <v>0.22726758516061141</v>
      </c>
      <c r="AF5" s="6">
        <f t="shared" ca="1" si="5"/>
        <v>13</v>
      </c>
      <c r="AG5" s="2"/>
      <c r="AH5" s="2">
        <v>5</v>
      </c>
      <c r="AI5" s="2">
        <v>5</v>
      </c>
      <c r="AJ5" s="2">
        <v>0</v>
      </c>
      <c r="AM5" s="2">
        <v>4</v>
      </c>
      <c r="AN5" s="9">
        <f t="shared" ca="1" si="9"/>
        <v>7</v>
      </c>
      <c r="AO5" s="9">
        <f t="shared" ca="1" si="10"/>
        <v>9</v>
      </c>
      <c r="AQ5" s="5">
        <f t="shared" ca="1" si="6"/>
        <v>0.20639097436091525</v>
      </c>
      <c r="AR5" s="6">
        <f t="shared" ca="1" si="7"/>
        <v>38</v>
      </c>
      <c r="AS5" s="2"/>
      <c r="AT5" s="2">
        <v>5</v>
      </c>
      <c r="AU5" s="2">
        <v>3</v>
      </c>
      <c r="AV5" s="2">
        <v>8</v>
      </c>
    </row>
    <row r="6" spans="1:48" ht="42" customHeight="1" thickBot="1" x14ac:dyDescent="0.3">
      <c r="A6" s="17"/>
      <c r="B6" s="21" t="s">
        <v>0</v>
      </c>
      <c r="C6" s="22">
        <f ca="1">AC2</f>
        <v>0</v>
      </c>
      <c r="D6" s="22">
        <f ca="1">AO2</f>
        <v>4</v>
      </c>
      <c r="E6" s="20"/>
      <c r="F6" s="17"/>
      <c r="G6" s="21" t="s">
        <v>0</v>
      </c>
      <c r="H6" s="22">
        <f ca="1">AC3</f>
        <v>0</v>
      </c>
      <c r="I6" s="22">
        <f ca="1">AO3</f>
        <v>9</v>
      </c>
      <c r="J6" s="20"/>
      <c r="K6" s="17"/>
      <c r="L6" s="21" t="s">
        <v>0</v>
      </c>
      <c r="M6" s="22">
        <f ca="1">AC4</f>
        <v>0</v>
      </c>
      <c r="N6" s="22">
        <f ca="1">AO4</f>
        <v>3</v>
      </c>
      <c r="O6" s="20"/>
      <c r="P6" s="2"/>
      <c r="R6" s="2">
        <v>5</v>
      </c>
      <c r="S6" s="34">
        <f t="shared" ca="1" si="0"/>
        <v>59</v>
      </c>
      <c r="T6" s="33" t="s">
        <v>0</v>
      </c>
      <c r="U6" s="32">
        <f t="shared" ca="1" si="1"/>
        <v>2</v>
      </c>
      <c r="V6" s="31" t="s">
        <v>3</v>
      </c>
      <c r="W6" s="30">
        <f t="shared" ca="1" si="8"/>
        <v>61</v>
      </c>
      <c r="X6" s="2"/>
      <c r="Y6" s="7"/>
      <c r="Z6" s="8"/>
      <c r="AA6" s="2">
        <v>5</v>
      </c>
      <c r="AB6" s="9">
        <f t="shared" ca="1" si="2"/>
        <v>5</v>
      </c>
      <c r="AC6" s="9">
        <f t="shared" ca="1" si="3"/>
        <v>0</v>
      </c>
      <c r="AD6" s="40"/>
      <c r="AE6" s="5">
        <f t="shared" ca="1" si="4"/>
        <v>0.52017852916188623</v>
      </c>
      <c r="AF6" s="6">
        <f t="shared" ca="1" si="5"/>
        <v>7</v>
      </c>
      <c r="AG6" s="2"/>
      <c r="AH6" s="2">
        <v>6</v>
      </c>
      <c r="AI6" s="2">
        <v>6</v>
      </c>
      <c r="AJ6" s="2">
        <v>0</v>
      </c>
      <c r="AM6" s="2">
        <v>5</v>
      </c>
      <c r="AN6" s="9">
        <f t="shared" ca="1" si="9"/>
        <v>9</v>
      </c>
      <c r="AO6" s="9">
        <f t="shared" ca="1" si="10"/>
        <v>2</v>
      </c>
      <c r="AQ6" s="5">
        <f t="shared" ca="1" si="6"/>
        <v>7.8311282885576539E-2</v>
      </c>
      <c r="AR6" s="6">
        <f t="shared" ca="1" si="7"/>
        <v>40</v>
      </c>
      <c r="AS6" s="2"/>
      <c r="AT6" s="2">
        <v>6</v>
      </c>
      <c r="AU6" s="2">
        <v>3</v>
      </c>
      <c r="AV6" s="2">
        <v>9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79</v>
      </c>
      <c r="T7" s="33" t="s">
        <v>0</v>
      </c>
      <c r="U7" s="32">
        <f t="shared" ca="1" si="1"/>
        <v>4</v>
      </c>
      <c r="V7" s="31" t="s">
        <v>3</v>
      </c>
      <c r="W7" s="30">
        <f t="shared" ca="1" si="8"/>
        <v>83</v>
      </c>
      <c r="X7" s="2"/>
      <c r="Y7" s="7"/>
      <c r="Z7" s="8"/>
      <c r="AA7" s="2">
        <v>6</v>
      </c>
      <c r="AB7" s="9">
        <f t="shared" ca="1" si="2"/>
        <v>7</v>
      </c>
      <c r="AC7" s="9">
        <f t="shared" ca="1" si="3"/>
        <v>0</v>
      </c>
      <c r="AD7" s="40"/>
      <c r="AE7" s="5">
        <f t="shared" ca="1" si="4"/>
        <v>0.93923424404346045</v>
      </c>
      <c r="AF7" s="6">
        <f t="shared" ca="1" si="5"/>
        <v>1</v>
      </c>
      <c r="AG7" s="2"/>
      <c r="AH7" s="2">
        <v>7</v>
      </c>
      <c r="AI7" s="2">
        <v>7</v>
      </c>
      <c r="AJ7" s="2">
        <v>0</v>
      </c>
      <c r="AM7" s="2">
        <v>6</v>
      </c>
      <c r="AN7" s="9">
        <f t="shared" ca="1" si="9"/>
        <v>9</v>
      </c>
      <c r="AO7" s="9">
        <f t="shared" ca="1" si="10"/>
        <v>4</v>
      </c>
      <c r="AQ7" s="5">
        <f t="shared" ca="1" si="6"/>
        <v>0.48923386051423123</v>
      </c>
      <c r="AR7" s="6">
        <f t="shared" ca="1" si="7"/>
        <v>26</v>
      </c>
      <c r="AS7" s="2"/>
      <c r="AT7" s="2">
        <v>7</v>
      </c>
      <c r="AU7" s="2">
        <v>4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17</v>
      </c>
      <c r="T8" s="33" t="s">
        <v>0</v>
      </c>
      <c r="U8" s="32">
        <f t="shared" ca="1" si="1"/>
        <v>7</v>
      </c>
      <c r="V8" s="31" t="s">
        <v>3</v>
      </c>
      <c r="W8" s="30">
        <f t="shared" ca="1" si="8"/>
        <v>24</v>
      </c>
      <c r="X8" s="2"/>
      <c r="Y8" s="7"/>
      <c r="Z8" s="8"/>
      <c r="AA8" s="2">
        <v>7</v>
      </c>
      <c r="AB8" s="9">
        <f t="shared" ca="1" si="2"/>
        <v>1</v>
      </c>
      <c r="AC8" s="9">
        <f t="shared" ca="1" si="3"/>
        <v>0</v>
      </c>
      <c r="AD8" s="40"/>
      <c r="AE8" s="5">
        <f t="shared" ca="1" si="4"/>
        <v>0.38996177787354569</v>
      </c>
      <c r="AF8" s="6">
        <f t="shared" ca="1" si="5"/>
        <v>9</v>
      </c>
      <c r="AG8" s="2"/>
      <c r="AH8" s="2">
        <v>8</v>
      </c>
      <c r="AI8" s="2">
        <v>8</v>
      </c>
      <c r="AJ8" s="2">
        <v>0</v>
      </c>
      <c r="AM8" s="2">
        <v>7</v>
      </c>
      <c r="AN8" s="9">
        <f t="shared" ca="1" si="9"/>
        <v>7</v>
      </c>
      <c r="AO8" s="9">
        <f t="shared" ca="1" si="10"/>
        <v>7</v>
      </c>
      <c r="AQ8" s="5">
        <f t="shared" ca="1" si="6"/>
        <v>0.80707624911275599</v>
      </c>
      <c r="AR8" s="6">
        <f t="shared" ca="1" si="7"/>
        <v>13</v>
      </c>
      <c r="AS8" s="2"/>
      <c r="AT8" s="2">
        <v>8</v>
      </c>
      <c r="AU8" s="2">
        <v>4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15</v>
      </c>
      <c r="T9" s="33" t="s">
        <v>0</v>
      </c>
      <c r="U9" s="32">
        <f t="shared" ca="1" si="1"/>
        <v>7</v>
      </c>
      <c r="V9" s="31" t="s">
        <v>3</v>
      </c>
      <c r="W9" s="30">
        <f t="shared" ca="1" si="8"/>
        <v>22</v>
      </c>
      <c r="X9" s="2"/>
      <c r="Y9" s="7"/>
      <c r="Z9" s="8"/>
      <c r="AA9" s="2">
        <v>8</v>
      </c>
      <c r="AB9" s="9">
        <f t="shared" ca="1" si="2"/>
        <v>1</v>
      </c>
      <c r="AC9" s="9">
        <f t="shared" ca="1" si="3"/>
        <v>0</v>
      </c>
      <c r="AD9" s="40"/>
      <c r="AE9" s="5">
        <f t="shared" ca="1" si="4"/>
        <v>0.10407420038136439</v>
      </c>
      <c r="AF9" s="6">
        <f t="shared" ca="1" si="5"/>
        <v>14</v>
      </c>
      <c r="AG9" s="2"/>
      <c r="AH9" s="2">
        <v>9</v>
      </c>
      <c r="AI9" s="2">
        <v>1</v>
      </c>
      <c r="AJ9" s="2">
        <v>0</v>
      </c>
      <c r="AM9" s="2">
        <v>8</v>
      </c>
      <c r="AN9" s="9">
        <f t="shared" ca="1" si="9"/>
        <v>5</v>
      </c>
      <c r="AO9" s="9">
        <f t="shared" ca="1" si="10"/>
        <v>7</v>
      </c>
      <c r="AQ9" s="5">
        <f t="shared" ca="1" si="6"/>
        <v>0.69477117930572774</v>
      </c>
      <c r="AR9" s="6">
        <f t="shared" ca="1" si="7"/>
        <v>17</v>
      </c>
      <c r="AS9" s="2"/>
      <c r="AT9" s="2">
        <v>9</v>
      </c>
      <c r="AU9" s="2">
        <v>4</v>
      </c>
      <c r="AV9" s="2">
        <v>8</v>
      </c>
    </row>
    <row r="10" spans="1:48" ht="42" customHeight="1" x14ac:dyDescent="0.25">
      <c r="A10" s="17"/>
      <c r="B10" s="18"/>
      <c r="C10" s="19">
        <f ca="1">AB5</f>
        <v>4</v>
      </c>
      <c r="D10" s="19">
        <f ca="1">AN5</f>
        <v>7</v>
      </c>
      <c r="E10" s="20"/>
      <c r="F10" s="17"/>
      <c r="G10" s="18"/>
      <c r="H10" s="19">
        <f ca="1">AB6</f>
        <v>5</v>
      </c>
      <c r="I10" s="19">
        <f ca="1">AN6</f>
        <v>9</v>
      </c>
      <c r="J10" s="20"/>
      <c r="K10" s="17"/>
      <c r="L10" s="18"/>
      <c r="M10" s="19">
        <f ca="1">AB7</f>
        <v>7</v>
      </c>
      <c r="N10" s="19">
        <f ca="1">AN7</f>
        <v>9</v>
      </c>
      <c r="O10" s="20"/>
      <c r="P10" s="2"/>
      <c r="R10" s="2">
        <v>9</v>
      </c>
      <c r="S10" s="34">
        <f t="shared" ca="1" si="0"/>
        <v>66</v>
      </c>
      <c r="T10" s="33" t="s">
        <v>0</v>
      </c>
      <c r="U10" s="32">
        <f t="shared" ca="1" si="1"/>
        <v>5</v>
      </c>
      <c r="V10" s="31" t="s">
        <v>3</v>
      </c>
      <c r="W10" s="30">
        <f t="shared" ca="1" si="8"/>
        <v>71</v>
      </c>
      <c r="X10" s="2"/>
      <c r="Y10" s="7"/>
      <c r="Z10" s="8"/>
      <c r="AA10" s="2">
        <v>9</v>
      </c>
      <c r="AB10" s="9">
        <f t="shared" ca="1" si="2"/>
        <v>6</v>
      </c>
      <c r="AC10" s="9">
        <f t="shared" ca="1" si="3"/>
        <v>0</v>
      </c>
      <c r="AD10" s="40"/>
      <c r="AE10" s="5">
        <f t="shared" ca="1" si="4"/>
        <v>0.23106461168347281</v>
      </c>
      <c r="AF10" s="6">
        <f t="shared" ca="1" si="5"/>
        <v>12</v>
      </c>
      <c r="AG10" s="2"/>
      <c r="AH10" s="2">
        <v>10</v>
      </c>
      <c r="AI10" s="2">
        <v>2</v>
      </c>
      <c r="AJ10" s="2">
        <v>0</v>
      </c>
      <c r="AM10" s="2">
        <v>9</v>
      </c>
      <c r="AN10" s="9">
        <f t="shared" ca="1" si="9"/>
        <v>6</v>
      </c>
      <c r="AO10" s="9">
        <f t="shared" ca="1" si="10"/>
        <v>5</v>
      </c>
      <c r="AQ10" s="5">
        <f t="shared" ca="1" si="6"/>
        <v>0.96846375166076937</v>
      </c>
      <c r="AR10" s="6">
        <f t="shared" ca="1" si="7"/>
        <v>2</v>
      </c>
      <c r="AS10" s="2"/>
      <c r="AT10" s="2">
        <v>10</v>
      </c>
      <c r="AU10" s="2">
        <v>4</v>
      </c>
      <c r="AV10" s="2">
        <v>9</v>
      </c>
    </row>
    <row r="11" spans="1:48" ht="42" customHeight="1" thickBot="1" x14ac:dyDescent="0.3">
      <c r="A11" s="17"/>
      <c r="B11" s="21" t="s">
        <v>0</v>
      </c>
      <c r="C11" s="22">
        <f ca="1">AC5</f>
        <v>0</v>
      </c>
      <c r="D11" s="22">
        <f ca="1">AO5</f>
        <v>9</v>
      </c>
      <c r="E11" s="20"/>
      <c r="F11" s="17"/>
      <c r="G11" s="21" t="s">
        <v>0</v>
      </c>
      <c r="H11" s="22">
        <f ca="1">AC6</f>
        <v>0</v>
      </c>
      <c r="I11" s="22">
        <f ca="1">AO6</f>
        <v>2</v>
      </c>
      <c r="J11" s="20"/>
      <c r="K11" s="17"/>
      <c r="L11" s="21" t="s">
        <v>0</v>
      </c>
      <c r="M11" s="22">
        <f ca="1">AC7</f>
        <v>0</v>
      </c>
      <c r="N11" s="22">
        <f ca="1">AO7</f>
        <v>4</v>
      </c>
      <c r="O11" s="20"/>
      <c r="P11" s="2"/>
      <c r="R11" s="2">
        <v>10</v>
      </c>
      <c r="S11" s="34">
        <f t="shared" ca="1" si="0"/>
        <v>42</v>
      </c>
      <c r="T11" s="33" t="s">
        <v>0</v>
      </c>
      <c r="U11" s="32">
        <f t="shared" ca="1" si="1"/>
        <v>8</v>
      </c>
      <c r="V11" s="31" t="s">
        <v>3</v>
      </c>
      <c r="W11" s="30">
        <f t="shared" ca="1" si="8"/>
        <v>50</v>
      </c>
      <c r="X11" s="2"/>
      <c r="Y11" s="7"/>
      <c r="Z11" s="8"/>
      <c r="AA11" s="2">
        <v>10</v>
      </c>
      <c r="AB11" s="9">
        <f t="shared" ca="1" si="2"/>
        <v>4</v>
      </c>
      <c r="AC11" s="9">
        <f t="shared" ca="1" si="3"/>
        <v>0</v>
      </c>
      <c r="AD11" s="40"/>
      <c r="AE11" s="5">
        <f t="shared" ca="1" si="4"/>
        <v>0.26540700113795168</v>
      </c>
      <c r="AF11" s="6">
        <f t="shared" ca="1" si="5"/>
        <v>11</v>
      </c>
      <c r="AG11" s="2"/>
      <c r="AH11" s="2">
        <v>11</v>
      </c>
      <c r="AI11" s="2">
        <v>3</v>
      </c>
      <c r="AJ11" s="2">
        <v>0</v>
      </c>
      <c r="AM11" s="2">
        <v>10</v>
      </c>
      <c r="AN11" s="9">
        <f t="shared" ca="1" si="9"/>
        <v>2</v>
      </c>
      <c r="AO11" s="9">
        <f t="shared" ca="1" si="10"/>
        <v>8</v>
      </c>
      <c r="AQ11" s="5">
        <f t="shared" ca="1" si="6"/>
        <v>0.91809071075908699</v>
      </c>
      <c r="AR11" s="6">
        <f t="shared" ca="1" si="7"/>
        <v>3</v>
      </c>
      <c r="AS11" s="2"/>
      <c r="AT11" s="2">
        <v>11</v>
      </c>
      <c r="AU11" s="2">
        <v>5</v>
      </c>
      <c r="AV11" s="2">
        <v>5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32</v>
      </c>
      <c r="T12" s="33" t="s">
        <v>0</v>
      </c>
      <c r="U12" s="32">
        <f t="shared" ca="1" si="1"/>
        <v>9</v>
      </c>
      <c r="V12" s="31" t="s">
        <v>3</v>
      </c>
      <c r="W12" s="30">
        <f t="shared" ca="1" si="8"/>
        <v>41</v>
      </c>
      <c r="X12" s="2"/>
      <c r="Y12" s="26"/>
      <c r="Z12" s="4"/>
      <c r="AA12" s="2">
        <v>11</v>
      </c>
      <c r="AB12" s="9">
        <f t="shared" ca="1" si="2"/>
        <v>3</v>
      </c>
      <c r="AC12" s="9">
        <f t="shared" ca="1" si="3"/>
        <v>0</v>
      </c>
      <c r="AD12" s="40"/>
      <c r="AE12" s="5">
        <f t="shared" ca="1" si="4"/>
        <v>8.7376375154681885E-3</v>
      </c>
      <c r="AF12" s="6">
        <f t="shared" ca="1" si="5"/>
        <v>16</v>
      </c>
      <c r="AG12" s="2"/>
      <c r="AH12" s="2">
        <v>12</v>
      </c>
      <c r="AI12" s="2">
        <v>4</v>
      </c>
      <c r="AJ12" s="2">
        <v>0</v>
      </c>
      <c r="AM12" s="2">
        <v>11</v>
      </c>
      <c r="AN12" s="9">
        <f t="shared" ca="1" si="9"/>
        <v>2</v>
      </c>
      <c r="AO12" s="9">
        <f t="shared" ca="1" si="10"/>
        <v>9</v>
      </c>
      <c r="AQ12" s="5">
        <f t="shared" ca="1" si="6"/>
        <v>2.7408611674071492E-2</v>
      </c>
      <c r="AR12" s="6">
        <f t="shared" ca="1" si="7"/>
        <v>44</v>
      </c>
      <c r="AS12" s="2"/>
      <c r="AT12" s="2">
        <v>12</v>
      </c>
      <c r="AU12" s="2">
        <v>5</v>
      </c>
      <c r="AV12" s="2">
        <v>6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89</v>
      </c>
      <c r="T13" s="33" t="s">
        <v>0</v>
      </c>
      <c r="U13" s="32">
        <f t="shared" ca="1" si="1"/>
        <v>8</v>
      </c>
      <c r="V13" s="31" t="s">
        <v>3</v>
      </c>
      <c r="W13" s="30">
        <f t="shared" ca="1" si="8"/>
        <v>97</v>
      </c>
      <c r="X13" s="2"/>
      <c r="Y13" s="27"/>
      <c r="AA13" s="2">
        <v>12</v>
      </c>
      <c r="AB13" s="9">
        <f t="shared" ca="1" si="2"/>
        <v>8</v>
      </c>
      <c r="AC13" s="9">
        <f t="shared" ca="1" si="3"/>
        <v>0</v>
      </c>
      <c r="AD13" s="40"/>
      <c r="AE13" s="5">
        <f t="shared" ca="1" si="4"/>
        <v>0.62720096540212666</v>
      </c>
      <c r="AF13" s="6">
        <f t="shared" ca="1" si="5"/>
        <v>6</v>
      </c>
      <c r="AG13" s="2"/>
      <c r="AH13" s="2">
        <v>13</v>
      </c>
      <c r="AI13" s="2">
        <v>5</v>
      </c>
      <c r="AJ13" s="2">
        <v>0</v>
      </c>
      <c r="AM13" s="2">
        <v>12</v>
      </c>
      <c r="AN13" s="9">
        <f t="shared" ca="1" si="9"/>
        <v>9</v>
      </c>
      <c r="AO13" s="9">
        <f t="shared" ca="1" si="10"/>
        <v>8</v>
      </c>
      <c r="AQ13" s="5">
        <f t="shared" ca="1" si="6"/>
        <v>0.75568323741510124</v>
      </c>
      <c r="AR13" s="6">
        <f t="shared" ca="1" si="7"/>
        <v>15</v>
      </c>
      <c r="AS13" s="2"/>
      <c r="AT13" s="2">
        <v>13</v>
      </c>
      <c r="AU13" s="2">
        <v>5</v>
      </c>
      <c r="AV13" s="2">
        <v>7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0.63177228921451278</v>
      </c>
      <c r="AF14" s="6">
        <f t="shared" ca="1" si="5"/>
        <v>5</v>
      </c>
      <c r="AG14" s="2"/>
      <c r="AH14" s="2">
        <v>14</v>
      </c>
      <c r="AI14" s="2">
        <v>6</v>
      </c>
      <c r="AJ14" s="2">
        <v>0</v>
      </c>
      <c r="AQ14" s="5">
        <f t="shared" ca="1" si="6"/>
        <v>0.35932648845213011</v>
      </c>
      <c r="AR14" s="6">
        <f t="shared" ca="1" si="7"/>
        <v>29</v>
      </c>
      <c r="AS14" s="2"/>
      <c r="AT14" s="2">
        <v>14</v>
      </c>
      <c r="AU14" s="2">
        <v>5</v>
      </c>
      <c r="AV14" s="2">
        <v>8</v>
      </c>
    </row>
    <row r="15" spans="1:48" ht="42" customHeight="1" x14ac:dyDescent="0.25">
      <c r="A15" s="17"/>
      <c r="B15" s="18"/>
      <c r="C15" s="19">
        <f ca="1">AB8</f>
        <v>1</v>
      </c>
      <c r="D15" s="19">
        <f ca="1">AN8</f>
        <v>7</v>
      </c>
      <c r="E15" s="20"/>
      <c r="F15" s="17"/>
      <c r="G15" s="18"/>
      <c r="H15" s="19">
        <f ca="1">AB9</f>
        <v>1</v>
      </c>
      <c r="I15" s="19">
        <f ca="1">AN9</f>
        <v>5</v>
      </c>
      <c r="J15" s="20"/>
      <c r="K15" s="17"/>
      <c r="L15" s="18"/>
      <c r="M15" s="19">
        <f ca="1">AB10</f>
        <v>6</v>
      </c>
      <c r="N15" s="19">
        <f ca="1">AN10</f>
        <v>6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0.33032576969526384</v>
      </c>
      <c r="AF15" s="6">
        <f t="shared" ca="1" si="5"/>
        <v>10</v>
      </c>
      <c r="AG15" s="2"/>
      <c r="AH15" s="2">
        <v>15</v>
      </c>
      <c r="AI15" s="2">
        <v>7</v>
      </c>
      <c r="AJ15" s="2">
        <v>0</v>
      </c>
      <c r="AQ15" s="5">
        <f t="shared" ca="1" si="6"/>
        <v>0.56726209609359657</v>
      </c>
      <c r="AR15" s="6">
        <f t="shared" ca="1" si="7"/>
        <v>20</v>
      </c>
      <c r="AS15" s="2"/>
      <c r="AT15" s="2">
        <v>15</v>
      </c>
      <c r="AU15" s="2">
        <v>5</v>
      </c>
      <c r="AV15" s="2">
        <v>9</v>
      </c>
    </row>
    <row r="16" spans="1:48" ht="42" customHeight="1" thickBot="1" x14ac:dyDescent="0.3">
      <c r="A16" s="17"/>
      <c r="B16" s="21" t="s">
        <v>0</v>
      </c>
      <c r="C16" s="22">
        <f ca="1">AC8</f>
        <v>0</v>
      </c>
      <c r="D16" s="22">
        <f ca="1">AO8</f>
        <v>7</v>
      </c>
      <c r="E16" s="20"/>
      <c r="F16" s="17"/>
      <c r="G16" s="21" t="s">
        <v>0</v>
      </c>
      <c r="H16" s="22">
        <f ca="1">AC9</f>
        <v>0</v>
      </c>
      <c r="I16" s="22">
        <f ca="1">AO9</f>
        <v>7</v>
      </c>
      <c r="J16" s="20"/>
      <c r="K16" s="17"/>
      <c r="L16" s="21" t="s">
        <v>0</v>
      </c>
      <c r="M16" s="22">
        <f ca="1">AC10</f>
        <v>0</v>
      </c>
      <c r="N16" s="22">
        <f ca="1">AO10</f>
        <v>5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0.75303601503227269</v>
      </c>
      <c r="AF16" s="6">
        <f t="shared" ca="1" si="5"/>
        <v>3</v>
      </c>
      <c r="AG16" s="2"/>
      <c r="AH16" s="2">
        <v>16</v>
      </c>
      <c r="AI16" s="2">
        <v>8</v>
      </c>
      <c r="AJ16" s="2">
        <v>0</v>
      </c>
      <c r="AQ16" s="5">
        <f t="shared" ca="1" si="6"/>
        <v>0.51518640631423829</v>
      </c>
      <c r="AR16" s="6">
        <f t="shared" ca="1" si="7"/>
        <v>24</v>
      </c>
      <c r="AS16" s="2"/>
      <c r="AT16" s="2">
        <v>16</v>
      </c>
      <c r="AU16" s="2">
        <v>6</v>
      </c>
      <c r="AV16" s="2">
        <v>4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/>
      <c r="AF17" s="6"/>
      <c r="AG17" s="2"/>
      <c r="AH17" s="2"/>
      <c r="AQ17" s="5">
        <f t="shared" ca="1" si="6"/>
        <v>0.25330816454888183</v>
      </c>
      <c r="AR17" s="6">
        <f t="shared" ca="1" si="7"/>
        <v>36</v>
      </c>
      <c r="AS17" s="2"/>
      <c r="AT17" s="2">
        <v>17</v>
      </c>
      <c r="AU17" s="2">
        <v>6</v>
      </c>
      <c r="AV17" s="2">
        <v>5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/>
      <c r="AF18" s="6"/>
      <c r="AG18" s="2"/>
      <c r="AH18" s="2"/>
      <c r="AQ18" s="5">
        <f t="shared" ca="1" si="6"/>
        <v>0.47167422213260013</v>
      </c>
      <c r="AR18" s="6">
        <f t="shared" ca="1" si="7"/>
        <v>27</v>
      </c>
      <c r="AS18" s="2"/>
      <c r="AT18" s="2">
        <v>18</v>
      </c>
      <c r="AU18" s="2">
        <v>6</v>
      </c>
      <c r="AV18" s="2">
        <v>6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0.6397685108827601</v>
      </c>
      <c r="AR19" s="6">
        <f t="shared" ca="1" si="7"/>
        <v>19</v>
      </c>
      <c r="AS19" s="2"/>
      <c r="AT19" s="2">
        <v>19</v>
      </c>
      <c r="AU19" s="2">
        <v>6</v>
      </c>
      <c r="AV19" s="2">
        <v>7</v>
      </c>
    </row>
    <row r="20" spans="1:48" ht="42" customHeight="1" x14ac:dyDescent="0.25">
      <c r="A20" s="17"/>
      <c r="B20" s="18"/>
      <c r="C20" s="19">
        <f ca="1">AB11</f>
        <v>4</v>
      </c>
      <c r="D20" s="19">
        <f ca="1">AN11</f>
        <v>2</v>
      </c>
      <c r="E20" s="20"/>
      <c r="F20" s="17"/>
      <c r="G20" s="18"/>
      <c r="H20" s="19">
        <f ca="1">AB12</f>
        <v>3</v>
      </c>
      <c r="I20" s="19">
        <f ca="1">AN12</f>
        <v>2</v>
      </c>
      <c r="J20" s="20"/>
      <c r="K20" s="17"/>
      <c r="L20" s="18"/>
      <c r="M20" s="19">
        <f ca="1">AB13</f>
        <v>8</v>
      </c>
      <c r="N20" s="19">
        <f ca="1">AN13</f>
        <v>9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0.77924763334853442</v>
      </c>
      <c r="AR20" s="6">
        <f t="shared" ca="1" si="7"/>
        <v>14</v>
      </c>
      <c r="AS20" s="2"/>
      <c r="AT20" s="2">
        <v>20</v>
      </c>
      <c r="AU20" s="2">
        <v>6</v>
      </c>
      <c r="AV20" s="2">
        <v>8</v>
      </c>
    </row>
    <row r="21" spans="1:48" ht="42" customHeight="1" thickBot="1" x14ac:dyDescent="0.3">
      <c r="A21" s="17"/>
      <c r="B21" s="21" t="s">
        <v>0</v>
      </c>
      <c r="C21" s="22">
        <f ca="1">AC11</f>
        <v>0</v>
      </c>
      <c r="D21" s="22">
        <f ca="1">AO11</f>
        <v>8</v>
      </c>
      <c r="E21" s="20"/>
      <c r="F21" s="17"/>
      <c r="G21" s="21" t="s">
        <v>0</v>
      </c>
      <c r="H21" s="22">
        <f ca="1">AC12</f>
        <v>0</v>
      </c>
      <c r="I21" s="22">
        <f ca="1">AO12</f>
        <v>9</v>
      </c>
      <c r="J21" s="20"/>
      <c r="K21" s="17"/>
      <c r="L21" s="21" t="s">
        <v>0</v>
      </c>
      <c r="M21" s="22">
        <f ca="1">AC13</f>
        <v>0</v>
      </c>
      <c r="N21" s="22">
        <f ca="1">AO13</f>
        <v>8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9.702187069628998E-3</v>
      </c>
      <c r="AR21" s="6">
        <f t="shared" ca="1" si="7"/>
        <v>45</v>
      </c>
      <c r="AS21" s="2"/>
      <c r="AT21" s="2">
        <v>21</v>
      </c>
      <c r="AU21" s="2">
        <v>6</v>
      </c>
      <c r="AV21" s="2">
        <v>9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0.89518724680461503</v>
      </c>
      <c r="AR22" s="6">
        <f t="shared" ca="1" si="7"/>
        <v>4</v>
      </c>
      <c r="AS22" s="2"/>
      <c r="AT22" s="2">
        <v>22</v>
      </c>
      <c r="AU22" s="2">
        <v>7</v>
      </c>
      <c r="AV22" s="2">
        <v>3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5.8423305980475737E-2</v>
      </c>
      <c r="AR23" s="6">
        <f t="shared" ca="1" si="7"/>
        <v>41</v>
      </c>
      <c r="AS23" s="2"/>
      <c r="AT23" s="2">
        <v>23</v>
      </c>
      <c r="AU23" s="2">
        <v>7</v>
      </c>
      <c r="AV23" s="2">
        <v>4</v>
      </c>
    </row>
    <row r="24" spans="1:48" ht="29.1" customHeight="1" thickBot="1" x14ac:dyDescent="0.3">
      <c r="A24" s="77" t="str">
        <f t="shared" ref="A24:N24" si="11">A1</f>
        <v>たし算 ひっ算 2けた＋1けた 上○つき 一位くり上がり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/>
      <c r="AF24" s="6"/>
      <c r="AG24" s="2"/>
      <c r="AH24" s="2"/>
      <c r="AQ24" s="5">
        <f t="shared" ca="1" si="6"/>
        <v>0.22160347555608351</v>
      </c>
      <c r="AR24" s="6">
        <f t="shared" ca="1" si="7"/>
        <v>37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5.0834579996324902E-2</v>
      </c>
      <c r="AR25" s="6">
        <f t="shared" ca="1" si="7"/>
        <v>42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0.73367887054534919</v>
      </c>
      <c r="AR26" s="6">
        <f t="shared" ca="1" si="7"/>
        <v>16</v>
      </c>
      <c r="AS26" s="2"/>
      <c r="AT26" s="2">
        <v>26</v>
      </c>
      <c r="AU26" s="2">
        <v>7</v>
      </c>
      <c r="AV26" s="2">
        <v>7</v>
      </c>
    </row>
    <row r="27" spans="1:48" ht="39.950000000000003" customHeight="1" x14ac:dyDescent="0.25">
      <c r="A27" s="12"/>
      <c r="B27" s="13"/>
      <c r="C27" s="29">
        <f ca="1">Y27</f>
        <v>1</v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>
        <f ca="1">Y29</f>
        <v>1</v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87</v>
      </c>
      <c r="T27" s="33" t="str">
        <f t="shared" si="14"/>
        <v>＋</v>
      </c>
      <c r="U27" s="32">
        <f t="shared" ca="1" si="14"/>
        <v>4</v>
      </c>
      <c r="V27" s="31" t="str">
        <f t="shared" si="14"/>
        <v>＝</v>
      </c>
      <c r="W27" s="30">
        <f t="shared" ca="1" si="14"/>
        <v>91</v>
      </c>
      <c r="X27" s="2"/>
      <c r="Y27" s="7">
        <f ca="1">IF(AN27+AO27&gt;9,1,"")</f>
        <v>1</v>
      </c>
      <c r="AA27" s="2">
        <f t="shared" ref="AA27:AC38" si="15">AA2</f>
        <v>1</v>
      </c>
      <c r="AB27" s="9">
        <f t="shared" ca="1" si="15"/>
        <v>8</v>
      </c>
      <c r="AC27" s="9">
        <f t="shared" ca="1" si="15"/>
        <v>0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7</v>
      </c>
      <c r="AO27" s="9">
        <f t="shared" ca="1" si="16"/>
        <v>4</v>
      </c>
      <c r="AQ27" s="5">
        <f t="shared" ca="1" si="6"/>
        <v>0.64849669815258038</v>
      </c>
      <c r="AR27" s="6">
        <f t="shared" ca="1" si="7"/>
        <v>18</v>
      </c>
      <c r="AS27" s="2"/>
      <c r="AT27" s="2">
        <v>27</v>
      </c>
      <c r="AU27" s="2">
        <v>7</v>
      </c>
      <c r="AV27" s="2">
        <v>8</v>
      </c>
    </row>
    <row r="28" spans="1:48" ht="42" customHeight="1" x14ac:dyDescent="0.25">
      <c r="A28" s="17"/>
      <c r="B28" s="18"/>
      <c r="C28" s="19">
        <f ca="1">C5</f>
        <v>8</v>
      </c>
      <c r="D28" s="19">
        <f t="shared" ref="D28:N28" ca="1" si="17">D5</f>
        <v>7</v>
      </c>
      <c r="E28" s="20"/>
      <c r="F28" s="17"/>
      <c r="G28" s="18"/>
      <c r="H28" s="19">
        <f t="shared" ca="1" si="17"/>
        <v>2</v>
      </c>
      <c r="I28" s="19">
        <f t="shared" ca="1" si="17"/>
        <v>1</v>
      </c>
      <c r="J28" s="20"/>
      <c r="K28" s="17"/>
      <c r="L28" s="18"/>
      <c r="M28" s="19">
        <f t="shared" ca="1" si="17"/>
        <v>7</v>
      </c>
      <c r="N28" s="19">
        <f t="shared" ca="1" si="17"/>
        <v>8</v>
      </c>
      <c r="O28" s="20"/>
      <c r="P28" s="2"/>
      <c r="R28" s="2">
        <f t="shared" si="13"/>
        <v>2</v>
      </c>
      <c r="S28" s="34">
        <f t="shared" ca="1" si="14"/>
        <v>21</v>
      </c>
      <c r="T28" s="33" t="str">
        <f t="shared" si="14"/>
        <v>＋</v>
      </c>
      <c r="U28" s="32">
        <f t="shared" ca="1" si="14"/>
        <v>9</v>
      </c>
      <c r="V28" s="31" t="str">
        <f t="shared" si="14"/>
        <v>＝</v>
      </c>
      <c r="W28" s="30">
        <f t="shared" ca="1" si="14"/>
        <v>30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2</v>
      </c>
      <c r="AC28" s="9">
        <f t="shared" ca="1" si="15"/>
        <v>0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1</v>
      </c>
      <c r="AO28" s="9">
        <f t="shared" ca="1" si="16"/>
        <v>9</v>
      </c>
      <c r="AQ28" s="5">
        <f t="shared" ca="1" si="6"/>
        <v>0.87534759452804189</v>
      </c>
      <c r="AR28" s="6">
        <f t="shared" ca="1" si="7"/>
        <v>7</v>
      </c>
      <c r="AS28" s="2"/>
      <c r="AT28" s="2">
        <v>28</v>
      </c>
      <c r="AU28" s="2">
        <v>7</v>
      </c>
      <c r="AV28" s="2">
        <v>9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0</v>
      </c>
      <c r="D29" s="22">
        <f t="shared" ca="1" si="19"/>
        <v>4</v>
      </c>
      <c r="E29" s="20"/>
      <c r="F29" s="17"/>
      <c r="G29" s="21" t="str">
        <f t="shared" si="19"/>
        <v>＋</v>
      </c>
      <c r="H29" s="22">
        <f t="shared" ca="1" si="19"/>
        <v>0</v>
      </c>
      <c r="I29" s="22">
        <f t="shared" ca="1" si="19"/>
        <v>9</v>
      </c>
      <c r="J29" s="20"/>
      <c r="K29" s="17"/>
      <c r="L29" s="21" t="str">
        <f t="shared" si="19"/>
        <v>＋</v>
      </c>
      <c r="M29" s="22">
        <f t="shared" ca="1" si="19"/>
        <v>0</v>
      </c>
      <c r="N29" s="22">
        <f t="shared" ca="1" si="19"/>
        <v>3</v>
      </c>
      <c r="O29" s="20"/>
      <c r="P29" s="2"/>
      <c r="R29" s="2">
        <f t="shared" si="13"/>
        <v>3</v>
      </c>
      <c r="S29" s="34">
        <f t="shared" ca="1" si="14"/>
        <v>78</v>
      </c>
      <c r="T29" s="33" t="str">
        <f t="shared" si="14"/>
        <v>＋</v>
      </c>
      <c r="U29" s="32">
        <f t="shared" ca="1" si="14"/>
        <v>3</v>
      </c>
      <c r="V29" s="31" t="str">
        <f t="shared" si="14"/>
        <v>＝</v>
      </c>
      <c r="W29" s="30">
        <f t="shared" ca="1" si="14"/>
        <v>81</v>
      </c>
      <c r="X29" s="2"/>
      <c r="Y29" s="7">
        <f t="shared" ca="1" si="18"/>
        <v>1</v>
      </c>
      <c r="AA29" s="2">
        <f t="shared" si="15"/>
        <v>3</v>
      </c>
      <c r="AB29" s="9">
        <f t="shared" ca="1" si="15"/>
        <v>7</v>
      </c>
      <c r="AC29" s="9">
        <f t="shared" ca="1" si="15"/>
        <v>0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8</v>
      </c>
      <c r="AO29" s="9">
        <f t="shared" ca="1" si="16"/>
        <v>3</v>
      </c>
      <c r="AQ29" s="5">
        <f t="shared" ca="1" si="6"/>
        <v>0.86209229823599132</v>
      </c>
      <c r="AR29" s="6">
        <f t="shared" ca="1" si="7"/>
        <v>9</v>
      </c>
      <c r="AS29" s="2"/>
      <c r="AT29" s="2">
        <v>29</v>
      </c>
      <c r="AU29" s="2">
        <v>8</v>
      </c>
      <c r="AV29" s="2">
        <v>2</v>
      </c>
    </row>
    <row r="30" spans="1:48" ht="50.1" customHeight="1" x14ac:dyDescent="0.25">
      <c r="A30" s="17"/>
      <c r="B30" s="37"/>
      <c r="C30" s="38">
        <f ca="1">MOD(ROUNDDOWN(W27/10,0),10)</f>
        <v>9</v>
      </c>
      <c r="D30" s="38">
        <f ca="1">MOD(W27,10)</f>
        <v>1</v>
      </c>
      <c r="E30" s="20"/>
      <c r="F30" s="17"/>
      <c r="G30" s="39"/>
      <c r="H30" s="38">
        <f ca="1">MOD(ROUNDDOWN(W28/10,0),10)</f>
        <v>3</v>
      </c>
      <c r="I30" s="38">
        <f ca="1">MOD(W28,10)</f>
        <v>0</v>
      </c>
      <c r="J30" s="20"/>
      <c r="K30" s="17"/>
      <c r="L30" s="39"/>
      <c r="M30" s="38">
        <f ca="1">MOD(ROUNDDOWN(W29/10,0),10)</f>
        <v>8</v>
      </c>
      <c r="N30" s="38">
        <f ca="1">MOD(W29,10)</f>
        <v>1</v>
      </c>
      <c r="O30" s="20"/>
      <c r="P30" s="2"/>
      <c r="R30" s="2">
        <f t="shared" si="13"/>
        <v>4</v>
      </c>
      <c r="S30" s="34">
        <f t="shared" ca="1" si="14"/>
        <v>47</v>
      </c>
      <c r="T30" s="33" t="str">
        <f t="shared" si="14"/>
        <v>＋</v>
      </c>
      <c r="U30" s="32">
        <f t="shared" ca="1" si="14"/>
        <v>9</v>
      </c>
      <c r="V30" s="31" t="str">
        <f t="shared" si="14"/>
        <v>＝</v>
      </c>
      <c r="W30" s="30">
        <f t="shared" ca="1" si="14"/>
        <v>56</v>
      </c>
      <c r="X30" s="2"/>
      <c r="Y30" s="7">
        <f t="shared" ca="1" si="18"/>
        <v>1</v>
      </c>
      <c r="AA30" s="2">
        <f t="shared" si="15"/>
        <v>4</v>
      </c>
      <c r="AB30" s="9">
        <f t="shared" ca="1" si="15"/>
        <v>4</v>
      </c>
      <c r="AC30" s="9">
        <f t="shared" ca="1" si="15"/>
        <v>0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7</v>
      </c>
      <c r="AO30" s="9">
        <f t="shared" ca="1" si="16"/>
        <v>9</v>
      </c>
      <c r="AQ30" s="5">
        <f t="shared" ca="1" si="6"/>
        <v>0.26035722346022627</v>
      </c>
      <c r="AR30" s="6">
        <f t="shared" ca="1" si="7"/>
        <v>35</v>
      </c>
      <c r="AS30" s="2"/>
      <c r="AT30" s="2">
        <v>30</v>
      </c>
      <c r="AU30" s="2">
        <v>8</v>
      </c>
      <c r="AV30" s="2">
        <v>3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59</v>
      </c>
      <c r="T31" s="33" t="str">
        <f t="shared" si="14"/>
        <v>＋</v>
      </c>
      <c r="U31" s="32">
        <f t="shared" ca="1" si="14"/>
        <v>2</v>
      </c>
      <c r="V31" s="31" t="str">
        <f t="shared" si="14"/>
        <v>＝</v>
      </c>
      <c r="W31" s="30">
        <f t="shared" ca="1" si="14"/>
        <v>61</v>
      </c>
      <c r="X31" s="2"/>
      <c r="Y31" s="7">
        <f t="shared" ca="1" si="18"/>
        <v>1</v>
      </c>
      <c r="AA31" s="2">
        <f t="shared" si="15"/>
        <v>5</v>
      </c>
      <c r="AB31" s="9">
        <f t="shared" ca="1" si="15"/>
        <v>5</v>
      </c>
      <c r="AC31" s="9">
        <f t="shared" ca="1" si="15"/>
        <v>0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9</v>
      </c>
      <c r="AO31" s="9">
        <f t="shared" ca="1" si="16"/>
        <v>2</v>
      </c>
      <c r="AQ31" s="5">
        <f t="shared" ca="1" si="6"/>
        <v>0.53440167515214154</v>
      </c>
      <c r="AR31" s="6">
        <f t="shared" ca="1" si="7"/>
        <v>22</v>
      </c>
      <c r="AS31" s="2"/>
      <c r="AT31" s="2">
        <v>31</v>
      </c>
      <c r="AU31" s="2">
        <v>8</v>
      </c>
      <c r="AV31" s="2">
        <v>4</v>
      </c>
    </row>
    <row r="32" spans="1:48" ht="39.950000000000003" customHeight="1" x14ac:dyDescent="0.25">
      <c r="A32" s="12"/>
      <c r="B32" s="13"/>
      <c r="C32" s="29">
        <f ca="1">Y30</f>
        <v>1</v>
      </c>
      <c r="D32" s="15"/>
      <c r="E32" s="16"/>
      <c r="F32" s="12"/>
      <c r="G32" s="13"/>
      <c r="H32" s="29">
        <f ca="1">Y31</f>
        <v>1</v>
      </c>
      <c r="I32" s="14"/>
      <c r="J32" s="16"/>
      <c r="K32" s="12"/>
      <c r="L32" s="13"/>
      <c r="M32" s="29">
        <f ca="1">Y32</f>
        <v>1</v>
      </c>
      <c r="N32" s="14"/>
      <c r="O32" s="16"/>
      <c r="P32" s="2"/>
      <c r="R32" s="2">
        <f t="shared" si="13"/>
        <v>6</v>
      </c>
      <c r="S32" s="34">
        <f t="shared" ca="1" si="14"/>
        <v>79</v>
      </c>
      <c r="T32" s="33" t="str">
        <f t="shared" si="14"/>
        <v>＋</v>
      </c>
      <c r="U32" s="32">
        <f t="shared" ca="1" si="14"/>
        <v>4</v>
      </c>
      <c r="V32" s="31" t="str">
        <f t="shared" si="14"/>
        <v>＝</v>
      </c>
      <c r="W32" s="30">
        <f t="shared" ca="1" si="14"/>
        <v>83</v>
      </c>
      <c r="X32" s="2"/>
      <c r="Y32" s="7">
        <f t="shared" ca="1" si="18"/>
        <v>1</v>
      </c>
      <c r="AA32" s="2">
        <f t="shared" si="15"/>
        <v>6</v>
      </c>
      <c r="AB32" s="9">
        <f t="shared" ca="1" si="15"/>
        <v>7</v>
      </c>
      <c r="AC32" s="9">
        <f t="shared" ca="1" si="15"/>
        <v>0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9</v>
      </c>
      <c r="AO32" s="9">
        <f t="shared" ca="1" si="16"/>
        <v>4</v>
      </c>
      <c r="AQ32" s="5">
        <f t="shared" ca="1" si="6"/>
        <v>0.26161298640981023</v>
      </c>
      <c r="AR32" s="6">
        <f t="shared" ca="1" si="7"/>
        <v>34</v>
      </c>
      <c r="AS32" s="2"/>
      <c r="AT32" s="2">
        <v>32</v>
      </c>
      <c r="AU32" s="2">
        <v>8</v>
      </c>
      <c r="AV32" s="2">
        <v>5</v>
      </c>
    </row>
    <row r="33" spans="1:48" ht="42" customHeight="1" x14ac:dyDescent="0.25">
      <c r="A33" s="17"/>
      <c r="B33" s="18"/>
      <c r="C33" s="19">
        <f t="shared" ref="C33:N33" ca="1" si="20">C10</f>
        <v>4</v>
      </c>
      <c r="D33" s="19">
        <f t="shared" ca="1" si="20"/>
        <v>7</v>
      </c>
      <c r="E33" s="20"/>
      <c r="F33" s="17"/>
      <c r="G33" s="18"/>
      <c r="H33" s="19">
        <f t="shared" ca="1" si="20"/>
        <v>5</v>
      </c>
      <c r="I33" s="19">
        <f t="shared" ca="1" si="20"/>
        <v>9</v>
      </c>
      <c r="J33" s="20"/>
      <c r="K33" s="17"/>
      <c r="L33" s="18"/>
      <c r="M33" s="19">
        <f t="shared" ca="1" si="20"/>
        <v>7</v>
      </c>
      <c r="N33" s="19">
        <f t="shared" ca="1" si="20"/>
        <v>9</v>
      </c>
      <c r="O33" s="20"/>
      <c r="P33" s="2"/>
      <c r="R33" s="2">
        <f t="shared" si="13"/>
        <v>7</v>
      </c>
      <c r="S33" s="34">
        <f t="shared" ca="1" si="14"/>
        <v>17</v>
      </c>
      <c r="T33" s="33" t="str">
        <f t="shared" si="14"/>
        <v>＋</v>
      </c>
      <c r="U33" s="32">
        <f t="shared" ca="1" si="14"/>
        <v>7</v>
      </c>
      <c r="V33" s="31" t="str">
        <f t="shared" si="14"/>
        <v>＝</v>
      </c>
      <c r="W33" s="30">
        <f t="shared" ca="1" si="14"/>
        <v>24</v>
      </c>
      <c r="X33" s="2"/>
      <c r="Y33" s="7">
        <f t="shared" ca="1" si="18"/>
        <v>1</v>
      </c>
      <c r="AA33" s="2">
        <f t="shared" si="15"/>
        <v>7</v>
      </c>
      <c r="AB33" s="9">
        <f t="shared" ca="1" si="15"/>
        <v>1</v>
      </c>
      <c r="AC33" s="9">
        <f t="shared" ca="1" si="15"/>
        <v>0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7</v>
      </c>
      <c r="AO33" s="9">
        <f t="shared" ca="1" si="16"/>
        <v>7</v>
      </c>
      <c r="AQ33" s="5">
        <f t="shared" ca="1" si="6"/>
        <v>0.2904280574819994</v>
      </c>
      <c r="AR33" s="6">
        <f t="shared" ca="1" si="7"/>
        <v>31</v>
      </c>
      <c r="AS33" s="2"/>
      <c r="AT33" s="2">
        <v>33</v>
      </c>
      <c r="AU33" s="2">
        <v>8</v>
      </c>
      <c r="AV33" s="2">
        <v>6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0</v>
      </c>
      <c r="D34" s="22">
        <f t="shared" ca="1" si="21"/>
        <v>9</v>
      </c>
      <c r="E34" s="20"/>
      <c r="F34" s="17"/>
      <c r="G34" s="21" t="str">
        <f t="shared" si="21"/>
        <v>＋</v>
      </c>
      <c r="H34" s="22">
        <f t="shared" ca="1" si="21"/>
        <v>0</v>
      </c>
      <c r="I34" s="22">
        <f t="shared" ca="1" si="21"/>
        <v>2</v>
      </c>
      <c r="J34" s="20"/>
      <c r="K34" s="17"/>
      <c r="L34" s="21" t="str">
        <f t="shared" si="21"/>
        <v>＋</v>
      </c>
      <c r="M34" s="22">
        <f t="shared" ca="1" si="21"/>
        <v>0</v>
      </c>
      <c r="N34" s="22">
        <f t="shared" ca="1" si="21"/>
        <v>4</v>
      </c>
      <c r="O34" s="20"/>
      <c r="P34" s="2"/>
      <c r="R34" s="2">
        <f t="shared" si="13"/>
        <v>8</v>
      </c>
      <c r="S34" s="34">
        <f t="shared" ca="1" si="14"/>
        <v>15</v>
      </c>
      <c r="T34" s="33" t="str">
        <f t="shared" si="14"/>
        <v>＋</v>
      </c>
      <c r="U34" s="32">
        <f t="shared" ca="1" si="14"/>
        <v>7</v>
      </c>
      <c r="V34" s="31" t="str">
        <f t="shared" si="14"/>
        <v>＝</v>
      </c>
      <c r="W34" s="30">
        <f t="shared" ca="1" si="14"/>
        <v>22</v>
      </c>
      <c r="X34" s="2"/>
      <c r="Y34" s="7">
        <f t="shared" ca="1" si="18"/>
        <v>1</v>
      </c>
      <c r="AA34" s="2">
        <f t="shared" si="15"/>
        <v>8</v>
      </c>
      <c r="AB34" s="9">
        <f t="shared" ca="1" si="15"/>
        <v>1</v>
      </c>
      <c r="AC34" s="9">
        <f t="shared" ca="1" si="15"/>
        <v>0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5</v>
      </c>
      <c r="AO34" s="9">
        <f t="shared" ca="1" si="16"/>
        <v>7</v>
      </c>
      <c r="AQ34" s="5">
        <f t="shared" ca="1" si="6"/>
        <v>0.87214349830866156</v>
      </c>
      <c r="AR34" s="6">
        <f t="shared" ca="1" si="7"/>
        <v>8</v>
      </c>
      <c r="AS34" s="2"/>
      <c r="AT34" s="2">
        <v>34</v>
      </c>
      <c r="AU34" s="2">
        <v>8</v>
      </c>
      <c r="AV34" s="2">
        <v>7</v>
      </c>
    </row>
    <row r="35" spans="1:48" ht="50.1" customHeight="1" x14ac:dyDescent="0.25">
      <c r="A35" s="17"/>
      <c r="B35" s="37"/>
      <c r="C35" s="38">
        <f ca="1">MOD(ROUNDDOWN(W30/10,0),10)</f>
        <v>5</v>
      </c>
      <c r="D35" s="38">
        <f ca="1">MOD(W30,10)</f>
        <v>6</v>
      </c>
      <c r="E35" s="20"/>
      <c r="F35" s="17"/>
      <c r="G35" s="39"/>
      <c r="H35" s="38">
        <f ca="1">MOD(ROUNDDOWN(W31/10,0),10)</f>
        <v>6</v>
      </c>
      <c r="I35" s="38">
        <f ca="1">MOD(W31,10)</f>
        <v>1</v>
      </c>
      <c r="J35" s="20"/>
      <c r="K35" s="17"/>
      <c r="L35" s="39"/>
      <c r="M35" s="38">
        <f ca="1">MOD(ROUNDDOWN(W32/10,0),10)</f>
        <v>8</v>
      </c>
      <c r="N35" s="38">
        <f ca="1">MOD(W32,10)</f>
        <v>3</v>
      </c>
      <c r="O35" s="20"/>
      <c r="P35" s="2"/>
      <c r="R35" s="2">
        <f t="shared" si="13"/>
        <v>9</v>
      </c>
      <c r="S35" s="34">
        <f t="shared" ca="1" si="14"/>
        <v>66</v>
      </c>
      <c r="T35" s="33" t="str">
        <f t="shared" si="14"/>
        <v>＋</v>
      </c>
      <c r="U35" s="32">
        <f t="shared" ca="1" si="14"/>
        <v>5</v>
      </c>
      <c r="V35" s="31" t="str">
        <f t="shared" si="14"/>
        <v>＝</v>
      </c>
      <c r="W35" s="30">
        <f t="shared" ca="1" si="14"/>
        <v>71</v>
      </c>
      <c r="X35" s="2"/>
      <c r="Y35" s="7">
        <f t="shared" ca="1" si="18"/>
        <v>1</v>
      </c>
      <c r="AA35" s="2">
        <f t="shared" si="15"/>
        <v>9</v>
      </c>
      <c r="AB35" s="9">
        <f t="shared" ca="1" si="15"/>
        <v>6</v>
      </c>
      <c r="AC35" s="9">
        <f t="shared" ca="1" si="15"/>
        <v>0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6</v>
      </c>
      <c r="AO35" s="9">
        <f t="shared" ca="1" si="16"/>
        <v>5</v>
      </c>
      <c r="AQ35" s="5">
        <f t="shared" ca="1" si="6"/>
        <v>0.87612840158219651</v>
      </c>
      <c r="AR35" s="6">
        <f t="shared" ca="1" si="7"/>
        <v>6</v>
      </c>
      <c r="AS35" s="2"/>
      <c r="AT35" s="2">
        <v>35</v>
      </c>
      <c r="AU35" s="2">
        <v>8</v>
      </c>
      <c r="AV35" s="2">
        <v>8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42</v>
      </c>
      <c r="T36" s="33" t="str">
        <f t="shared" si="14"/>
        <v>＋</v>
      </c>
      <c r="U36" s="32">
        <f t="shared" ca="1" si="14"/>
        <v>8</v>
      </c>
      <c r="V36" s="31" t="str">
        <f t="shared" si="14"/>
        <v>＝</v>
      </c>
      <c r="W36" s="30">
        <f t="shared" ca="1" si="14"/>
        <v>50</v>
      </c>
      <c r="X36" s="2"/>
      <c r="Y36" s="7">
        <f t="shared" ca="1" si="18"/>
        <v>1</v>
      </c>
      <c r="AA36" s="2">
        <f t="shared" si="15"/>
        <v>10</v>
      </c>
      <c r="AB36" s="9">
        <f t="shared" ca="1" si="15"/>
        <v>4</v>
      </c>
      <c r="AC36" s="9">
        <f t="shared" ca="1" si="15"/>
        <v>0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2</v>
      </c>
      <c r="AO36" s="9">
        <f t="shared" ca="1" si="16"/>
        <v>8</v>
      </c>
      <c r="AQ36" s="5">
        <f t="shared" ca="1" si="6"/>
        <v>0.2756932386745492</v>
      </c>
      <c r="AR36" s="6">
        <f t="shared" ca="1" si="7"/>
        <v>33</v>
      </c>
      <c r="AS36" s="2"/>
      <c r="AT36" s="2">
        <v>36</v>
      </c>
      <c r="AU36" s="2">
        <v>8</v>
      </c>
      <c r="AV36" s="2">
        <v>9</v>
      </c>
    </row>
    <row r="37" spans="1:4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>
        <f ca="1">Y35</f>
        <v>1</v>
      </c>
      <c r="N37" s="14"/>
      <c r="O37" s="16"/>
      <c r="P37" s="2"/>
      <c r="R37" s="2">
        <f t="shared" si="13"/>
        <v>11</v>
      </c>
      <c r="S37" s="34">
        <f t="shared" ca="1" si="14"/>
        <v>32</v>
      </c>
      <c r="T37" s="33" t="str">
        <f t="shared" si="14"/>
        <v>＋</v>
      </c>
      <c r="U37" s="32">
        <f t="shared" ca="1" si="14"/>
        <v>9</v>
      </c>
      <c r="V37" s="31" t="str">
        <f t="shared" si="14"/>
        <v>＝</v>
      </c>
      <c r="W37" s="30">
        <f t="shared" ca="1" si="14"/>
        <v>41</v>
      </c>
      <c r="X37" s="2"/>
      <c r="Y37" s="7">
        <f t="shared" ca="1" si="18"/>
        <v>1</v>
      </c>
      <c r="AA37" s="2">
        <f t="shared" si="15"/>
        <v>11</v>
      </c>
      <c r="AB37" s="9">
        <f t="shared" ca="1" si="15"/>
        <v>3</v>
      </c>
      <c r="AC37" s="9">
        <f t="shared" ca="1" si="15"/>
        <v>0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2</v>
      </c>
      <c r="AO37" s="9">
        <f t="shared" ca="1" si="16"/>
        <v>9</v>
      </c>
      <c r="AQ37" s="5">
        <f t="shared" ca="1" si="6"/>
        <v>0.83296116143554289</v>
      </c>
      <c r="AR37" s="6">
        <f t="shared" ca="1" si="7"/>
        <v>10</v>
      </c>
      <c r="AS37" s="2"/>
      <c r="AT37" s="2">
        <v>37</v>
      </c>
      <c r="AU37" s="2">
        <v>9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1</v>
      </c>
      <c r="D38" s="19">
        <f t="shared" ca="1" si="22"/>
        <v>7</v>
      </c>
      <c r="E38" s="20"/>
      <c r="F38" s="17"/>
      <c r="G38" s="18"/>
      <c r="H38" s="19">
        <f t="shared" ca="1" si="22"/>
        <v>1</v>
      </c>
      <c r="I38" s="19">
        <f t="shared" ca="1" si="22"/>
        <v>5</v>
      </c>
      <c r="J38" s="20"/>
      <c r="K38" s="17"/>
      <c r="L38" s="18"/>
      <c r="M38" s="19">
        <f t="shared" ca="1" si="22"/>
        <v>6</v>
      </c>
      <c r="N38" s="19">
        <f t="shared" ca="1" si="22"/>
        <v>6</v>
      </c>
      <c r="O38" s="20"/>
      <c r="P38" s="2"/>
      <c r="R38" s="2">
        <f t="shared" si="13"/>
        <v>12</v>
      </c>
      <c r="S38" s="34">
        <f t="shared" ca="1" si="14"/>
        <v>89</v>
      </c>
      <c r="T38" s="33" t="str">
        <f t="shared" si="14"/>
        <v>＋</v>
      </c>
      <c r="U38" s="32">
        <f t="shared" ca="1" si="14"/>
        <v>8</v>
      </c>
      <c r="V38" s="31" t="str">
        <f t="shared" si="14"/>
        <v>＝</v>
      </c>
      <c r="W38" s="30">
        <f t="shared" ca="1" si="14"/>
        <v>97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8</v>
      </c>
      <c r="AC38" s="9">
        <f t="shared" ca="1" si="15"/>
        <v>0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9</v>
      </c>
      <c r="AO38" s="9">
        <f t="shared" ca="1" si="16"/>
        <v>8</v>
      </c>
      <c r="AQ38" s="5">
        <f t="shared" ca="1" si="6"/>
        <v>0.28937019615312831</v>
      </c>
      <c r="AR38" s="6">
        <f t="shared" ca="1" si="7"/>
        <v>32</v>
      </c>
      <c r="AS38" s="2"/>
      <c r="AT38" s="2">
        <v>38</v>
      </c>
      <c r="AU38" s="2">
        <v>9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0</v>
      </c>
      <c r="D39" s="22">
        <f t="shared" ca="1" si="23"/>
        <v>7</v>
      </c>
      <c r="E39" s="20"/>
      <c r="F39" s="17"/>
      <c r="G39" s="21" t="str">
        <f t="shared" si="23"/>
        <v>＋</v>
      </c>
      <c r="H39" s="22">
        <f t="shared" ca="1" si="23"/>
        <v>0</v>
      </c>
      <c r="I39" s="22">
        <f t="shared" ca="1" si="23"/>
        <v>7</v>
      </c>
      <c r="J39" s="20"/>
      <c r="K39" s="17"/>
      <c r="L39" s="21" t="str">
        <f t="shared" si="23"/>
        <v>＋</v>
      </c>
      <c r="M39" s="22">
        <f t="shared" ca="1" si="23"/>
        <v>0</v>
      </c>
      <c r="N39" s="22">
        <f t="shared" ca="1" si="23"/>
        <v>5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0.8303096953268736</v>
      </c>
      <c r="AR39" s="6">
        <f t="shared" ca="1" si="7"/>
        <v>11</v>
      </c>
      <c r="AS39" s="2"/>
      <c r="AT39" s="2">
        <v>39</v>
      </c>
      <c r="AU39" s="2">
        <v>9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2</v>
      </c>
      <c r="D40" s="38">
        <f ca="1">MOD(W33,10)</f>
        <v>4</v>
      </c>
      <c r="E40" s="20"/>
      <c r="F40" s="17"/>
      <c r="G40" s="39"/>
      <c r="H40" s="38">
        <f ca="1">MOD(ROUNDDOWN(W34/10,0),10)</f>
        <v>2</v>
      </c>
      <c r="I40" s="38">
        <f ca="1">MOD(W34,10)</f>
        <v>2</v>
      </c>
      <c r="J40" s="20"/>
      <c r="K40" s="17"/>
      <c r="L40" s="39"/>
      <c r="M40" s="38">
        <f ca="1">MOD(ROUNDDOWN(W35/10,0),10)</f>
        <v>7</v>
      </c>
      <c r="N40" s="38">
        <f ca="1">MOD(W35,10)</f>
        <v>1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0.50387764509155075</v>
      </c>
      <c r="AR40" s="6">
        <f t="shared" ca="1" si="7"/>
        <v>25</v>
      </c>
      <c r="AS40" s="2"/>
      <c r="AT40" s="2">
        <v>40</v>
      </c>
      <c r="AU40" s="2">
        <v>9</v>
      </c>
      <c r="AV40" s="2">
        <v>4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3.7215516621301736E-2</v>
      </c>
      <c r="AR41" s="6">
        <f t="shared" ca="1" si="7"/>
        <v>43</v>
      </c>
      <c r="AS41" s="2"/>
      <c r="AT41" s="2">
        <v>41</v>
      </c>
      <c r="AU41" s="2">
        <v>9</v>
      </c>
      <c r="AV41" s="2">
        <v>5</v>
      </c>
    </row>
    <row r="42" spans="1:48" ht="39.950000000000003" customHeight="1" x14ac:dyDescent="0.25">
      <c r="A42" s="12"/>
      <c r="B42" s="13"/>
      <c r="C42" s="29">
        <f ca="1">Y36</f>
        <v>1</v>
      </c>
      <c r="D42" s="15"/>
      <c r="E42" s="16"/>
      <c r="F42" s="12"/>
      <c r="G42" s="13"/>
      <c r="H42" s="29">
        <f ca="1">Y37</f>
        <v>1</v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0.87614197058348731</v>
      </c>
      <c r="AR42" s="6">
        <f t="shared" ca="1" si="7"/>
        <v>5</v>
      </c>
      <c r="AS42" s="2"/>
      <c r="AT42" s="2">
        <v>42</v>
      </c>
      <c r="AU42" s="2">
        <v>9</v>
      </c>
      <c r="AV42" s="2">
        <v>6</v>
      </c>
    </row>
    <row r="43" spans="1:48" ht="42" customHeight="1" x14ac:dyDescent="0.25">
      <c r="A43" s="17"/>
      <c r="B43" s="18"/>
      <c r="C43" s="19">
        <f t="shared" ref="C43:N43" ca="1" si="24">C20</f>
        <v>4</v>
      </c>
      <c r="D43" s="19">
        <f t="shared" ca="1" si="24"/>
        <v>2</v>
      </c>
      <c r="E43" s="20"/>
      <c r="F43" s="17"/>
      <c r="G43" s="18"/>
      <c r="H43" s="19">
        <f t="shared" ca="1" si="24"/>
        <v>3</v>
      </c>
      <c r="I43" s="19">
        <f t="shared" ca="1" si="24"/>
        <v>2</v>
      </c>
      <c r="J43" s="20"/>
      <c r="K43" s="17"/>
      <c r="L43" s="18"/>
      <c r="M43" s="19">
        <f t="shared" ca="1" si="24"/>
        <v>8</v>
      </c>
      <c r="N43" s="19">
        <f t="shared" ca="1" si="24"/>
        <v>9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0.82754194060500075</v>
      </c>
      <c r="AR43" s="6">
        <f t="shared" ca="1" si="7"/>
        <v>12</v>
      </c>
      <c r="AS43" s="2"/>
      <c r="AT43" s="2">
        <v>43</v>
      </c>
      <c r="AU43" s="2">
        <v>9</v>
      </c>
      <c r="AV43" s="2">
        <v>7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0</v>
      </c>
      <c r="D44" s="22">
        <f t="shared" ca="1" si="25"/>
        <v>8</v>
      </c>
      <c r="E44" s="20"/>
      <c r="F44" s="17"/>
      <c r="G44" s="21" t="str">
        <f t="shared" si="25"/>
        <v>＋</v>
      </c>
      <c r="H44" s="22">
        <f t="shared" ca="1" si="25"/>
        <v>0</v>
      </c>
      <c r="I44" s="22">
        <f t="shared" ca="1" si="25"/>
        <v>9</v>
      </c>
      <c r="J44" s="20"/>
      <c r="K44" s="17"/>
      <c r="L44" s="21" t="str">
        <f t="shared" si="25"/>
        <v>＋</v>
      </c>
      <c r="M44" s="22">
        <f t="shared" ca="1" si="25"/>
        <v>0</v>
      </c>
      <c r="N44" s="22">
        <f t="shared" ca="1" si="25"/>
        <v>8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0.55849498780657703</v>
      </c>
      <c r="AR44" s="6">
        <f t="shared" ca="1" si="7"/>
        <v>21</v>
      </c>
      <c r="AS44" s="2"/>
      <c r="AT44" s="2">
        <v>44</v>
      </c>
      <c r="AU44" s="2">
        <v>9</v>
      </c>
      <c r="AV44" s="2">
        <v>8</v>
      </c>
    </row>
    <row r="45" spans="1:48" ht="50.1" customHeight="1" x14ac:dyDescent="0.25">
      <c r="A45" s="17"/>
      <c r="B45" s="37"/>
      <c r="C45" s="38">
        <f ca="1">MOD(ROUNDDOWN(W36/10,0),10)</f>
        <v>5</v>
      </c>
      <c r="D45" s="38">
        <f ca="1">MOD(W36,10)</f>
        <v>0</v>
      </c>
      <c r="E45" s="20"/>
      <c r="F45" s="17"/>
      <c r="G45" s="39"/>
      <c r="H45" s="38">
        <f ca="1">MOD(ROUNDDOWN(W37/10,0),10)</f>
        <v>4</v>
      </c>
      <c r="I45" s="38">
        <f ca="1">MOD(W37,10)</f>
        <v>1</v>
      </c>
      <c r="J45" s="20"/>
      <c r="K45" s="17"/>
      <c r="L45" s="39"/>
      <c r="M45" s="38">
        <f ca="1">MOD(ROUNDDOWN(W38/10,0),10)</f>
        <v>9</v>
      </c>
      <c r="N45" s="38">
        <f ca="1">MOD(W38,10)</f>
        <v>7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8.2848790882422585E-2</v>
      </c>
      <c r="AR45" s="6">
        <f t="shared" ca="1" si="7"/>
        <v>39</v>
      </c>
      <c r="AS45" s="2"/>
      <c r="AT45" s="2">
        <v>45</v>
      </c>
      <c r="AU45" s="2">
        <v>9</v>
      </c>
      <c r="AV45" s="2">
        <v>9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/>
      <c r="AR46" s="6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/>
      <c r="AR47" s="6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/>
      <c r="AR48" s="6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/>
      <c r="AR49" s="6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/>
      <c r="AR50" s="6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/>
      <c r="AR51" s="6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/>
      <c r="AR52" s="6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FBhsn9T9lC/Ws5DjcOH1Bi7oxMq4RhYu3O+0Ln2qZvHMPO4D2Tn03FijdWSAjAnczsb31NSksdkIblX37HQQ6A==" saltValue="6PrPKc1jSWuua97gluSff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479" priority="4" operator="equal">
      <formula>0</formula>
    </cfRule>
  </conditionalFormatting>
  <conditionalFormatting sqref="H43">
    <cfRule type="cellIs" dxfId="478" priority="3" operator="equal">
      <formula>0</formula>
    </cfRule>
  </conditionalFormatting>
  <conditionalFormatting sqref="C44">
    <cfRule type="cellIs" dxfId="477" priority="2" operator="equal">
      <formula>0</formula>
    </cfRule>
  </conditionalFormatting>
  <conditionalFormatting sqref="C43">
    <cfRule type="cellIs" dxfId="476" priority="1" operator="equal">
      <formula>0</formula>
    </cfRule>
  </conditionalFormatting>
  <conditionalFormatting sqref="M16">
    <cfRule type="cellIs" dxfId="475" priority="32" operator="equal">
      <formula>0</formula>
    </cfRule>
  </conditionalFormatting>
  <conditionalFormatting sqref="M15">
    <cfRule type="cellIs" dxfId="474" priority="31" operator="equal">
      <formula>0</formula>
    </cfRule>
  </conditionalFormatting>
  <conditionalFormatting sqref="M21">
    <cfRule type="cellIs" dxfId="473" priority="30" operator="equal">
      <formula>0</formula>
    </cfRule>
  </conditionalFormatting>
  <conditionalFormatting sqref="M20">
    <cfRule type="cellIs" dxfId="472" priority="29" operator="equal">
      <formula>0</formula>
    </cfRule>
  </conditionalFormatting>
  <conditionalFormatting sqref="H21">
    <cfRule type="cellIs" dxfId="471" priority="28" operator="equal">
      <formula>0</formula>
    </cfRule>
  </conditionalFormatting>
  <conditionalFormatting sqref="H20">
    <cfRule type="cellIs" dxfId="470" priority="27" operator="equal">
      <formula>0</formula>
    </cfRule>
  </conditionalFormatting>
  <conditionalFormatting sqref="C21">
    <cfRule type="cellIs" dxfId="469" priority="26" operator="equal">
      <formula>0</formula>
    </cfRule>
  </conditionalFormatting>
  <conditionalFormatting sqref="C20">
    <cfRule type="cellIs" dxfId="468" priority="25" operator="equal">
      <formula>0</formula>
    </cfRule>
  </conditionalFormatting>
  <conditionalFormatting sqref="C29">
    <cfRule type="cellIs" dxfId="467" priority="24" operator="equal">
      <formula>0</formula>
    </cfRule>
  </conditionalFormatting>
  <conditionalFormatting sqref="C28">
    <cfRule type="cellIs" dxfId="466" priority="23" operator="equal">
      <formula>0</formula>
    </cfRule>
  </conditionalFormatting>
  <conditionalFormatting sqref="H29">
    <cfRule type="cellIs" dxfId="465" priority="22" operator="equal">
      <formula>0</formula>
    </cfRule>
  </conditionalFormatting>
  <conditionalFormatting sqref="H28">
    <cfRule type="cellIs" dxfId="464" priority="21" operator="equal">
      <formula>0</formula>
    </cfRule>
  </conditionalFormatting>
  <conditionalFormatting sqref="M29">
    <cfRule type="cellIs" dxfId="463" priority="20" operator="equal">
      <formula>0</formula>
    </cfRule>
  </conditionalFormatting>
  <conditionalFormatting sqref="M28">
    <cfRule type="cellIs" dxfId="462" priority="19" operator="equal">
      <formula>0</formula>
    </cfRule>
  </conditionalFormatting>
  <conditionalFormatting sqref="M34">
    <cfRule type="cellIs" dxfId="461" priority="18" operator="equal">
      <formula>0</formula>
    </cfRule>
  </conditionalFormatting>
  <conditionalFormatting sqref="M33">
    <cfRule type="cellIs" dxfId="460" priority="17" operator="equal">
      <formula>0</formula>
    </cfRule>
  </conditionalFormatting>
  <conditionalFormatting sqref="H34">
    <cfRule type="cellIs" dxfId="459" priority="16" operator="equal">
      <formula>0</formula>
    </cfRule>
  </conditionalFormatting>
  <conditionalFormatting sqref="H33">
    <cfRule type="cellIs" dxfId="458" priority="15" operator="equal">
      <formula>0</formula>
    </cfRule>
  </conditionalFormatting>
  <conditionalFormatting sqref="C34">
    <cfRule type="cellIs" dxfId="457" priority="14" operator="equal">
      <formula>0</formula>
    </cfRule>
  </conditionalFormatting>
  <conditionalFormatting sqref="C33">
    <cfRule type="cellIs" dxfId="456" priority="13" operator="equal">
      <formula>0</formula>
    </cfRule>
  </conditionalFormatting>
  <conditionalFormatting sqref="C39">
    <cfRule type="cellIs" dxfId="455" priority="12" operator="equal">
      <formula>0</formula>
    </cfRule>
  </conditionalFormatting>
  <conditionalFormatting sqref="C38">
    <cfRule type="cellIs" dxfId="454" priority="11" operator="equal">
      <formula>0</formula>
    </cfRule>
  </conditionalFormatting>
  <conditionalFormatting sqref="H39">
    <cfRule type="cellIs" dxfId="453" priority="10" operator="equal">
      <formula>0</formula>
    </cfRule>
  </conditionalFormatting>
  <conditionalFormatting sqref="H38">
    <cfRule type="cellIs" dxfId="452" priority="9" operator="equal">
      <formula>0</formula>
    </cfRule>
  </conditionalFormatting>
  <conditionalFormatting sqref="M39">
    <cfRule type="cellIs" dxfId="451" priority="8" operator="equal">
      <formula>0</formula>
    </cfRule>
  </conditionalFormatting>
  <conditionalFormatting sqref="M38">
    <cfRule type="cellIs" dxfId="450" priority="7" operator="equal">
      <formula>0</formula>
    </cfRule>
  </conditionalFormatting>
  <conditionalFormatting sqref="M44">
    <cfRule type="cellIs" dxfId="449" priority="6" operator="equal">
      <formula>0</formula>
    </cfRule>
  </conditionalFormatting>
  <conditionalFormatting sqref="M43">
    <cfRule type="cellIs" dxfId="448" priority="5" operator="equal">
      <formula>0</formula>
    </cfRule>
  </conditionalFormatting>
  <conditionalFormatting sqref="C6">
    <cfRule type="cellIs" dxfId="447" priority="48" operator="equal">
      <formula>0</formula>
    </cfRule>
  </conditionalFormatting>
  <conditionalFormatting sqref="C5">
    <cfRule type="cellIs" dxfId="446" priority="47" operator="equal">
      <formula>0</formula>
    </cfRule>
  </conditionalFormatting>
  <conditionalFormatting sqref="H6">
    <cfRule type="cellIs" dxfId="445" priority="46" operator="equal">
      <formula>0</formula>
    </cfRule>
  </conditionalFormatting>
  <conditionalFormatting sqref="H5">
    <cfRule type="cellIs" dxfId="444" priority="45" operator="equal">
      <formula>0</formula>
    </cfRule>
  </conditionalFormatting>
  <conditionalFormatting sqref="M6">
    <cfRule type="cellIs" dxfId="443" priority="44" operator="equal">
      <formula>0</formula>
    </cfRule>
  </conditionalFormatting>
  <conditionalFormatting sqref="M5">
    <cfRule type="cellIs" dxfId="442" priority="43" operator="equal">
      <formula>0</formula>
    </cfRule>
  </conditionalFormatting>
  <conditionalFormatting sqref="M11">
    <cfRule type="cellIs" dxfId="441" priority="42" operator="equal">
      <formula>0</formula>
    </cfRule>
  </conditionalFormatting>
  <conditionalFormatting sqref="M10">
    <cfRule type="cellIs" dxfId="440" priority="41" operator="equal">
      <formula>0</formula>
    </cfRule>
  </conditionalFormatting>
  <conditionalFormatting sqref="H11">
    <cfRule type="cellIs" dxfId="439" priority="40" operator="equal">
      <formula>0</formula>
    </cfRule>
  </conditionalFormatting>
  <conditionalFormatting sqref="H10">
    <cfRule type="cellIs" dxfId="438" priority="39" operator="equal">
      <formula>0</formula>
    </cfRule>
  </conditionalFormatting>
  <conditionalFormatting sqref="C11">
    <cfRule type="cellIs" dxfId="437" priority="38" operator="equal">
      <formula>0</formula>
    </cfRule>
  </conditionalFormatting>
  <conditionalFormatting sqref="C10">
    <cfRule type="cellIs" dxfId="436" priority="37" operator="equal">
      <formula>0</formula>
    </cfRule>
  </conditionalFormatting>
  <conditionalFormatting sqref="C16">
    <cfRule type="cellIs" dxfId="435" priority="36" operator="equal">
      <formula>0</formula>
    </cfRule>
  </conditionalFormatting>
  <conditionalFormatting sqref="C15">
    <cfRule type="cellIs" dxfId="434" priority="35" operator="equal">
      <formula>0</formula>
    </cfRule>
  </conditionalFormatting>
  <conditionalFormatting sqref="H16">
    <cfRule type="cellIs" dxfId="433" priority="34" operator="equal">
      <formula>0</formula>
    </cfRule>
  </conditionalFormatting>
  <conditionalFormatting sqref="H15">
    <cfRule type="cellIs" dxfId="432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0.36594331084637999</v>
      </c>
      <c r="AF1" s="6">
        <f ca="1">RANK(AE1,$AE$1:$AE$28,)</f>
        <v>11</v>
      </c>
      <c r="AG1" s="2"/>
      <c r="AH1" s="2">
        <v>1</v>
      </c>
      <c r="AI1" s="2">
        <v>1</v>
      </c>
      <c r="AJ1" s="2">
        <v>0</v>
      </c>
      <c r="AQ1" s="5">
        <f ca="1">RAND()</f>
        <v>0.57964840178864929</v>
      </c>
      <c r="AR1" s="6">
        <f ca="1">RANK(AQ1,$AQ$1:$AQ$100,)</f>
        <v>32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33</v>
      </c>
      <c r="T2" s="33" t="s">
        <v>0</v>
      </c>
      <c r="U2" s="32">
        <f t="shared" ref="U2:U13" ca="1" si="1">AC2*10+AO2</f>
        <v>5</v>
      </c>
      <c r="V2" s="31" t="s">
        <v>3</v>
      </c>
      <c r="W2" s="30">
        <f ca="1">S2+U2</f>
        <v>38</v>
      </c>
      <c r="X2" s="2"/>
      <c r="Y2" s="7"/>
      <c r="Z2" s="8"/>
      <c r="AA2" s="2">
        <v>1</v>
      </c>
      <c r="AB2" s="9">
        <f t="shared" ref="AB2:AB13" ca="1" si="2">VLOOKUP($AF1,$AH$1:$AJ$100,2,FALSE)</f>
        <v>3</v>
      </c>
      <c r="AC2" s="9">
        <f t="shared" ref="AC2:AC13" ca="1" si="3">VLOOKUP($AF1,$AH$1:$AJ$100,3,FALSE)</f>
        <v>0</v>
      </c>
      <c r="AD2" s="40"/>
      <c r="AE2" s="5">
        <f t="shared" ref="AE2:AE16" ca="1" si="4">RAND()</f>
        <v>0.74760255519675689</v>
      </c>
      <c r="AF2" s="6">
        <f t="shared" ref="AF2:AF16" ca="1" si="5">RANK(AE2,$AE$1:$AE$28,)</f>
        <v>4</v>
      </c>
      <c r="AG2" s="2"/>
      <c r="AH2" s="2">
        <v>2</v>
      </c>
      <c r="AI2" s="2">
        <v>2</v>
      </c>
      <c r="AJ2" s="2">
        <v>0</v>
      </c>
      <c r="AM2" s="2">
        <v>1</v>
      </c>
      <c r="AN2" s="9">
        <f ca="1">VLOOKUP($AR1,$AT$1:$AV$100,2,FALSE)</f>
        <v>3</v>
      </c>
      <c r="AO2" s="9">
        <f ca="1">VLOOKUP($AR1,$AT$1:$AV$100,3,FALSE)</f>
        <v>5</v>
      </c>
      <c r="AQ2" s="5">
        <f t="shared" ref="AQ2:AQ65" ca="1" si="6">RAND()</f>
        <v>0.29348263190489554</v>
      </c>
      <c r="AR2" s="6">
        <f t="shared" ref="AR2:AR45" ca="1" si="7">RANK(AQ2,$AQ$1:$AQ$100,)</f>
        <v>66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47</v>
      </c>
      <c r="T3" s="33" t="s">
        <v>0</v>
      </c>
      <c r="U3" s="32">
        <f t="shared" ca="1" si="1"/>
        <v>3</v>
      </c>
      <c r="V3" s="31" t="s">
        <v>3</v>
      </c>
      <c r="W3" s="30">
        <f t="shared" ref="W3:W13" ca="1" si="8">S3+U3</f>
        <v>50</v>
      </c>
      <c r="X3" s="2"/>
      <c r="Y3" s="7"/>
      <c r="Z3" s="8"/>
      <c r="AA3" s="2">
        <v>2</v>
      </c>
      <c r="AB3" s="9">
        <f t="shared" ca="1" si="2"/>
        <v>4</v>
      </c>
      <c r="AC3" s="9">
        <f t="shared" ca="1" si="3"/>
        <v>0</v>
      </c>
      <c r="AD3" s="40"/>
      <c r="AE3" s="5">
        <f t="shared" ca="1" si="4"/>
        <v>0.58022621795248808</v>
      </c>
      <c r="AF3" s="6">
        <f t="shared" ca="1" si="5"/>
        <v>8</v>
      </c>
      <c r="AG3" s="2"/>
      <c r="AH3" s="2">
        <v>3</v>
      </c>
      <c r="AI3" s="2">
        <v>3</v>
      </c>
      <c r="AJ3" s="2">
        <v>0</v>
      </c>
      <c r="AM3" s="2">
        <v>2</v>
      </c>
      <c r="AN3" s="9">
        <f t="shared" ref="AN3:AN13" ca="1" si="9">VLOOKUP($AR2,$AT$1:$AV$100,2,FALSE)</f>
        <v>7</v>
      </c>
      <c r="AO3" s="9">
        <f t="shared" ref="AO3:AO13" ca="1" si="10">VLOOKUP($AR2,$AT$1:$AV$100,3,FALSE)</f>
        <v>3</v>
      </c>
      <c r="AQ3" s="5">
        <f t="shared" ca="1" si="6"/>
        <v>0.79353194925014059</v>
      </c>
      <c r="AR3" s="6">
        <f t="shared" ca="1" si="7"/>
        <v>18</v>
      </c>
      <c r="AS3" s="2"/>
      <c r="AT3" s="2">
        <v>3</v>
      </c>
      <c r="AU3" s="2">
        <v>0</v>
      </c>
      <c r="AV3" s="2">
        <v>3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81</v>
      </c>
      <c r="T4" s="33" t="s">
        <v>0</v>
      </c>
      <c r="U4" s="32">
        <f t="shared" ca="1" si="1"/>
        <v>9</v>
      </c>
      <c r="V4" s="31" t="s">
        <v>3</v>
      </c>
      <c r="W4" s="30">
        <f t="shared" ca="1" si="8"/>
        <v>90</v>
      </c>
      <c r="X4" s="2"/>
      <c r="Y4" s="7"/>
      <c r="Z4" s="8"/>
      <c r="AA4" s="2">
        <v>3</v>
      </c>
      <c r="AB4" s="9">
        <f t="shared" ca="1" si="2"/>
        <v>8</v>
      </c>
      <c r="AC4" s="9">
        <f t="shared" ca="1" si="3"/>
        <v>0</v>
      </c>
      <c r="AD4" s="40"/>
      <c r="AE4" s="5">
        <f t="shared" ca="1" si="4"/>
        <v>0.53691140944258531</v>
      </c>
      <c r="AF4" s="6">
        <f t="shared" ca="1" si="5"/>
        <v>9</v>
      </c>
      <c r="AG4" s="2"/>
      <c r="AH4" s="2">
        <v>4</v>
      </c>
      <c r="AI4" s="2">
        <v>4</v>
      </c>
      <c r="AJ4" s="2">
        <v>0</v>
      </c>
      <c r="AM4" s="2">
        <v>3</v>
      </c>
      <c r="AN4" s="9">
        <f t="shared" ca="1" si="9"/>
        <v>1</v>
      </c>
      <c r="AO4" s="9">
        <f t="shared" ca="1" si="10"/>
        <v>9</v>
      </c>
      <c r="AQ4" s="5">
        <f t="shared" ca="1" si="6"/>
        <v>0.45941828589779554</v>
      </c>
      <c r="AR4" s="6">
        <f t="shared" ca="1" si="7"/>
        <v>49</v>
      </c>
      <c r="AS4" s="2"/>
      <c r="AT4" s="2">
        <v>4</v>
      </c>
      <c r="AU4" s="2">
        <v>0</v>
      </c>
      <c r="AV4" s="2">
        <v>4</v>
      </c>
    </row>
    <row r="5" spans="1:48" ht="42" customHeight="1" x14ac:dyDescent="0.25">
      <c r="A5" s="17"/>
      <c r="B5" s="18"/>
      <c r="C5" s="19">
        <f ca="1">AB2</f>
        <v>3</v>
      </c>
      <c r="D5" s="19">
        <f ca="1">AN2</f>
        <v>3</v>
      </c>
      <c r="E5" s="20"/>
      <c r="F5" s="17"/>
      <c r="G5" s="18"/>
      <c r="H5" s="19">
        <f ca="1">AB3</f>
        <v>4</v>
      </c>
      <c r="I5" s="19">
        <f ca="1">AN3</f>
        <v>7</v>
      </c>
      <c r="J5" s="20"/>
      <c r="K5" s="17"/>
      <c r="L5" s="18"/>
      <c r="M5" s="19">
        <f ca="1">AB4</f>
        <v>8</v>
      </c>
      <c r="N5" s="19">
        <f ca="1">AN4</f>
        <v>1</v>
      </c>
      <c r="O5" s="20"/>
      <c r="P5" s="2"/>
      <c r="R5" s="2">
        <v>4</v>
      </c>
      <c r="S5" s="34">
        <f t="shared" ca="1" si="0"/>
        <v>15</v>
      </c>
      <c r="T5" s="33" t="s">
        <v>0</v>
      </c>
      <c r="U5" s="32">
        <f t="shared" ca="1" si="1"/>
        <v>4</v>
      </c>
      <c r="V5" s="31" t="s">
        <v>3</v>
      </c>
      <c r="W5" s="30">
        <f t="shared" ca="1" si="8"/>
        <v>19</v>
      </c>
      <c r="X5" s="2"/>
      <c r="Y5" s="7"/>
      <c r="Z5" s="8"/>
      <c r="AA5" s="2">
        <v>4</v>
      </c>
      <c r="AB5" s="9">
        <f t="shared" ca="1" si="2"/>
        <v>1</v>
      </c>
      <c r="AC5" s="9">
        <f t="shared" ca="1" si="3"/>
        <v>0</v>
      </c>
      <c r="AD5" s="40"/>
      <c r="AE5" s="5">
        <f t="shared" ca="1" si="4"/>
        <v>0.91605673985684122</v>
      </c>
      <c r="AF5" s="6">
        <f t="shared" ca="1" si="5"/>
        <v>1</v>
      </c>
      <c r="AG5" s="2"/>
      <c r="AH5" s="2">
        <v>5</v>
      </c>
      <c r="AI5" s="2">
        <v>5</v>
      </c>
      <c r="AJ5" s="2">
        <v>0</v>
      </c>
      <c r="AM5" s="2">
        <v>4</v>
      </c>
      <c r="AN5" s="9">
        <f t="shared" ca="1" si="9"/>
        <v>5</v>
      </c>
      <c r="AO5" s="9">
        <f t="shared" ca="1" si="10"/>
        <v>4</v>
      </c>
      <c r="AQ5" s="5">
        <f t="shared" ca="1" si="6"/>
        <v>0.48798873564896006</v>
      </c>
      <c r="AR5" s="6">
        <f t="shared" ca="1" si="7"/>
        <v>44</v>
      </c>
      <c r="AS5" s="2"/>
      <c r="AT5" s="2">
        <v>5</v>
      </c>
      <c r="AU5" s="2">
        <v>0</v>
      </c>
      <c r="AV5" s="2">
        <v>5</v>
      </c>
    </row>
    <row r="6" spans="1:48" ht="42" customHeight="1" thickBot="1" x14ac:dyDescent="0.3">
      <c r="A6" s="17"/>
      <c r="B6" s="21" t="s">
        <v>0</v>
      </c>
      <c r="C6" s="22">
        <f ca="1">AC2</f>
        <v>0</v>
      </c>
      <c r="D6" s="22">
        <f ca="1">AO2</f>
        <v>5</v>
      </c>
      <c r="E6" s="20"/>
      <c r="F6" s="17"/>
      <c r="G6" s="21" t="s">
        <v>0</v>
      </c>
      <c r="H6" s="22">
        <f ca="1">AC3</f>
        <v>0</v>
      </c>
      <c r="I6" s="22">
        <f ca="1">AO3</f>
        <v>3</v>
      </c>
      <c r="J6" s="20"/>
      <c r="K6" s="17"/>
      <c r="L6" s="21" t="s">
        <v>0</v>
      </c>
      <c r="M6" s="22">
        <f ca="1">AC4</f>
        <v>0</v>
      </c>
      <c r="N6" s="22">
        <f ca="1">AO4</f>
        <v>9</v>
      </c>
      <c r="O6" s="20"/>
      <c r="P6" s="2"/>
      <c r="R6" s="2">
        <v>5</v>
      </c>
      <c r="S6" s="34">
        <f t="shared" ca="1" si="0"/>
        <v>14</v>
      </c>
      <c r="T6" s="33" t="s">
        <v>0</v>
      </c>
      <c r="U6" s="32">
        <f t="shared" ca="1" si="1"/>
        <v>8</v>
      </c>
      <c r="V6" s="31" t="s">
        <v>3</v>
      </c>
      <c r="W6" s="30">
        <f t="shared" ca="1" si="8"/>
        <v>22</v>
      </c>
      <c r="X6" s="2"/>
      <c r="Y6" s="7"/>
      <c r="Z6" s="8"/>
      <c r="AA6" s="2">
        <v>5</v>
      </c>
      <c r="AB6" s="9">
        <f t="shared" ca="1" si="2"/>
        <v>1</v>
      </c>
      <c r="AC6" s="9">
        <f t="shared" ca="1" si="3"/>
        <v>0</v>
      </c>
      <c r="AD6" s="40"/>
      <c r="AE6" s="5">
        <f t="shared" ca="1" si="4"/>
        <v>0.66278678754872289</v>
      </c>
      <c r="AF6" s="6">
        <f t="shared" ca="1" si="5"/>
        <v>5</v>
      </c>
      <c r="AG6" s="2"/>
      <c r="AH6" s="2">
        <v>6</v>
      </c>
      <c r="AI6" s="2">
        <v>6</v>
      </c>
      <c r="AJ6" s="2">
        <v>0</v>
      </c>
      <c r="AM6" s="2">
        <v>5</v>
      </c>
      <c r="AN6" s="9">
        <f t="shared" ca="1" si="9"/>
        <v>4</v>
      </c>
      <c r="AO6" s="9">
        <f t="shared" ca="1" si="10"/>
        <v>8</v>
      </c>
      <c r="AQ6" s="5">
        <f t="shared" ca="1" si="6"/>
        <v>0.86639326679682893</v>
      </c>
      <c r="AR6" s="6">
        <f t="shared" ca="1" si="7"/>
        <v>12</v>
      </c>
      <c r="AS6" s="2"/>
      <c r="AT6" s="2">
        <v>6</v>
      </c>
      <c r="AU6" s="2">
        <v>0</v>
      </c>
      <c r="AV6" s="2">
        <v>6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51</v>
      </c>
      <c r="T7" s="33" t="s">
        <v>0</v>
      </c>
      <c r="U7" s="32">
        <f t="shared" ca="1" si="1"/>
        <v>3</v>
      </c>
      <c r="V7" s="31" t="s">
        <v>3</v>
      </c>
      <c r="W7" s="30">
        <f t="shared" ca="1" si="8"/>
        <v>54</v>
      </c>
      <c r="X7" s="2"/>
      <c r="Y7" s="7"/>
      <c r="Z7" s="8"/>
      <c r="AA7" s="2">
        <v>6</v>
      </c>
      <c r="AB7" s="9">
        <f t="shared" ca="1" si="2"/>
        <v>5</v>
      </c>
      <c r="AC7" s="9">
        <f t="shared" ca="1" si="3"/>
        <v>0</v>
      </c>
      <c r="AD7" s="40"/>
      <c r="AE7" s="5">
        <f t="shared" ca="1" si="4"/>
        <v>0.24864309553954667</v>
      </c>
      <c r="AF7" s="6">
        <f t="shared" ca="1" si="5"/>
        <v>14</v>
      </c>
      <c r="AG7" s="2"/>
      <c r="AH7" s="2">
        <v>7</v>
      </c>
      <c r="AI7" s="2">
        <v>7</v>
      </c>
      <c r="AJ7" s="2">
        <v>0</v>
      </c>
      <c r="AM7" s="2">
        <v>6</v>
      </c>
      <c r="AN7" s="9">
        <f t="shared" ca="1" si="9"/>
        <v>1</v>
      </c>
      <c r="AO7" s="9">
        <f t="shared" ca="1" si="10"/>
        <v>3</v>
      </c>
      <c r="AQ7" s="5">
        <f t="shared" ca="1" si="6"/>
        <v>0.38725065905437006</v>
      </c>
      <c r="AR7" s="6">
        <f t="shared" ca="1" si="7"/>
        <v>59</v>
      </c>
      <c r="AS7" s="2"/>
      <c r="AT7" s="2">
        <v>7</v>
      </c>
      <c r="AU7" s="2">
        <v>0</v>
      </c>
      <c r="AV7" s="2">
        <v>7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66</v>
      </c>
      <c r="T8" s="33" t="s">
        <v>0</v>
      </c>
      <c r="U8" s="32">
        <f t="shared" ca="1" si="1"/>
        <v>5</v>
      </c>
      <c r="V8" s="31" t="s">
        <v>3</v>
      </c>
      <c r="W8" s="30">
        <f t="shared" ca="1" si="8"/>
        <v>71</v>
      </c>
      <c r="X8" s="2"/>
      <c r="Y8" s="7"/>
      <c r="Z8" s="8"/>
      <c r="AA8" s="2">
        <v>7</v>
      </c>
      <c r="AB8" s="9">
        <f t="shared" ca="1" si="2"/>
        <v>6</v>
      </c>
      <c r="AC8" s="9">
        <f t="shared" ca="1" si="3"/>
        <v>0</v>
      </c>
      <c r="AD8" s="40"/>
      <c r="AE8" s="5">
        <f t="shared" ca="1" si="4"/>
        <v>0.62817776251770363</v>
      </c>
      <c r="AF8" s="6">
        <f t="shared" ca="1" si="5"/>
        <v>7</v>
      </c>
      <c r="AG8" s="2"/>
      <c r="AH8" s="2">
        <v>8</v>
      </c>
      <c r="AI8" s="2">
        <v>8</v>
      </c>
      <c r="AJ8" s="2">
        <v>0</v>
      </c>
      <c r="AM8" s="2">
        <v>7</v>
      </c>
      <c r="AN8" s="9">
        <f t="shared" ca="1" si="9"/>
        <v>6</v>
      </c>
      <c r="AO8" s="9">
        <f t="shared" ca="1" si="10"/>
        <v>5</v>
      </c>
      <c r="AQ8" s="5">
        <f t="shared" ca="1" si="6"/>
        <v>8.3890238011721241E-3</v>
      </c>
      <c r="AR8" s="6">
        <f t="shared" ca="1" si="7"/>
        <v>90</v>
      </c>
      <c r="AS8" s="2"/>
      <c r="AT8" s="2">
        <v>8</v>
      </c>
      <c r="AU8" s="2">
        <v>0</v>
      </c>
      <c r="AV8" s="2">
        <v>8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79</v>
      </c>
      <c r="T9" s="33" t="s">
        <v>0</v>
      </c>
      <c r="U9" s="32">
        <f t="shared" ca="1" si="1"/>
        <v>9</v>
      </c>
      <c r="V9" s="31" t="s">
        <v>3</v>
      </c>
      <c r="W9" s="30">
        <f t="shared" ca="1" si="8"/>
        <v>88</v>
      </c>
      <c r="X9" s="2"/>
      <c r="Y9" s="7"/>
      <c r="Z9" s="8"/>
      <c r="AA9" s="2">
        <v>8</v>
      </c>
      <c r="AB9" s="9">
        <f t="shared" ca="1" si="2"/>
        <v>7</v>
      </c>
      <c r="AC9" s="9">
        <f t="shared" ca="1" si="3"/>
        <v>0</v>
      </c>
      <c r="AD9" s="40"/>
      <c r="AE9" s="5">
        <f t="shared" ca="1" si="4"/>
        <v>0.75215927537848004</v>
      </c>
      <c r="AF9" s="6">
        <f t="shared" ca="1" si="5"/>
        <v>3</v>
      </c>
      <c r="AG9" s="2"/>
      <c r="AH9" s="2">
        <v>9</v>
      </c>
      <c r="AI9" s="2">
        <v>1</v>
      </c>
      <c r="AJ9" s="2">
        <v>0</v>
      </c>
      <c r="AM9" s="2">
        <v>8</v>
      </c>
      <c r="AN9" s="9">
        <f t="shared" ca="1" si="9"/>
        <v>9</v>
      </c>
      <c r="AO9" s="9">
        <f t="shared" ca="1" si="10"/>
        <v>9</v>
      </c>
      <c r="AQ9" s="5">
        <f t="shared" ca="1" si="6"/>
        <v>0.54158993950896406</v>
      </c>
      <c r="AR9" s="6">
        <f t="shared" ca="1" si="7"/>
        <v>35</v>
      </c>
      <c r="AS9" s="2"/>
      <c r="AT9" s="2">
        <v>9</v>
      </c>
      <c r="AU9" s="2">
        <v>0</v>
      </c>
      <c r="AV9" s="2">
        <v>9</v>
      </c>
    </row>
    <row r="10" spans="1:48" ht="42" customHeight="1" x14ac:dyDescent="0.25">
      <c r="A10" s="17"/>
      <c r="B10" s="18"/>
      <c r="C10" s="19">
        <f ca="1">AB5</f>
        <v>1</v>
      </c>
      <c r="D10" s="19">
        <f ca="1">AN5</f>
        <v>5</v>
      </c>
      <c r="E10" s="20"/>
      <c r="F10" s="17"/>
      <c r="G10" s="18"/>
      <c r="H10" s="19">
        <f ca="1">AB6</f>
        <v>1</v>
      </c>
      <c r="I10" s="19">
        <f ca="1">AN6</f>
        <v>4</v>
      </c>
      <c r="J10" s="20"/>
      <c r="K10" s="17"/>
      <c r="L10" s="18"/>
      <c r="M10" s="19">
        <f ca="1">AB7</f>
        <v>5</v>
      </c>
      <c r="N10" s="19">
        <f ca="1">AN7</f>
        <v>1</v>
      </c>
      <c r="O10" s="20"/>
      <c r="P10" s="2"/>
      <c r="R10" s="2">
        <v>9</v>
      </c>
      <c r="S10" s="34">
        <f t="shared" ca="1" si="0"/>
        <v>33</v>
      </c>
      <c r="T10" s="33" t="s">
        <v>0</v>
      </c>
      <c r="U10" s="32">
        <f t="shared" ca="1" si="1"/>
        <v>8</v>
      </c>
      <c r="V10" s="31" t="s">
        <v>3</v>
      </c>
      <c r="W10" s="30">
        <f t="shared" ca="1" si="8"/>
        <v>41</v>
      </c>
      <c r="X10" s="2"/>
      <c r="Y10" s="7"/>
      <c r="Z10" s="8"/>
      <c r="AA10" s="2">
        <v>9</v>
      </c>
      <c r="AB10" s="9">
        <f t="shared" ca="1" si="2"/>
        <v>3</v>
      </c>
      <c r="AC10" s="9">
        <f t="shared" ca="1" si="3"/>
        <v>0</v>
      </c>
      <c r="AD10" s="40"/>
      <c r="AE10" s="5">
        <f t="shared" ca="1" si="4"/>
        <v>0.90746508427591743</v>
      </c>
      <c r="AF10" s="6">
        <f t="shared" ca="1" si="5"/>
        <v>2</v>
      </c>
      <c r="AG10" s="2"/>
      <c r="AH10" s="2">
        <v>10</v>
      </c>
      <c r="AI10" s="2">
        <v>2</v>
      </c>
      <c r="AJ10" s="2">
        <v>0</v>
      </c>
      <c r="AM10" s="2">
        <v>9</v>
      </c>
      <c r="AN10" s="9">
        <f t="shared" ca="1" si="9"/>
        <v>3</v>
      </c>
      <c r="AO10" s="9">
        <f t="shared" ca="1" si="10"/>
        <v>8</v>
      </c>
      <c r="AQ10" s="5">
        <f t="shared" ca="1" si="6"/>
        <v>0.48109703797159697</v>
      </c>
      <c r="AR10" s="6">
        <f t="shared" ca="1" si="7"/>
        <v>45</v>
      </c>
      <c r="AS10" s="2"/>
      <c r="AT10" s="2">
        <v>10</v>
      </c>
      <c r="AU10" s="2">
        <v>1</v>
      </c>
      <c r="AV10" s="2">
        <v>1</v>
      </c>
    </row>
    <row r="11" spans="1:48" ht="42" customHeight="1" thickBot="1" x14ac:dyDescent="0.3">
      <c r="A11" s="17"/>
      <c r="B11" s="21" t="s">
        <v>0</v>
      </c>
      <c r="C11" s="22">
        <f ca="1">AC5</f>
        <v>0</v>
      </c>
      <c r="D11" s="22">
        <f ca="1">AO5</f>
        <v>4</v>
      </c>
      <c r="E11" s="20"/>
      <c r="F11" s="17"/>
      <c r="G11" s="21" t="s">
        <v>0</v>
      </c>
      <c r="H11" s="22">
        <f ca="1">AC6</f>
        <v>0</v>
      </c>
      <c r="I11" s="22">
        <f ca="1">AO6</f>
        <v>8</v>
      </c>
      <c r="J11" s="20"/>
      <c r="K11" s="17"/>
      <c r="L11" s="21" t="s">
        <v>0</v>
      </c>
      <c r="M11" s="22">
        <f ca="1">AC7</f>
        <v>0</v>
      </c>
      <c r="N11" s="22">
        <f ca="1">AO7</f>
        <v>3</v>
      </c>
      <c r="O11" s="20"/>
      <c r="P11" s="2"/>
      <c r="R11" s="2">
        <v>10</v>
      </c>
      <c r="S11" s="34">
        <f t="shared" ca="1" si="0"/>
        <v>24</v>
      </c>
      <c r="T11" s="33" t="s">
        <v>0</v>
      </c>
      <c r="U11" s="32">
        <f t="shared" ca="1" si="1"/>
        <v>9</v>
      </c>
      <c r="V11" s="31" t="s">
        <v>3</v>
      </c>
      <c r="W11" s="30">
        <f t="shared" ca="1" si="8"/>
        <v>33</v>
      </c>
      <c r="X11" s="2"/>
      <c r="Y11" s="7"/>
      <c r="Z11" s="8"/>
      <c r="AA11" s="2">
        <v>10</v>
      </c>
      <c r="AB11" s="9">
        <f t="shared" ca="1" si="2"/>
        <v>2</v>
      </c>
      <c r="AC11" s="9">
        <f t="shared" ca="1" si="3"/>
        <v>0</v>
      </c>
      <c r="AD11" s="40"/>
      <c r="AE11" s="5">
        <f t="shared" ca="1" si="4"/>
        <v>0.20039154950764204</v>
      </c>
      <c r="AF11" s="6">
        <f t="shared" ca="1" si="5"/>
        <v>15</v>
      </c>
      <c r="AG11" s="2"/>
      <c r="AH11" s="2">
        <v>11</v>
      </c>
      <c r="AI11" s="2">
        <v>3</v>
      </c>
      <c r="AJ11" s="2">
        <v>0</v>
      </c>
      <c r="AM11" s="2">
        <v>10</v>
      </c>
      <c r="AN11" s="9">
        <f t="shared" ca="1" si="9"/>
        <v>4</v>
      </c>
      <c r="AO11" s="9">
        <f t="shared" ca="1" si="10"/>
        <v>9</v>
      </c>
      <c r="AQ11" s="5">
        <f t="shared" ca="1" si="6"/>
        <v>0.31218698783267718</v>
      </c>
      <c r="AR11" s="6">
        <f t="shared" ca="1" si="7"/>
        <v>64</v>
      </c>
      <c r="AS11" s="2"/>
      <c r="AT11" s="2">
        <v>11</v>
      </c>
      <c r="AU11" s="2">
        <v>1</v>
      </c>
      <c r="AV11" s="2">
        <v>2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77</v>
      </c>
      <c r="T12" s="33" t="s">
        <v>0</v>
      </c>
      <c r="U12" s="32">
        <f t="shared" ca="1" si="1"/>
        <v>1</v>
      </c>
      <c r="V12" s="31" t="s">
        <v>3</v>
      </c>
      <c r="W12" s="30">
        <f t="shared" ca="1" si="8"/>
        <v>78</v>
      </c>
      <c r="X12" s="2"/>
      <c r="Y12" s="26"/>
      <c r="Z12" s="4"/>
      <c r="AA12" s="2">
        <v>11</v>
      </c>
      <c r="AB12" s="9">
        <f t="shared" ca="1" si="2"/>
        <v>7</v>
      </c>
      <c r="AC12" s="9">
        <f t="shared" ca="1" si="3"/>
        <v>0</v>
      </c>
      <c r="AD12" s="40"/>
      <c r="AE12" s="5">
        <f t="shared" ca="1" si="4"/>
        <v>0.2612560775449333</v>
      </c>
      <c r="AF12" s="6">
        <f t="shared" ca="1" si="5"/>
        <v>13</v>
      </c>
      <c r="AG12" s="2"/>
      <c r="AH12" s="2">
        <v>12</v>
      </c>
      <c r="AI12" s="2">
        <v>4</v>
      </c>
      <c r="AJ12" s="2">
        <v>0</v>
      </c>
      <c r="AM12" s="2">
        <v>11</v>
      </c>
      <c r="AN12" s="9">
        <f t="shared" ca="1" si="9"/>
        <v>7</v>
      </c>
      <c r="AO12" s="9">
        <f t="shared" ca="1" si="10"/>
        <v>1</v>
      </c>
      <c r="AQ12" s="5">
        <f t="shared" ca="1" si="6"/>
        <v>0.27901275647309443</v>
      </c>
      <c r="AR12" s="6">
        <f t="shared" ca="1" si="7"/>
        <v>67</v>
      </c>
      <c r="AS12" s="2"/>
      <c r="AT12" s="2">
        <v>12</v>
      </c>
      <c r="AU12" s="2">
        <v>1</v>
      </c>
      <c r="AV12" s="2">
        <v>3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57</v>
      </c>
      <c r="T13" s="33" t="s">
        <v>0</v>
      </c>
      <c r="U13" s="32">
        <f t="shared" ca="1" si="1"/>
        <v>4</v>
      </c>
      <c r="V13" s="31" t="s">
        <v>3</v>
      </c>
      <c r="W13" s="30">
        <f t="shared" ca="1" si="8"/>
        <v>61</v>
      </c>
      <c r="X13" s="2"/>
      <c r="Y13" s="27"/>
      <c r="AA13" s="2">
        <v>12</v>
      </c>
      <c r="AB13" s="9">
        <f t="shared" ca="1" si="2"/>
        <v>5</v>
      </c>
      <c r="AC13" s="9">
        <f t="shared" ca="1" si="3"/>
        <v>0</v>
      </c>
      <c r="AD13" s="40"/>
      <c r="AE13" s="5">
        <f t="shared" ca="1" si="4"/>
        <v>0.63534737495668947</v>
      </c>
      <c r="AF13" s="6">
        <f t="shared" ca="1" si="5"/>
        <v>6</v>
      </c>
      <c r="AG13" s="2"/>
      <c r="AH13" s="2">
        <v>13</v>
      </c>
      <c r="AI13" s="2">
        <v>5</v>
      </c>
      <c r="AJ13" s="2">
        <v>0</v>
      </c>
      <c r="AM13" s="2">
        <v>12</v>
      </c>
      <c r="AN13" s="9">
        <f t="shared" ca="1" si="9"/>
        <v>7</v>
      </c>
      <c r="AO13" s="9">
        <f t="shared" ca="1" si="10"/>
        <v>4</v>
      </c>
      <c r="AQ13" s="5">
        <f t="shared" ca="1" si="6"/>
        <v>0.89659770249915205</v>
      </c>
      <c r="AR13" s="6">
        <f t="shared" ca="1" si="7"/>
        <v>8</v>
      </c>
      <c r="AS13" s="2"/>
      <c r="AT13" s="2">
        <v>13</v>
      </c>
      <c r="AU13" s="2">
        <v>1</v>
      </c>
      <c r="AV13" s="2">
        <v>4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0.50685254556970705</v>
      </c>
      <c r="AF14" s="6">
        <f t="shared" ca="1" si="5"/>
        <v>10</v>
      </c>
      <c r="AG14" s="2"/>
      <c r="AH14" s="2">
        <v>14</v>
      </c>
      <c r="AI14" s="2">
        <v>6</v>
      </c>
      <c r="AJ14" s="2">
        <v>0</v>
      </c>
      <c r="AQ14" s="5">
        <f t="shared" ca="1" si="6"/>
        <v>0.20099327877923201</v>
      </c>
      <c r="AR14" s="6">
        <f t="shared" ca="1" si="7"/>
        <v>73</v>
      </c>
      <c r="AS14" s="2"/>
      <c r="AT14" s="2">
        <v>14</v>
      </c>
      <c r="AU14" s="2">
        <v>1</v>
      </c>
      <c r="AV14" s="2">
        <v>5</v>
      </c>
    </row>
    <row r="15" spans="1:48" ht="42" customHeight="1" x14ac:dyDescent="0.25">
      <c r="A15" s="17"/>
      <c r="B15" s="18"/>
      <c r="C15" s="19">
        <f ca="1">AB8</f>
        <v>6</v>
      </c>
      <c r="D15" s="19">
        <f ca="1">AN8</f>
        <v>6</v>
      </c>
      <c r="E15" s="20"/>
      <c r="F15" s="17"/>
      <c r="G15" s="18"/>
      <c r="H15" s="19">
        <f ca="1">AB9</f>
        <v>7</v>
      </c>
      <c r="I15" s="19">
        <f ca="1">AN9</f>
        <v>9</v>
      </c>
      <c r="J15" s="20"/>
      <c r="K15" s="17"/>
      <c r="L15" s="18"/>
      <c r="M15" s="19">
        <f ca="1">AB10</f>
        <v>3</v>
      </c>
      <c r="N15" s="19">
        <f ca="1">AN10</f>
        <v>3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0.1799742790456752</v>
      </c>
      <c r="AF15" s="6">
        <f t="shared" ca="1" si="5"/>
        <v>16</v>
      </c>
      <c r="AG15" s="2"/>
      <c r="AH15" s="2">
        <v>15</v>
      </c>
      <c r="AI15" s="2">
        <v>7</v>
      </c>
      <c r="AJ15" s="2">
        <v>0</v>
      </c>
      <c r="AQ15" s="5">
        <f t="shared" ca="1" si="6"/>
        <v>0.30246696634098713</v>
      </c>
      <c r="AR15" s="6">
        <f t="shared" ca="1" si="7"/>
        <v>65</v>
      </c>
      <c r="AS15" s="2"/>
      <c r="AT15" s="2">
        <v>15</v>
      </c>
      <c r="AU15" s="2">
        <v>1</v>
      </c>
      <c r="AV15" s="2">
        <v>6</v>
      </c>
    </row>
    <row r="16" spans="1:48" ht="42" customHeight="1" thickBot="1" x14ac:dyDescent="0.3">
      <c r="A16" s="17"/>
      <c r="B16" s="21" t="s">
        <v>0</v>
      </c>
      <c r="C16" s="22">
        <f ca="1">AC8</f>
        <v>0</v>
      </c>
      <c r="D16" s="22">
        <f ca="1">AO8</f>
        <v>5</v>
      </c>
      <c r="E16" s="20"/>
      <c r="F16" s="17"/>
      <c r="G16" s="21" t="s">
        <v>0</v>
      </c>
      <c r="H16" s="22">
        <f ca="1">AC9</f>
        <v>0</v>
      </c>
      <c r="I16" s="22">
        <f ca="1">AO9</f>
        <v>9</v>
      </c>
      <c r="J16" s="20"/>
      <c r="K16" s="17"/>
      <c r="L16" s="21" t="s">
        <v>0</v>
      </c>
      <c r="M16" s="22">
        <f ca="1">AC10</f>
        <v>0</v>
      </c>
      <c r="N16" s="22">
        <f ca="1">AO10</f>
        <v>8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0.34026613830906083</v>
      </c>
      <c r="AF16" s="6">
        <f t="shared" ca="1" si="5"/>
        <v>12</v>
      </c>
      <c r="AG16" s="2"/>
      <c r="AH16" s="2">
        <v>16</v>
      </c>
      <c r="AI16" s="2">
        <v>8</v>
      </c>
      <c r="AJ16" s="2">
        <v>0</v>
      </c>
      <c r="AQ16" s="5">
        <f t="shared" ca="1" si="6"/>
        <v>0.83361337370689192</v>
      </c>
      <c r="AR16" s="6">
        <f t="shared" ca="1" si="7"/>
        <v>14</v>
      </c>
      <c r="AS16" s="2"/>
      <c r="AT16" s="2">
        <v>16</v>
      </c>
      <c r="AU16" s="2">
        <v>1</v>
      </c>
      <c r="AV16" s="2">
        <v>7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/>
      <c r="AF17" s="6"/>
      <c r="AG17" s="2"/>
      <c r="AH17" s="2"/>
      <c r="AQ17" s="5">
        <f t="shared" ca="1" si="6"/>
        <v>0.15814871767602312</v>
      </c>
      <c r="AR17" s="6">
        <f t="shared" ca="1" si="7"/>
        <v>77</v>
      </c>
      <c r="AS17" s="2"/>
      <c r="AT17" s="2">
        <v>17</v>
      </c>
      <c r="AU17" s="2">
        <v>1</v>
      </c>
      <c r="AV17" s="2">
        <v>8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/>
      <c r="AF18" s="6"/>
      <c r="AG18" s="2"/>
      <c r="AH18" s="2"/>
      <c r="AQ18" s="5">
        <f t="shared" ca="1" si="6"/>
        <v>0.83107157779875973</v>
      </c>
      <c r="AR18" s="6">
        <f t="shared" ca="1" si="7"/>
        <v>15</v>
      </c>
      <c r="AS18" s="2"/>
      <c r="AT18" s="2">
        <v>18</v>
      </c>
      <c r="AU18" s="2">
        <v>1</v>
      </c>
      <c r="AV18" s="2">
        <v>9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0.98686521642990566</v>
      </c>
      <c r="AR19" s="6">
        <f t="shared" ca="1" si="7"/>
        <v>2</v>
      </c>
      <c r="AS19" s="2"/>
      <c r="AT19" s="2">
        <v>19</v>
      </c>
      <c r="AU19" s="2">
        <v>2</v>
      </c>
      <c r="AV19" s="2">
        <v>1</v>
      </c>
    </row>
    <row r="20" spans="1:48" ht="42" customHeight="1" x14ac:dyDescent="0.25">
      <c r="A20" s="17"/>
      <c r="B20" s="18"/>
      <c r="C20" s="19">
        <f ca="1">AB11</f>
        <v>2</v>
      </c>
      <c r="D20" s="19">
        <f ca="1">AN11</f>
        <v>4</v>
      </c>
      <c r="E20" s="20"/>
      <c r="F20" s="17"/>
      <c r="G20" s="18"/>
      <c r="H20" s="19">
        <f ca="1">AB12</f>
        <v>7</v>
      </c>
      <c r="I20" s="19">
        <f ca="1">AN12</f>
        <v>7</v>
      </c>
      <c r="J20" s="20"/>
      <c r="K20" s="17"/>
      <c r="L20" s="18"/>
      <c r="M20" s="19">
        <f ca="1">AB13</f>
        <v>5</v>
      </c>
      <c r="N20" s="19">
        <f ca="1">AN13</f>
        <v>7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0.20466331827315121</v>
      </c>
      <c r="AR20" s="6">
        <f t="shared" ca="1" si="7"/>
        <v>72</v>
      </c>
      <c r="AS20" s="2"/>
      <c r="AT20" s="2">
        <v>20</v>
      </c>
      <c r="AU20" s="2">
        <v>2</v>
      </c>
      <c r="AV20" s="2">
        <v>2</v>
      </c>
    </row>
    <row r="21" spans="1:48" ht="42" customHeight="1" thickBot="1" x14ac:dyDescent="0.3">
      <c r="A21" s="17"/>
      <c r="B21" s="21" t="s">
        <v>0</v>
      </c>
      <c r="C21" s="22">
        <f ca="1">AC11</f>
        <v>0</v>
      </c>
      <c r="D21" s="22">
        <f ca="1">AO11</f>
        <v>9</v>
      </c>
      <c r="E21" s="20"/>
      <c r="F21" s="17"/>
      <c r="G21" s="21" t="s">
        <v>0</v>
      </c>
      <c r="H21" s="22">
        <f ca="1">AC12</f>
        <v>0</v>
      </c>
      <c r="I21" s="22">
        <f ca="1">AO12</f>
        <v>1</v>
      </c>
      <c r="J21" s="20"/>
      <c r="K21" s="17"/>
      <c r="L21" s="21" t="s">
        <v>0</v>
      </c>
      <c r="M21" s="22">
        <f ca="1">AC13</f>
        <v>0</v>
      </c>
      <c r="N21" s="22">
        <f ca="1">AO13</f>
        <v>4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0.51009604030011313</v>
      </c>
      <c r="AR21" s="6">
        <f t="shared" ca="1" si="7"/>
        <v>41</v>
      </c>
      <c r="AS21" s="2"/>
      <c r="AT21" s="2">
        <v>21</v>
      </c>
      <c r="AU21" s="2">
        <v>2</v>
      </c>
      <c r="AV21" s="2">
        <v>3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0.53381614776550879</v>
      </c>
      <c r="AR22" s="6">
        <f t="shared" ca="1" si="7"/>
        <v>37</v>
      </c>
      <c r="AS22" s="2"/>
      <c r="AT22" s="2">
        <v>22</v>
      </c>
      <c r="AU22" s="2">
        <v>2</v>
      </c>
      <c r="AV22" s="2">
        <v>4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0.87355562057349956</v>
      </c>
      <c r="AR23" s="6">
        <f t="shared" ca="1" si="7"/>
        <v>10</v>
      </c>
      <c r="AS23" s="2"/>
      <c r="AT23" s="2">
        <v>23</v>
      </c>
      <c r="AU23" s="2">
        <v>2</v>
      </c>
      <c r="AV23" s="2">
        <v>5</v>
      </c>
    </row>
    <row r="24" spans="1:48" ht="29.1" customHeight="1" thickBot="1" x14ac:dyDescent="0.3">
      <c r="A24" s="77" t="str">
        <f t="shared" ref="A24:N24" si="11">A1</f>
        <v>たし算 ひっ算 2けた＋1けた 上○つき ミックス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/>
      <c r="AF24" s="6"/>
      <c r="AG24" s="2"/>
      <c r="AH24" s="2"/>
      <c r="AQ24" s="5">
        <f t="shared" ca="1" si="6"/>
        <v>0.98299814245283668</v>
      </c>
      <c r="AR24" s="6">
        <f t="shared" ca="1" si="7"/>
        <v>3</v>
      </c>
      <c r="AS24" s="2"/>
      <c r="AT24" s="2">
        <v>24</v>
      </c>
      <c r="AU24" s="2">
        <v>2</v>
      </c>
      <c r="AV24" s="2">
        <v>6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0.42763284434913895</v>
      </c>
      <c r="AR25" s="6">
        <f t="shared" ca="1" si="7"/>
        <v>55</v>
      </c>
      <c r="AS25" s="2"/>
      <c r="AT25" s="2">
        <v>25</v>
      </c>
      <c r="AU25" s="2">
        <v>2</v>
      </c>
      <c r="AV25" s="2">
        <v>7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0.65620967470420988</v>
      </c>
      <c r="AR26" s="6">
        <f t="shared" ca="1" si="7"/>
        <v>27</v>
      </c>
      <c r="AS26" s="2"/>
      <c r="AT26" s="2">
        <v>26</v>
      </c>
      <c r="AU26" s="2">
        <v>2</v>
      </c>
      <c r="AV26" s="2">
        <v>8</v>
      </c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>
        <f ca="1">Y29</f>
        <v>1</v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33</v>
      </c>
      <c r="T27" s="33" t="str">
        <f t="shared" si="14"/>
        <v>＋</v>
      </c>
      <c r="U27" s="32">
        <f t="shared" ca="1" si="14"/>
        <v>5</v>
      </c>
      <c r="V27" s="31" t="str">
        <f t="shared" si="14"/>
        <v>＝</v>
      </c>
      <c r="W27" s="30">
        <f t="shared" ca="1" si="14"/>
        <v>38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3</v>
      </c>
      <c r="AC27" s="9">
        <f t="shared" ca="1" si="15"/>
        <v>0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3</v>
      </c>
      <c r="AO27" s="9">
        <f t="shared" ca="1" si="16"/>
        <v>5</v>
      </c>
      <c r="AQ27" s="5">
        <f t="shared" ca="1" si="6"/>
        <v>0.53450466915139838</v>
      </c>
      <c r="AR27" s="6">
        <f t="shared" ca="1" si="7"/>
        <v>36</v>
      </c>
      <c r="AS27" s="2"/>
      <c r="AT27" s="2">
        <v>27</v>
      </c>
      <c r="AU27" s="2">
        <v>2</v>
      </c>
      <c r="AV27" s="2">
        <v>9</v>
      </c>
    </row>
    <row r="28" spans="1:48" ht="42" customHeight="1" x14ac:dyDescent="0.25">
      <c r="A28" s="17"/>
      <c r="B28" s="18"/>
      <c r="C28" s="19">
        <f ca="1">C5</f>
        <v>3</v>
      </c>
      <c r="D28" s="19">
        <f t="shared" ref="D28:N28" ca="1" si="17">D5</f>
        <v>3</v>
      </c>
      <c r="E28" s="20"/>
      <c r="F28" s="17"/>
      <c r="G28" s="18"/>
      <c r="H28" s="19">
        <f t="shared" ca="1" si="17"/>
        <v>4</v>
      </c>
      <c r="I28" s="19">
        <f t="shared" ca="1" si="17"/>
        <v>7</v>
      </c>
      <c r="J28" s="20"/>
      <c r="K28" s="17"/>
      <c r="L28" s="18"/>
      <c r="M28" s="19">
        <f t="shared" ca="1" si="17"/>
        <v>8</v>
      </c>
      <c r="N28" s="19">
        <f t="shared" ca="1" si="17"/>
        <v>1</v>
      </c>
      <c r="O28" s="20"/>
      <c r="P28" s="2"/>
      <c r="R28" s="2">
        <f t="shared" si="13"/>
        <v>2</v>
      </c>
      <c r="S28" s="34">
        <f t="shared" ca="1" si="14"/>
        <v>47</v>
      </c>
      <c r="T28" s="33" t="str">
        <f t="shared" si="14"/>
        <v>＋</v>
      </c>
      <c r="U28" s="32">
        <f t="shared" ca="1" si="14"/>
        <v>3</v>
      </c>
      <c r="V28" s="31" t="str">
        <f t="shared" si="14"/>
        <v>＝</v>
      </c>
      <c r="W28" s="30">
        <f t="shared" ca="1" si="14"/>
        <v>50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4</v>
      </c>
      <c r="AC28" s="9">
        <f t="shared" ca="1" si="15"/>
        <v>0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7</v>
      </c>
      <c r="AO28" s="9">
        <f t="shared" ca="1" si="16"/>
        <v>3</v>
      </c>
      <c r="AQ28" s="5">
        <f t="shared" ca="1" si="6"/>
        <v>0.60175800691812931</v>
      </c>
      <c r="AR28" s="6">
        <f t="shared" ca="1" si="7"/>
        <v>31</v>
      </c>
      <c r="AS28" s="2"/>
      <c r="AT28" s="2">
        <v>28</v>
      </c>
      <c r="AU28" s="2">
        <v>3</v>
      </c>
      <c r="AV28" s="2">
        <v>1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0</v>
      </c>
      <c r="D29" s="22">
        <f t="shared" ca="1" si="19"/>
        <v>5</v>
      </c>
      <c r="E29" s="20"/>
      <c r="F29" s="17"/>
      <c r="G29" s="21" t="str">
        <f t="shared" si="19"/>
        <v>＋</v>
      </c>
      <c r="H29" s="22">
        <f t="shared" ca="1" si="19"/>
        <v>0</v>
      </c>
      <c r="I29" s="22">
        <f t="shared" ca="1" si="19"/>
        <v>3</v>
      </c>
      <c r="J29" s="20"/>
      <c r="K29" s="17"/>
      <c r="L29" s="21" t="str">
        <f t="shared" si="19"/>
        <v>＋</v>
      </c>
      <c r="M29" s="22">
        <f t="shared" ca="1" si="19"/>
        <v>0</v>
      </c>
      <c r="N29" s="22">
        <f t="shared" ca="1" si="19"/>
        <v>9</v>
      </c>
      <c r="O29" s="20"/>
      <c r="P29" s="2"/>
      <c r="R29" s="2">
        <f t="shared" si="13"/>
        <v>3</v>
      </c>
      <c r="S29" s="34">
        <f t="shared" ca="1" si="14"/>
        <v>81</v>
      </c>
      <c r="T29" s="33" t="str">
        <f t="shared" si="14"/>
        <v>＋</v>
      </c>
      <c r="U29" s="32">
        <f t="shared" ca="1" si="14"/>
        <v>9</v>
      </c>
      <c r="V29" s="31" t="str">
        <f t="shared" si="14"/>
        <v>＝</v>
      </c>
      <c r="W29" s="30">
        <f t="shared" ca="1" si="14"/>
        <v>90</v>
      </c>
      <c r="X29" s="2"/>
      <c r="Y29" s="7">
        <f t="shared" ca="1" si="18"/>
        <v>1</v>
      </c>
      <c r="AA29" s="2">
        <f t="shared" si="15"/>
        <v>3</v>
      </c>
      <c r="AB29" s="9">
        <f t="shared" ca="1" si="15"/>
        <v>8</v>
      </c>
      <c r="AC29" s="9">
        <f t="shared" ca="1" si="15"/>
        <v>0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1</v>
      </c>
      <c r="AO29" s="9">
        <f t="shared" ca="1" si="16"/>
        <v>9</v>
      </c>
      <c r="AQ29" s="5">
        <f t="shared" ca="1" si="6"/>
        <v>0.43635505150179987</v>
      </c>
      <c r="AR29" s="6">
        <f t="shared" ca="1" si="7"/>
        <v>53</v>
      </c>
      <c r="AS29" s="2"/>
      <c r="AT29" s="2">
        <v>29</v>
      </c>
      <c r="AU29" s="2">
        <v>3</v>
      </c>
      <c r="AV29" s="2">
        <v>2</v>
      </c>
    </row>
    <row r="30" spans="1:48" ht="50.1" customHeight="1" x14ac:dyDescent="0.25">
      <c r="A30" s="17"/>
      <c r="B30" s="37"/>
      <c r="C30" s="38">
        <f ca="1">MOD(ROUNDDOWN(W27/10,0),10)</f>
        <v>3</v>
      </c>
      <c r="D30" s="38">
        <f ca="1">MOD(W27,10)</f>
        <v>8</v>
      </c>
      <c r="E30" s="20"/>
      <c r="F30" s="17"/>
      <c r="G30" s="39"/>
      <c r="H30" s="38">
        <f ca="1">MOD(ROUNDDOWN(W28/10,0),10)</f>
        <v>5</v>
      </c>
      <c r="I30" s="38">
        <f ca="1">MOD(W28,10)</f>
        <v>0</v>
      </c>
      <c r="J30" s="20"/>
      <c r="K30" s="17"/>
      <c r="L30" s="39"/>
      <c r="M30" s="38">
        <f ca="1">MOD(ROUNDDOWN(W29/10,0),10)</f>
        <v>9</v>
      </c>
      <c r="N30" s="38">
        <f ca="1">MOD(W29,10)</f>
        <v>0</v>
      </c>
      <c r="O30" s="20"/>
      <c r="P30" s="2"/>
      <c r="R30" s="2">
        <f t="shared" si="13"/>
        <v>4</v>
      </c>
      <c r="S30" s="34">
        <f t="shared" ca="1" si="14"/>
        <v>15</v>
      </c>
      <c r="T30" s="33" t="str">
        <f t="shared" si="14"/>
        <v>＋</v>
      </c>
      <c r="U30" s="32">
        <f t="shared" ca="1" si="14"/>
        <v>4</v>
      </c>
      <c r="V30" s="31" t="str">
        <f t="shared" si="14"/>
        <v>＝</v>
      </c>
      <c r="W30" s="30">
        <f t="shared" ca="1" si="14"/>
        <v>19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1</v>
      </c>
      <c r="AC30" s="9">
        <f t="shared" ca="1" si="15"/>
        <v>0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5</v>
      </c>
      <c r="AO30" s="9">
        <f t="shared" ca="1" si="16"/>
        <v>4</v>
      </c>
      <c r="AQ30" s="5">
        <f t="shared" ca="1" si="6"/>
        <v>0.16715562209050028</v>
      </c>
      <c r="AR30" s="6">
        <f t="shared" ca="1" si="7"/>
        <v>74</v>
      </c>
      <c r="AS30" s="2"/>
      <c r="AT30" s="2">
        <v>30</v>
      </c>
      <c r="AU30" s="2">
        <v>3</v>
      </c>
      <c r="AV30" s="2">
        <v>3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14</v>
      </c>
      <c r="T31" s="33" t="str">
        <f t="shared" si="14"/>
        <v>＋</v>
      </c>
      <c r="U31" s="32">
        <f t="shared" ca="1" si="14"/>
        <v>8</v>
      </c>
      <c r="V31" s="31" t="str">
        <f t="shared" si="14"/>
        <v>＝</v>
      </c>
      <c r="W31" s="30">
        <f t="shared" ca="1" si="14"/>
        <v>22</v>
      </c>
      <c r="X31" s="2"/>
      <c r="Y31" s="7">
        <f t="shared" ca="1" si="18"/>
        <v>1</v>
      </c>
      <c r="AA31" s="2">
        <f t="shared" si="15"/>
        <v>5</v>
      </c>
      <c r="AB31" s="9">
        <f t="shared" ca="1" si="15"/>
        <v>1</v>
      </c>
      <c r="AC31" s="9">
        <f t="shared" ca="1" si="15"/>
        <v>0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4</v>
      </c>
      <c r="AO31" s="9">
        <f t="shared" ca="1" si="16"/>
        <v>8</v>
      </c>
      <c r="AQ31" s="5">
        <f t="shared" ca="1" si="6"/>
        <v>0.43722710268273579</v>
      </c>
      <c r="AR31" s="6">
        <f t="shared" ca="1" si="7"/>
        <v>52</v>
      </c>
      <c r="AS31" s="2"/>
      <c r="AT31" s="2">
        <v>31</v>
      </c>
      <c r="AU31" s="2">
        <v>3</v>
      </c>
      <c r="AV31" s="2">
        <v>4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>
        <f ca="1">Y31</f>
        <v>1</v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51</v>
      </c>
      <c r="T32" s="33" t="str">
        <f t="shared" si="14"/>
        <v>＋</v>
      </c>
      <c r="U32" s="32">
        <f t="shared" ca="1" si="14"/>
        <v>3</v>
      </c>
      <c r="V32" s="31" t="str">
        <f t="shared" si="14"/>
        <v>＝</v>
      </c>
      <c r="W32" s="30">
        <f t="shared" ca="1" si="14"/>
        <v>54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5</v>
      </c>
      <c r="AC32" s="9">
        <f t="shared" ca="1" si="15"/>
        <v>0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1</v>
      </c>
      <c r="AO32" s="9">
        <f t="shared" ca="1" si="16"/>
        <v>3</v>
      </c>
      <c r="AQ32" s="5">
        <f t="shared" ca="1" si="6"/>
        <v>0.16397749396610151</v>
      </c>
      <c r="AR32" s="6">
        <f t="shared" ca="1" si="7"/>
        <v>75</v>
      </c>
      <c r="AS32" s="2"/>
      <c r="AT32" s="2">
        <v>32</v>
      </c>
      <c r="AU32" s="2">
        <v>3</v>
      </c>
      <c r="AV32" s="2">
        <v>5</v>
      </c>
    </row>
    <row r="33" spans="1:48" ht="42" customHeight="1" x14ac:dyDescent="0.25">
      <c r="A33" s="17"/>
      <c r="B33" s="18"/>
      <c r="C33" s="19">
        <f t="shared" ref="C33:N33" ca="1" si="20">C10</f>
        <v>1</v>
      </c>
      <c r="D33" s="19">
        <f t="shared" ca="1" si="20"/>
        <v>5</v>
      </c>
      <c r="E33" s="20"/>
      <c r="F33" s="17"/>
      <c r="G33" s="18"/>
      <c r="H33" s="19">
        <f t="shared" ca="1" si="20"/>
        <v>1</v>
      </c>
      <c r="I33" s="19">
        <f t="shared" ca="1" si="20"/>
        <v>4</v>
      </c>
      <c r="J33" s="20"/>
      <c r="K33" s="17"/>
      <c r="L33" s="18"/>
      <c r="M33" s="19">
        <f t="shared" ca="1" si="20"/>
        <v>5</v>
      </c>
      <c r="N33" s="19">
        <f t="shared" ca="1" si="20"/>
        <v>1</v>
      </c>
      <c r="O33" s="20"/>
      <c r="P33" s="2"/>
      <c r="R33" s="2">
        <f t="shared" si="13"/>
        <v>7</v>
      </c>
      <c r="S33" s="34">
        <f t="shared" ca="1" si="14"/>
        <v>66</v>
      </c>
      <c r="T33" s="33" t="str">
        <f t="shared" si="14"/>
        <v>＋</v>
      </c>
      <c r="U33" s="32">
        <f t="shared" ca="1" si="14"/>
        <v>5</v>
      </c>
      <c r="V33" s="31" t="str">
        <f t="shared" si="14"/>
        <v>＝</v>
      </c>
      <c r="W33" s="30">
        <f t="shared" ca="1" si="14"/>
        <v>71</v>
      </c>
      <c r="X33" s="2"/>
      <c r="Y33" s="7">
        <f t="shared" ca="1" si="18"/>
        <v>1</v>
      </c>
      <c r="AA33" s="2">
        <f t="shared" si="15"/>
        <v>7</v>
      </c>
      <c r="AB33" s="9">
        <f t="shared" ca="1" si="15"/>
        <v>6</v>
      </c>
      <c r="AC33" s="9">
        <f t="shared" ca="1" si="15"/>
        <v>0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6</v>
      </c>
      <c r="AO33" s="9">
        <f t="shared" ca="1" si="16"/>
        <v>5</v>
      </c>
      <c r="AQ33" s="5">
        <f t="shared" ca="1" si="6"/>
        <v>8.7740601091999104E-2</v>
      </c>
      <c r="AR33" s="6">
        <f t="shared" ca="1" si="7"/>
        <v>83</v>
      </c>
      <c r="AS33" s="2"/>
      <c r="AT33" s="2">
        <v>33</v>
      </c>
      <c r="AU33" s="2">
        <v>3</v>
      </c>
      <c r="AV33" s="2">
        <v>6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0</v>
      </c>
      <c r="D34" s="22">
        <f t="shared" ca="1" si="21"/>
        <v>4</v>
      </c>
      <c r="E34" s="20"/>
      <c r="F34" s="17"/>
      <c r="G34" s="21" t="str">
        <f t="shared" si="21"/>
        <v>＋</v>
      </c>
      <c r="H34" s="22">
        <f t="shared" ca="1" si="21"/>
        <v>0</v>
      </c>
      <c r="I34" s="22">
        <f t="shared" ca="1" si="21"/>
        <v>8</v>
      </c>
      <c r="J34" s="20"/>
      <c r="K34" s="17"/>
      <c r="L34" s="21" t="str">
        <f t="shared" si="21"/>
        <v>＋</v>
      </c>
      <c r="M34" s="22">
        <f t="shared" ca="1" si="21"/>
        <v>0</v>
      </c>
      <c r="N34" s="22">
        <f t="shared" ca="1" si="21"/>
        <v>3</v>
      </c>
      <c r="O34" s="20"/>
      <c r="P34" s="2"/>
      <c r="R34" s="2">
        <f t="shared" si="13"/>
        <v>8</v>
      </c>
      <c r="S34" s="34">
        <f t="shared" ca="1" si="14"/>
        <v>79</v>
      </c>
      <c r="T34" s="33" t="str">
        <f t="shared" si="14"/>
        <v>＋</v>
      </c>
      <c r="U34" s="32">
        <f t="shared" ca="1" si="14"/>
        <v>9</v>
      </c>
      <c r="V34" s="31" t="str">
        <f t="shared" si="14"/>
        <v>＝</v>
      </c>
      <c r="W34" s="30">
        <f t="shared" ca="1" si="14"/>
        <v>88</v>
      </c>
      <c r="X34" s="2"/>
      <c r="Y34" s="7">
        <f t="shared" ca="1" si="18"/>
        <v>1</v>
      </c>
      <c r="AA34" s="2">
        <f t="shared" si="15"/>
        <v>8</v>
      </c>
      <c r="AB34" s="9">
        <f t="shared" ca="1" si="15"/>
        <v>7</v>
      </c>
      <c r="AC34" s="9">
        <f t="shared" ca="1" si="15"/>
        <v>0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9</v>
      </c>
      <c r="AO34" s="9">
        <f t="shared" ca="1" si="16"/>
        <v>9</v>
      </c>
      <c r="AQ34" s="5">
        <f t="shared" ca="1" si="6"/>
        <v>0.42070330291561764</v>
      </c>
      <c r="AR34" s="6">
        <f t="shared" ca="1" si="7"/>
        <v>56</v>
      </c>
      <c r="AS34" s="2"/>
      <c r="AT34" s="2">
        <v>34</v>
      </c>
      <c r="AU34" s="2">
        <v>3</v>
      </c>
      <c r="AV34" s="2">
        <v>7</v>
      </c>
    </row>
    <row r="35" spans="1:48" ht="50.1" customHeight="1" x14ac:dyDescent="0.25">
      <c r="A35" s="17"/>
      <c r="B35" s="37"/>
      <c r="C35" s="38">
        <f ca="1">MOD(ROUNDDOWN(W30/10,0),10)</f>
        <v>1</v>
      </c>
      <c r="D35" s="38">
        <f ca="1">MOD(W30,10)</f>
        <v>9</v>
      </c>
      <c r="E35" s="20"/>
      <c r="F35" s="17"/>
      <c r="G35" s="39"/>
      <c r="H35" s="38">
        <f ca="1">MOD(ROUNDDOWN(W31/10,0),10)</f>
        <v>2</v>
      </c>
      <c r="I35" s="38">
        <f ca="1">MOD(W31,10)</f>
        <v>2</v>
      </c>
      <c r="J35" s="20"/>
      <c r="K35" s="17"/>
      <c r="L35" s="39"/>
      <c r="M35" s="38">
        <f ca="1">MOD(ROUNDDOWN(W32/10,0),10)</f>
        <v>5</v>
      </c>
      <c r="N35" s="38">
        <f ca="1">MOD(W32,10)</f>
        <v>4</v>
      </c>
      <c r="O35" s="20"/>
      <c r="P35" s="2"/>
      <c r="R35" s="2">
        <f t="shared" si="13"/>
        <v>9</v>
      </c>
      <c r="S35" s="34">
        <f t="shared" ca="1" si="14"/>
        <v>33</v>
      </c>
      <c r="T35" s="33" t="str">
        <f t="shared" si="14"/>
        <v>＋</v>
      </c>
      <c r="U35" s="32">
        <f t="shared" ca="1" si="14"/>
        <v>8</v>
      </c>
      <c r="V35" s="31" t="str">
        <f t="shared" si="14"/>
        <v>＝</v>
      </c>
      <c r="W35" s="30">
        <f t="shared" ca="1" si="14"/>
        <v>41</v>
      </c>
      <c r="X35" s="2"/>
      <c r="Y35" s="7">
        <f t="shared" ca="1" si="18"/>
        <v>1</v>
      </c>
      <c r="AA35" s="2">
        <f t="shared" si="15"/>
        <v>9</v>
      </c>
      <c r="AB35" s="9">
        <f t="shared" ca="1" si="15"/>
        <v>3</v>
      </c>
      <c r="AC35" s="9">
        <f t="shared" ca="1" si="15"/>
        <v>0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3</v>
      </c>
      <c r="AO35" s="9">
        <f t="shared" ca="1" si="16"/>
        <v>8</v>
      </c>
      <c r="AQ35" s="5">
        <f t="shared" ca="1" si="6"/>
        <v>0.41705194944595714</v>
      </c>
      <c r="AR35" s="6">
        <f t="shared" ca="1" si="7"/>
        <v>57</v>
      </c>
      <c r="AS35" s="2"/>
      <c r="AT35" s="2">
        <v>35</v>
      </c>
      <c r="AU35" s="2">
        <v>3</v>
      </c>
      <c r="AV35" s="2">
        <v>8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24</v>
      </c>
      <c r="T36" s="33" t="str">
        <f t="shared" si="14"/>
        <v>＋</v>
      </c>
      <c r="U36" s="32">
        <f t="shared" ca="1" si="14"/>
        <v>9</v>
      </c>
      <c r="V36" s="31" t="str">
        <f t="shared" si="14"/>
        <v>＝</v>
      </c>
      <c r="W36" s="30">
        <f t="shared" ca="1" si="14"/>
        <v>33</v>
      </c>
      <c r="X36" s="2"/>
      <c r="Y36" s="7">
        <f t="shared" ca="1" si="18"/>
        <v>1</v>
      </c>
      <c r="AA36" s="2">
        <f t="shared" si="15"/>
        <v>10</v>
      </c>
      <c r="AB36" s="9">
        <f t="shared" ca="1" si="15"/>
        <v>2</v>
      </c>
      <c r="AC36" s="9">
        <f t="shared" ca="1" si="15"/>
        <v>0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4</v>
      </c>
      <c r="AO36" s="9">
        <f t="shared" ca="1" si="16"/>
        <v>9</v>
      </c>
      <c r="AQ36" s="5">
        <f t="shared" ca="1" si="6"/>
        <v>3.4045694832042783E-2</v>
      </c>
      <c r="AR36" s="6">
        <f t="shared" ca="1" si="7"/>
        <v>87</v>
      </c>
      <c r="AS36" s="2"/>
      <c r="AT36" s="2">
        <v>36</v>
      </c>
      <c r="AU36" s="2">
        <v>3</v>
      </c>
      <c r="AV36" s="2">
        <v>9</v>
      </c>
    </row>
    <row r="37" spans="1:4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>
        <f ca="1">Y35</f>
        <v>1</v>
      </c>
      <c r="N37" s="14"/>
      <c r="O37" s="16"/>
      <c r="P37" s="2"/>
      <c r="R37" s="2">
        <f t="shared" si="13"/>
        <v>11</v>
      </c>
      <c r="S37" s="34">
        <f t="shared" ca="1" si="14"/>
        <v>77</v>
      </c>
      <c r="T37" s="33" t="str">
        <f t="shared" si="14"/>
        <v>＋</v>
      </c>
      <c r="U37" s="32">
        <f t="shared" ca="1" si="14"/>
        <v>1</v>
      </c>
      <c r="V37" s="31" t="str">
        <f t="shared" si="14"/>
        <v>＝</v>
      </c>
      <c r="W37" s="30">
        <f t="shared" ca="1" si="14"/>
        <v>78</v>
      </c>
      <c r="X37" s="2"/>
      <c r="Y37" s="7" t="str">
        <f t="shared" ca="1" si="18"/>
        <v/>
      </c>
      <c r="AA37" s="2">
        <f t="shared" si="15"/>
        <v>11</v>
      </c>
      <c r="AB37" s="9">
        <f t="shared" ca="1" si="15"/>
        <v>7</v>
      </c>
      <c r="AC37" s="9">
        <f t="shared" ca="1" si="15"/>
        <v>0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7</v>
      </c>
      <c r="AO37" s="9">
        <f t="shared" ca="1" si="16"/>
        <v>1</v>
      </c>
      <c r="AQ37" s="5">
        <f t="shared" ca="1" si="6"/>
        <v>0.85354891856179471</v>
      </c>
      <c r="AR37" s="6">
        <f t="shared" ca="1" si="7"/>
        <v>13</v>
      </c>
      <c r="AS37" s="2"/>
      <c r="AT37" s="2">
        <v>37</v>
      </c>
      <c r="AU37" s="2">
        <v>4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6</v>
      </c>
      <c r="D38" s="19">
        <f t="shared" ca="1" si="22"/>
        <v>6</v>
      </c>
      <c r="E38" s="20"/>
      <c r="F38" s="17"/>
      <c r="G38" s="18"/>
      <c r="H38" s="19">
        <f t="shared" ca="1" si="22"/>
        <v>7</v>
      </c>
      <c r="I38" s="19">
        <f t="shared" ca="1" si="22"/>
        <v>9</v>
      </c>
      <c r="J38" s="20"/>
      <c r="K38" s="17"/>
      <c r="L38" s="18"/>
      <c r="M38" s="19">
        <f t="shared" ca="1" si="22"/>
        <v>3</v>
      </c>
      <c r="N38" s="19">
        <f t="shared" ca="1" si="22"/>
        <v>3</v>
      </c>
      <c r="O38" s="20"/>
      <c r="P38" s="2"/>
      <c r="R38" s="2">
        <f t="shared" si="13"/>
        <v>12</v>
      </c>
      <c r="S38" s="34">
        <f t="shared" ca="1" si="14"/>
        <v>57</v>
      </c>
      <c r="T38" s="33" t="str">
        <f t="shared" si="14"/>
        <v>＋</v>
      </c>
      <c r="U38" s="32">
        <f t="shared" ca="1" si="14"/>
        <v>4</v>
      </c>
      <c r="V38" s="31" t="str">
        <f t="shared" si="14"/>
        <v>＝</v>
      </c>
      <c r="W38" s="30">
        <f t="shared" ca="1" si="14"/>
        <v>61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5</v>
      </c>
      <c r="AC38" s="9">
        <f t="shared" ca="1" si="15"/>
        <v>0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7</v>
      </c>
      <c r="AO38" s="9">
        <f t="shared" ca="1" si="16"/>
        <v>4</v>
      </c>
      <c r="AQ38" s="5">
        <f t="shared" ca="1" si="6"/>
        <v>0.2278078044342905</v>
      </c>
      <c r="AR38" s="6">
        <f t="shared" ca="1" si="7"/>
        <v>71</v>
      </c>
      <c r="AS38" s="2"/>
      <c r="AT38" s="2">
        <v>38</v>
      </c>
      <c r="AU38" s="2">
        <v>4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0</v>
      </c>
      <c r="D39" s="22">
        <f t="shared" ca="1" si="23"/>
        <v>5</v>
      </c>
      <c r="E39" s="20"/>
      <c r="F39" s="17"/>
      <c r="G39" s="21" t="str">
        <f t="shared" si="23"/>
        <v>＋</v>
      </c>
      <c r="H39" s="22">
        <f t="shared" ca="1" si="23"/>
        <v>0</v>
      </c>
      <c r="I39" s="22">
        <f t="shared" ca="1" si="23"/>
        <v>9</v>
      </c>
      <c r="J39" s="20"/>
      <c r="K39" s="17"/>
      <c r="L39" s="21" t="str">
        <f t="shared" si="23"/>
        <v>＋</v>
      </c>
      <c r="M39" s="22">
        <f t="shared" ca="1" si="23"/>
        <v>0</v>
      </c>
      <c r="N39" s="22">
        <f t="shared" ca="1" si="23"/>
        <v>8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0.86956251750027713</v>
      </c>
      <c r="AR39" s="6">
        <f t="shared" ca="1" si="7"/>
        <v>11</v>
      </c>
      <c r="AS39" s="2"/>
      <c r="AT39" s="2">
        <v>39</v>
      </c>
      <c r="AU39" s="2">
        <v>4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7</v>
      </c>
      <c r="D40" s="38">
        <f ca="1">MOD(W33,10)</f>
        <v>1</v>
      </c>
      <c r="E40" s="20"/>
      <c r="F40" s="17"/>
      <c r="G40" s="39"/>
      <c r="H40" s="38">
        <f ca="1">MOD(ROUNDDOWN(W34/10,0),10)</f>
        <v>8</v>
      </c>
      <c r="I40" s="38">
        <f ca="1">MOD(W34,10)</f>
        <v>8</v>
      </c>
      <c r="J40" s="20"/>
      <c r="K40" s="17"/>
      <c r="L40" s="39"/>
      <c r="M40" s="38">
        <f ca="1">MOD(ROUNDDOWN(W35/10,0),10)</f>
        <v>4</v>
      </c>
      <c r="N40" s="38">
        <f ca="1">MOD(W35,10)</f>
        <v>1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0.89558256132455749</v>
      </c>
      <c r="AR40" s="6">
        <f t="shared" ca="1" si="7"/>
        <v>9</v>
      </c>
      <c r="AS40" s="2"/>
      <c r="AT40" s="2">
        <v>40</v>
      </c>
      <c r="AU40" s="2">
        <v>4</v>
      </c>
      <c r="AV40" s="2">
        <v>4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0.75544713509410188</v>
      </c>
      <c r="AR41" s="6">
        <f t="shared" ca="1" si="7"/>
        <v>21</v>
      </c>
      <c r="AS41" s="2"/>
      <c r="AT41" s="2">
        <v>41</v>
      </c>
      <c r="AU41" s="2">
        <v>4</v>
      </c>
      <c r="AV41" s="2">
        <v>5</v>
      </c>
    </row>
    <row r="42" spans="1:48" ht="39.950000000000003" customHeight="1" x14ac:dyDescent="0.25">
      <c r="A42" s="12"/>
      <c r="B42" s="13"/>
      <c r="C42" s="29">
        <f ca="1">Y36</f>
        <v>1</v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0.15851464481412281</v>
      </c>
      <c r="AR42" s="6">
        <f t="shared" ca="1" si="7"/>
        <v>76</v>
      </c>
      <c r="AS42" s="2"/>
      <c r="AT42" s="2">
        <v>42</v>
      </c>
      <c r="AU42" s="2">
        <v>4</v>
      </c>
      <c r="AV42" s="2">
        <v>6</v>
      </c>
    </row>
    <row r="43" spans="1:48" ht="42" customHeight="1" x14ac:dyDescent="0.25">
      <c r="A43" s="17"/>
      <c r="B43" s="18"/>
      <c r="C43" s="19">
        <f t="shared" ref="C43:N43" ca="1" si="24">C20</f>
        <v>2</v>
      </c>
      <c r="D43" s="19">
        <f t="shared" ca="1" si="24"/>
        <v>4</v>
      </c>
      <c r="E43" s="20"/>
      <c r="F43" s="17"/>
      <c r="G43" s="18"/>
      <c r="H43" s="19">
        <f t="shared" ca="1" si="24"/>
        <v>7</v>
      </c>
      <c r="I43" s="19">
        <f t="shared" ca="1" si="24"/>
        <v>7</v>
      </c>
      <c r="J43" s="20"/>
      <c r="K43" s="17"/>
      <c r="L43" s="18"/>
      <c r="M43" s="19">
        <f t="shared" ca="1" si="24"/>
        <v>5</v>
      </c>
      <c r="N43" s="19">
        <f t="shared" ca="1" si="24"/>
        <v>7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0.57672319253612625</v>
      </c>
      <c r="AR43" s="6">
        <f t="shared" ca="1" si="7"/>
        <v>33</v>
      </c>
      <c r="AS43" s="2"/>
      <c r="AT43" s="2">
        <v>43</v>
      </c>
      <c r="AU43" s="2">
        <v>4</v>
      </c>
      <c r="AV43" s="2">
        <v>7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0</v>
      </c>
      <c r="D44" s="22">
        <f t="shared" ca="1" si="25"/>
        <v>9</v>
      </c>
      <c r="E44" s="20"/>
      <c r="F44" s="17"/>
      <c r="G44" s="21" t="str">
        <f t="shared" si="25"/>
        <v>＋</v>
      </c>
      <c r="H44" s="22">
        <f t="shared" ca="1" si="25"/>
        <v>0</v>
      </c>
      <c r="I44" s="22">
        <f t="shared" ca="1" si="25"/>
        <v>1</v>
      </c>
      <c r="J44" s="20"/>
      <c r="K44" s="17"/>
      <c r="L44" s="21" t="str">
        <f t="shared" si="25"/>
        <v>＋</v>
      </c>
      <c r="M44" s="22">
        <f t="shared" ca="1" si="25"/>
        <v>0</v>
      </c>
      <c r="N44" s="22">
        <f t="shared" ca="1" si="25"/>
        <v>4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0.51028454589591188</v>
      </c>
      <c r="AR44" s="6">
        <f t="shared" ca="1" si="7"/>
        <v>40</v>
      </c>
      <c r="AS44" s="2"/>
      <c r="AT44" s="2">
        <v>44</v>
      </c>
      <c r="AU44" s="2">
        <v>4</v>
      </c>
      <c r="AV44" s="2">
        <v>8</v>
      </c>
    </row>
    <row r="45" spans="1:48" ht="50.1" customHeight="1" x14ac:dyDescent="0.25">
      <c r="A45" s="17"/>
      <c r="B45" s="37"/>
      <c r="C45" s="38">
        <f ca="1">MOD(ROUNDDOWN(W36/10,0),10)</f>
        <v>3</v>
      </c>
      <c r="D45" s="38">
        <f ca="1">MOD(W36,10)</f>
        <v>3</v>
      </c>
      <c r="E45" s="20"/>
      <c r="F45" s="17"/>
      <c r="G45" s="39"/>
      <c r="H45" s="38">
        <f ca="1">MOD(ROUNDDOWN(W37/10,0),10)</f>
        <v>7</v>
      </c>
      <c r="I45" s="38">
        <f ca="1">MOD(W37,10)</f>
        <v>8</v>
      </c>
      <c r="J45" s="20"/>
      <c r="K45" s="17"/>
      <c r="L45" s="39"/>
      <c r="M45" s="38">
        <f ca="1">MOD(ROUNDDOWN(W38/10,0),10)</f>
        <v>6</v>
      </c>
      <c r="N45" s="38">
        <f ca="1">MOD(W38,10)</f>
        <v>1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3.3887746414912101E-2</v>
      </c>
      <c r="AR45" s="6">
        <f t="shared" ca="1" si="7"/>
        <v>88</v>
      </c>
      <c r="AS45" s="2"/>
      <c r="AT45" s="2">
        <v>45</v>
      </c>
      <c r="AU45" s="2">
        <v>4</v>
      </c>
      <c r="AV45" s="2">
        <v>9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>
        <f t="shared" ca="1" si="6"/>
        <v>0.81189031168427361</v>
      </c>
      <c r="AR46" s="6">
        <f t="shared" ref="AR46:AR90" ca="1" si="26">RANK(AQ46,$AQ$1:$AQ$100,)</f>
        <v>16</v>
      </c>
      <c r="AS46" s="2"/>
      <c r="AT46" s="2">
        <v>46</v>
      </c>
      <c r="AU46" s="2">
        <v>5</v>
      </c>
      <c r="AV46" s="2">
        <v>1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>
        <f t="shared" ca="1" si="6"/>
        <v>8.4730235569684731E-2</v>
      </c>
      <c r="AR47" s="6">
        <f t="shared" ca="1" si="26"/>
        <v>84</v>
      </c>
      <c r="AT47" s="2">
        <v>47</v>
      </c>
      <c r="AU47" s="2">
        <v>5</v>
      </c>
      <c r="AV47" s="2">
        <v>2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>
        <f t="shared" ca="1" si="6"/>
        <v>0.79944281904098058</v>
      </c>
      <c r="AR48" s="6">
        <f t="shared" ca="1" si="26"/>
        <v>17</v>
      </c>
      <c r="AT48" s="2">
        <v>48</v>
      </c>
      <c r="AU48" s="2">
        <v>5</v>
      </c>
      <c r="AV48" s="2">
        <v>3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>
        <f t="shared" ca="1" si="6"/>
        <v>0.49212869205703769</v>
      </c>
      <c r="AR49" s="6">
        <f t="shared" ca="1" si="26"/>
        <v>42</v>
      </c>
      <c r="AT49" s="2">
        <v>49</v>
      </c>
      <c r="AU49" s="2">
        <v>5</v>
      </c>
      <c r="AV49" s="2">
        <v>4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>
        <f t="shared" ca="1" si="6"/>
        <v>6.0580709480710038E-2</v>
      </c>
      <c r="AR50" s="6">
        <f t="shared" ca="1" si="26"/>
        <v>85</v>
      </c>
      <c r="AT50" s="2">
        <v>50</v>
      </c>
      <c r="AU50" s="2">
        <v>5</v>
      </c>
      <c r="AV50" s="2">
        <v>5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>
        <f t="shared" ca="1" si="6"/>
        <v>0.99295428188969326</v>
      </c>
      <c r="AR51" s="6">
        <f t="shared" ca="1" si="26"/>
        <v>1</v>
      </c>
      <c r="AT51" s="2">
        <v>51</v>
      </c>
      <c r="AU51" s="2">
        <v>5</v>
      </c>
      <c r="AV51" s="2">
        <v>6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>
        <f t="shared" ca="1" si="6"/>
        <v>0.67205302818345181</v>
      </c>
      <c r="AR52" s="6">
        <f t="shared" ca="1" si="26"/>
        <v>24</v>
      </c>
      <c r="AT52" s="2">
        <v>52</v>
      </c>
      <c r="AU52" s="2">
        <v>5</v>
      </c>
      <c r="AV52" s="2">
        <v>7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>
        <f t="shared" ca="1" si="6"/>
        <v>0.15652623302799828</v>
      </c>
      <c r="AR53" s="6">
        <f t="shared" ca="1" si="26"/>
        <v>78</v>
      </c>
      <c r="AT53" s="2">
        <v>53</v>
      </c>
      <c r="AU53" s="2">
        <v>5</v>
      </c>
      <c r="AV53" s="2">
        <v>8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>
        <f t="shared" ca="1" si="6"/>
        <v>0.3604912959968013</v>
      </c>
      <c r="AR54" s="6">
        <f t="shared" ca="1" si="26"/>
        <v>61</v>
      </c>
      <c r="AT54" s="2">
        <v>54</v>
      </c>
      <c r="AU54" s="2">
        <v>5</v>
      </c>
      <c r="AV54" s="2">
        <v>9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>
        <f t="shared" ca="1" si="6"/>
        <v>0.51480750590930224</v>
      </c>
      <c r="AR55" s="6">
        <f t="shared" ca="1" si="26"/>
        <v>39</v>
      </c>
      <c r="AT55" s="2">
        <v>55</v>
      </c>
      <c r="AU55" s="2">
        <v>6</v>
      </c>
      <c r="AV55" s="2">
        <v>1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>
        <f t="shared" ca="1" si="6"/>
        <v>0.24945671897062704</v>
      </c>
      <c r="AR56" s="6">
        <f t="shared" ca="1" si="26"/>
        <v>69</v>
      </c>
      <c r="AT56" s="2">
        <v>56</v>
      </c>
      <c r="AU56" s="2">
        <v>6</v>
      </c>
      <c r="AV56" s="2">
        <v>2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>
        <f t="shared" ca="1" si="6"/>
        <v>0.37843409277710305</v>
      </c>
      <c r="AR57" s="6">
        <f t="shared" ca="1" si="26"/>
        <v>60</v>
      </c>
      <c r="AT57" s="2">
        <v>57</v>
      </c>
      <c r="AU57" s="2">
        <v>6</v>
      </c>
      <c r="AV57" s="2">
        <v>3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>
        <f t="shared" ca="1" si="6"/>
        <v>0.15055705880042181</v>
      </c>
      <c r="AR58" s="6">
        <f t="shared" ca="1" si="26"/>
        <v>79</v>
      </c>
      <c r="AT58" s="2">
        <v>58</v>
      </c>
      <c r="AU58" s="2">
        <v>6</v>
      </c>
      <c r="AV58" s="2">
        <v>4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>
        <f t="shared" ca="1" si="6"/>
        <v>0.5613945149087044</v>
      </c>
      <c r="AR59" s="6">
        <f t="shared" ca="1" si="26"/>
        <v>34</v>
      </c>
      <c r="AT59" s="2">
        <v>59</v>
      </c>
      <c r="AU59" s="2">
        <v>6</v>
      </c>
      <c r="AV59" s="2">
        <v>5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>
        <f t="shared" ca="1" si="6"/>
        <v>0.93980912169037956</v>
      </c>
      <c r="AR60" s="6">
        <f t="shared" ca="1" si="26"/>
        <v>6</v>
      </c>
      <c r="AT60" s="2">
        <v>60</v>
      </c>
      <c r="AU60" s="2">
        <v>6</v>
      </c>
      <c r="AV60" s="2">
        <v>6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>
        <f t="shared" ca="1" si="6"/>
        <v>0.93537589442470725</v>
      </c>
      <c r="AR61" s="6">
        <f t="shared" ca="1" si="26"/>
        <v>7</v>
      </c>
      <c r="AT61" s="2">
        <v>61</v>
      </c>
      <c r="AU61" s="2">
        <v>6</v>
      </c>
      <c r="AV61" s="2">
        <v>7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>
        <f t="shared" ca="1" si="6"/>
        <v>0.52763831633646685</v>
      </c>
      <c r="AR62" s="6">
        <f t="shared" ca="1" si="26"/>
        <v>38</v>
      </c>
      <c r="AT62" s="2">
        <v>62</v>
      </c>
      <c r="AU62" s="2">
        <v>6</v>
      </c>
      <c r="AV62" s="2">
        <v>8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>
        <f t="shared" ca="1" si="6"/>
        <v>0.46263059175440557</v>
      </c>
      <c r="AR63" s="6">
        <f t="shared" ca="1" si="26"/>
        <v>48</v>
      </c>
      <c r="AT63" s="2">
        <v>63</v>
      </c>
      <c r="AU63" s="2">
        <v>6</v>
      </c>
      <c r="AV63" s="2">
        <v>9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>
        <f t="shared" ca="1" si="6"/>
        <v>0.4884926334608729</v>
      </c>
      <c r="AR64" s="6">
        <f t="shared" ca="1" si="26"/>
        <v>43</v>
      </c>
      <c r="AT64" s="2">
        <v>64</v>
      </c>
      <c r="AU64" s="2">
        <v>7</v>
      </c>
      <c r="AV64" s="2">
        <v>1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>
        <f t="shared" ca="1" si="6"/>
        <v>0.97260978377125162</v>
      </c>
      <c r="AR65" s="6">
        <f t="shared" ca="1" si="26"/>
        <v>5</v>
      </c>
      <c r="AT65" s="2">
        <v>65</v>
      </c>
      <c r="AU65" s="2">
        <v>7</v>
      </c>
      <c r="AV65" s="2">
        <v>2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>
        <f t="shared" ref="AQ66:AQ90" ca="1" si="27">RAND()</f>
        <v>0.45935028992433724</v>
      </c>
      <c r="AR66" s="6">
        <f t="shared" ca="1" si="26"/>
        <v>50</v>
      </c>
      <c r="AT66" s="2">
        <v>66</v>
      </c>
      <c r="AU66" s="2">
        <v>7</v>
      </c>
      <c r="AV66" s="2">
        <v>3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>
        <f t="shared" ca="1" si="27"/>
        <v>0.42851980898738495</v>
      </c>
      <c r="AR67" s="6">
        <f t="shared" ca="1" si="26"/>
        <v>54</v>
      </c>
      <c r="AT67" s="2">
        <v>67</v>
      </c>
      <c r="AU67" s="2">
        <v>7</v>
      </c>
      <c r="AV67" s="2">
        <v>4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>
        <f t="shared" ca="1" si="27"/>
        <v>8.82022383436879E-2</v>
      </c>
      <c r="AR68" s="6">
        <f t="shared" ca="1" si="26"/>
        <v>82</v>
      </c>
      <c r="AT68" s="2">
        <v>68</v>
      </c>
      <c r="AU68" s="2">
        <v>7</v>
      </c>
      <c r="AV68" s="2">
        <v>5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>
        <f t="shared" ca="1" si="27"/>
        <v>0.3578934793363725</v>
      </c>
      <c r="AR69" s="6">
        <f t="shared" ca="1" si="26"/>
        <v>62</v>
      </c>
      <c r="AT69" s="2">
        <v>69</v>
      </c>
      <c r="AU69" s="2">
        <v>7</v>
      </c>
      <c r="AV69" s="2">
        <v>6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>
        <f t="shared" ca="1" si="27"/>
        <v>0.64575467378669038</v>
      </c>
      <c r="AR70" s="6">
        <f t="shared" ca="1" si="26"/>
        <v>30</v>
      </c>
      <c r="AT70" s="2">
        <v>70</v>
      </c>
      <c r="AU70" s="2">
        <v>7</v>
      </c>
      <c r="AV70" s="2">
        <v>7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>
        <f t="shared" ca="1" si="27"/>
        <v>0.4499026666225604</v>
      </c>
      <c r="AR71" s="6">
        <f t="shared" ca="1" si="26"/>
        <v>51</v>
      </c>
      <c r="AT71" s="2">
        <v>71</v>
      </c>
      <c r="AU71" s="2">
        <v>7</v>
      </c>
      <c r="AV71" s="2">
        <v>8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>
        <f t="shared" ca="1" si="27"/>
        <v>0.25571286391243564</v>
      </c>
      <c r="AR72" s="6">
        <f t="shared" ca="1" si="26"/>
        <v>68</v>
      </c>
      <c r="AT72" s="2">
        <v>72</v>
      </c>
      <c r="AU72" s="2">
        <v>7</v>
      </c>
      <c r="AV72" s="2">
        <v>9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>
        <f t="shared" ca="1" si="27"/>
        <v>0.77533475918279071</v>
      </c>
      <c r="AR73" s="6">
        <f t="shared" ca="1" si="26"/>
        <v>20</v>
      </c>
      <c r="AT73" s="2">
        <v>73</v>
      </c>
      <c r="AU73" s="2">
        <v>8</v>
      </c>
      <c r="AV73" s="2">
        <v>1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>
        <f t="shared" ca="1" si="27"/>
        <v>0.65752123575388721</v>
      </c>
      <c r="AR74" s="6">
        <f t="shared" ca="1" si="26"/>
        <v>26</v>
      </c>
      <c r="AT74" s="2">
        <v>74</v>
      </c>
      <c r="AU74" s="2">
        <v>8</v>
      </c>
      <c r="AV74" s="2">
        <v>2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>
        <f t="shared" ca="1" si="27"/>
        <v>3.127598083912031E-2</v>
      </c>
      <c r="AR75" s="6">
        <f t="shared" ca="1" si="26"/>
        <v>89</v>
      </c>
      <c r="AT75" s="2">
        <v>75</v>
      </c>
      <c r="AU75" s="2">
        <v>8</v>
      </c>
      <c r="AV75" s="2">
        <v>3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>
        <f t="shared" ca="1" si="27"/>
        <v>0.98275225707928904</v>
      </c>
      <c r="AR76" s="6">
        <f t="shared" ca="1" si="26"/>
        <v>4</v>
      </c>
      <c r="AT76" s="2">
        <v>76</v>
      </c>
      <c r="AU76" s="2">
        <v>8</v>
      </c>
      <c r="AV76" s="2">
        <v>4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>
        <f t="shared" ca="1" si="27"/>
        <v>4.1276985267701516E-2</v>
      </c>
      <c r="AR77" s="6">
        <f t="shared" ca="1" si="26"/>
        <v>86</v>
      </c>
      <c r="AT77" s="2">
        <v>77</v>
      </c>
      <c r="AU77" s="2">
        <v>8</v>
      </c>
      <c r="AV77" s="2">
        <v>5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>
        <f t="shared" ca="1" si="27"/>
        <v>0.39601008818339123</v>
      </c>
      <c r="AR78" s="6">
        <f t="shared" ca="1" si="26"/>
        <v>58</v>
      </c>
      <c r="AT78" s="2">
        <v>78</v>
      </c>
      <c r="AU78" s="2">
        <v>8</v>
      </c>
      <c r="AV78" s="2">
        <v>6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>
        <f t="shared" ca="1" si="27"/>
        <v>0.6533119262533581</v>
      </c>
      <c r="AR79" s="6">
        <f t="shared" ca="1" si="26"/>
        <v>28</v>
      </c>
      <c r="AT79" s="2">
        <v>79</v>
      </c>
      <c r="AU79" s="2">
        <v>8</v>
      </c>
      <c r="AV79" s="2">
        <v>7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>
        <f t="shared" ca="1" si="27"/>
        <v>0.35744863106536373</v>
      </c>
      <c r="AR80" s="6">
        <f t="shared" ca="1" si="26"/>
        <v>63</v>
      </c>
      <c r="AT80" s="2">
        <v>80</v>
      </c>
      <c r="AU80" s="2">
        <v>8</v>
      </c>
      <c r="AV80" s="2">
        <v>8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>
        <f t="shared" ca="1" si="27"/>
        <v>0.66214437950697813</v>
      </c>
      <c r="AR81" s="6">
        <f t="shared" ca="1" si="26"/>
        <v>25</v>
      </c>
      <c r="AT81" s="2">
        <v>81</v>
      </c>
      <c r="AU81" s="2">
        <v>8</v>
      </c>
      <c r="AV81" s="2">
        <v>9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>
        <f t="shared" ca="1" si="27"/>
        <v>0.24135875444308752</v>
      </c>
      <c r="AR82" s="6">
        <f t="shared" ca="1" si="26"/>
        <v>70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>
        <f t="shared" ca="1" si="27"/>
        <v>0.47265126639883526</v>
      </c>
      <c r="AR83" s="6">
        <f t="shared" ca="1" si="26"/>
        <v>47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>
        <f t="shared" ca="1" si="27"/>
        <v>0.69057796727162157</v>
      </c>
      <c r="AR84" s="6">
        <f t="shared" ca="1" si="26"/>
        <v>23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>
        <f t="shared" ca="1" si="27"/>
        <v>0.13302994118842593</v>
      </c>
      <c r="AR85" s="6">
        <f t="shared" ca="1" si="26"/>
        <v>80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>
        <f t="shared" ca="1" si="27"/>
        <v>0.65074140611916831</v>
      </c>
      <c r="AR86" s="6">
        <f t="shared" ca="1" si="26"/>
        <v>29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>
        <f t="shared" ca="1" si="27"/>
        <v>0.10758789166081828</v>
      </c>
      <c r="AR87" s="6">
        <f t="shared" ca="1" si="26"/>
        <v>81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>
        <f t="shared" ca="1" si="27"/>
        <v>0.78132289155338608</v>
      </c>
      <c r="AR88" s="6">
        <f t="shared" ca="1" si="26"/>
        <v>19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>
        <f t="shared" ca="1" si="27"/>
        <v>0.47416225513750931</v>
      </c>
      <c r="AR89" s="6">
        <f t="shared" ca="1" si="26"/>
        <v>46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>
        <f t="shared" ca="1" si="27"/>
        <v>0.75523910623982549</v>
      </c>
      <c r="AR90" s="6">
        <f t="shared" ca="1" si="26"/>
        <v>22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t3GDvjJITTYg0ZI7+4jtrwgqain+4t90uS16SM9YArn49MV6VWOufO0TplyZPXCMOi+PIPt0XPQDuPltyeT59g==" saltValue="M6Q1ippArZSm/h6fbbL65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431" priority="4" operator="equal">
      <formula>0</formula>
    </cfRule>
  </conditionalFormatting>
  <conditionalFormatting sqref="H43">
    <cfRule type="cellIs" dxfId="430" priority="3" operator="equal">
      <formula>0</formula>
    </cfRule>
  </conditionalFormatting>
  <conditionalFormatting sqref="C44">
    <cfRule type="cellIs" dxfId="429" priority="2" operator="equal">
      <formula>0</formula>
    </cfRule>
  </conditionalFormatting>
  <conditionalFormatting sqref="C43">
    <cfRule type="cellIs" dxfId="428" priority="1" operator="equal">
      <formula>0</formula>
    </cfRule>
  </conditionalFormatting>
  <conditionalFormatting sqref="M16">
    <cfRule type="cellIs" dxfId="427" priority="32" operator="equal">
      <formula>0</formula>
    </cfRule>
  </conditionalFormatting>
  <conditionalFormatting sqref="M15">
    <cfRule type="cellIs" dxfId="426" priority="31" operator="equal">
      <formula>0</formula>
    </cfRule>
  </conditionalFormatting>
  <conditionalFormatting sqref="M21">
    <cfRule type="cellIs" dxfId="425" priority="30" operator="equal">
      <formula>0</formula>
    </cfRule>
  </conditionalFormatting>
  <conditionalFormatting sqref="M20">
    <cfRule type="cellIs" dxfId="424" priority="29" operator="equal">
      <formula>0</formula>
    </cfRule>
  </conditionalFormatting>
  <conditionalFormatting sqref="H21">
    <cfRule type="cellIs" dxfId="423" priority="28" operator="equal">
      <formula>0</formula>
    </cfRule>
  </conditionalFormatting>
  <conditionalFormatting sqref="H20">
    <cfRule type="cellIs" dxfId="422" priority="27" operator="equal">
      <formula>0</formula>
    </cfRule>
  </conditionalFormatting>
  <conditionalFormatting sqref="C21">
    <cfRule type="cellIs" dxfId="421" priority="26" operator="equal">
      <formula>0</formula>
    </cfRule>
  </conditionalFormatting>
  <conditionalFormatting sqref="C20">
    <cfRule type="cellIs" dxfId="420" priority="25" operator="equal">
      <formula>0</formula>
    </cfRule>
  </conditionalFormatting>
  <conditionalFormatting sqref="C29">
    <cfRule type="cellIs" dxfId="419" priority="24" operator="equal">
      <formula>0</formula>
    </cfRule>
  </conditionalFormatting>
  <conditionalFormatting sqref="C28">
    <cfRule type="cellIs" dxfId="418" priority="23" operator="equal">
      <formula>0</formula>
    </cfRule>
  </conditionalFormatting>
  <conditionalFormatting sqref="H29">
    <cfRule type="cellIs" dxfId="417" priority="22" operator="equal">
      <formula>0</formula>
    </cfRule>
  </conditionalFormatting>
  <conditionalFormatting sqref="H28">
    <cfRule type="cellIs" dxfId="416" priority="21" operator="equal">
      <formula>0</formula>
    </cfRule>
  </conditionalFormatting>
  <conditionalFormatting sqref="M29">
    <cfRule type="cellIs" dxfId="415" priority="20" operator="equal">
      <formula>0</formula>
    </cfRule>
  </conditionalFormatting>
  <conditionalFormatting sqref="M28">
    <cfRule type="cellIs" dxfId="414" priority="19" operator="equal">
      <formula>0</formula>
    </cfRule>
  </conditionalFormatting>
  <conditionalFormatting sqref="M34">
    <cfRule type="cellIs" dxfId="413" priority="18" operator="equal">
      <formula>0</formula>
    </cfRule>
  </conditionalFormatting>
  <conditionalFormatting sqref="M33">
    <cfRule type="cellIs" dxfId="412" priority="17" operator="equal">
      <formula>0</formula>
    </cfRule>
  </conditionalFormatting>
  <conditionalFormatting sqref="H34">
    <cfRule type="cellIs" dxfId="411" priority="16" operator="equal">
      <formula>0</formula>
    </cfRule>
  </conditionalFormatting>
  <conditionalFormatting sqref="H33">
    <cfRule type="cellIs" dxfId="410" priority="15" operator="equal">
      <formula>0</formula>
    </cfRule>
  </conditionalFormatting>
  <conditionalFormatting sqref="C34">
    <cfRule type="cellIs" dxfId="409" priority="14" operator="equal">
      <formula>0</formula>
    </cfRule>
  </conditionalFormatting>
  <conditionalFormatting sqref="C33">
    <cfRule type="cellIs" dxfId="408" priority="13" operator="equal">
      <formula>0</formula>
    </cfRule>
  </conditionalFormatting>
  <conditionalFormatting sqref="C39">
    <cfRule type="cellIs" dxfId="407" priority="12" operator="equal">
      <formula>0</formula>
    </cfRule>
  </conditionalFormatting>
  <conditionalFormatting sqref="C38">
    <cfRule type="cellIs" dxfId="406" priority="11" operator="equal">
      <formula>0</formula>
    </cfRule>
  </conditionalFormatting>
  <conditionalFormatting sqref="H39">
    <cfRule type="cellIs" dxfId="405" priority="10" operator="equal">
      <formula>0</formula>
    </cfRule>
  </conditionalFormatting>
  <conditionalFormatting sqref="H38">
    <cfRule type="cellIs" dxfId="404" priority="9" operator="equal">
      <formula>0</formula>
    </cfRule>
  </conditionalFormatting>
  <conditionalFormatting sqref="M39">
    <cfRule type="cellIs" dxfId="403" priority="8" operator="equal">
      <formula>0</formula>
    </cfRule>
  </conditionalFormatting>
  <conditionalFormatting sqref="M38">
    <cfRule type="cellIs" dxfId="402" priority="7" operator="equal">
      <formula>0</formula>
    </cfRule>
  </conditionalFormatting>
  <conditionalFormatting sqref="M44">
    <cfRule type="cellIs" dxfId="401" priority="6" operator="equal">
      <formula>0</formula>
    </cfRule>
  </conditionalFormatting>
  <conditionalFormatting sqref="M43">
    <cfRule type="cellIs" dxfId="400" priority="5" operator="equal">
      <formula>0</formula>
    </cfRule>
  </conditionalFormatting>
  <conditionalFormatting sqref="C6">
    <cfRule type="cellIs" dxfId="399" priority="48" operator="equal">
      <formula>0</formula>
    </cfRule>
  </conditionalFormatting>
  <conditionalFormatting sqref="C5">
    <cfRule type="cellIs" dxfId="398" priority="47" operator="equal">
      <formula>0</formula>
    </cfRule>
  </conditionalFormatting>
  <conditionalFormatting sqref="H6">
    <cfRule type="cellIs" dxfId="397" priority="46" operator="equal">
      <formula>0</formula>
    </cfRule>
  </conditionalFormatting>
  <conditionalFormatting sqref="H5">
    <cfRule type="cellIs" dxfId="396" priority="45" operator="equal">
      <formula>0</formula>
    </cfRule>
  </conditionalFormatting>
  <conditionalFormatting sqref="M6">
    <cfRule type="cellIs" dxfId="395" priority="44" operator="equal">
      <formula>0</formula>
    </cfRule>
  </conditionalFormatting>
  <conditionalFormatting sqref="M5">
    <cfRule type="cellIs" dxfId="394" priority="43" operator="equal">
      <formula>0</formula>
    </cfRule>
  </conditionalFormatting>
  <conditionalFormatting sqref="M11">
    <cfRule type="cellIs" dxfId="393" priority="42" operator="equal">
      <formula>0</formula>
    </cfRule>
  </conditionalFormatting>
  <conditionalFormatting sqref="M10">
    <cfRule type="cellIs" dxfId="392" priority="41" operator="equal">
      <formula>0</formula>
    </cfRule>
  </conditionalFormatting>
  <conditionalFormatting sqref="H11">
    <cfRule type="cellIs" dxfId="391" priority="40" operator="equal">
      <formula>0</formula>
    </cfRule>
  </conditionalFormatting>
  <conditionalFormatting sqref="H10">
    <cfRule type="cellIs" dxfId="390" priority="39" operator="equal">
      <formula>0</formula>
    </cfRule>
  </conditionalFormatting>
  <conditionalFormatting sqref="C11">
    <cfRule type="cellIs" dxfId="389" priority="38" operator="equal">
      <formula>0</formula>
    </cfRule>
  </conditionalFormatting>
  <conditionalFormatting sqref="C10">
    <cfRule type="cellIs" dxfId="388" priority="37" operator="equal">
      <formula>0</formula>
    </cfRule>
  </conditionalFormatting>
  <conditionalFormatting sqref="C16">
    <cfRule type="cellIs" dxfId="387" priority="36" operator="equal">
      <formula>0</formula>
    </cfRule>
  </conditionalFormatting>
  <conditionalFormatting sqref="C15">
    <cfRule type="cellIs" dxfId="386" priority="35" operator="equal">
      <formula>0</formula>
    </cfRule>
  </conditionalFormatting>
  <conditionalFormatting sqref="H16">
    <cfRule type="cellIs" dxfId="385" priority="34" operator="equal">
      <formula>0</formula>
    </cfRule>
  </conditionalFormatting>
  <conditionalFormatting sqref="H15">
    <cfRule type="cellIs" dxfId="384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0.72588955463386551</v>
      </c>
      <c r="AF1" s="6">
        <f ca="1">RANK(AE1,$AE$1:$AE$28,)</f>
        <v>6</v>
      </c>
      <c r="AG1" s="2"/>
      <c r="AH1" s="2">
        <v>1</v>
      </c>
      <c r="AI1" s="2">
        <v>0</v>
      </c>
      <c r="AJ1" s="2">
        <v>1</v>
      </c>
      <c r="AQ1" s="5">
        <f ca="1">RAND()</f>
        <v>0.15010512946961907</v>
      </c>
      <c r="AR1" s="6">
        <f ca="1">RANK(AQ1,$AQ$1:$AQ$100,)</f>
        <v>44</v>
      </c>
      <c r="AS1" s="2"/>
      <c r="AT1" s="2">
        <v>1</v>
      </c>
      <c r="AU1" s="2">
        <v>1</v>
      </c>
      <c r="AV1" s="2">
        <v>0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8</v>
      </c>
      <c r="T2" s="33" t="s">
        <v>0</v>
      </c>
      <c r="U2" s="32">
        <f t="shared" ref="U2:U13" ca="1" si="1">AC2*10+AO2</f>
        <v>61</v>
      </c>
      <c r="V2" s="31" t="s">
        <v>3</v>
      </c>
      <c r="W2" s="30">
        <f ca="1">S2+U2</f>
        <v>69</v>
      </c>
      <c r="X2" s="2"/>
      <c r="Y2" s="7"/>
      <c r="Z2" s="8"/>
      <c r="AA2" s="2">
        <v>1</v>
      </c>
      <c r="AB2" s="9">
        <f t="shared" ref="AB2:AB13" ca="1" si="2">VLOOKUP($AF1,$AH$1:$AJ$100,2,FALSE)</f>
        <v>0</v>
      </c>
      <c r="AC2" s="9">
        <f t="shared" ref="AC2:AC13" ca="1" si="3">VLOOKUP($AF1,$AH$1:$AJ$100,3,FALSE)</f>
        <v>6</v>
      </c>
      <c r="AD2" s="40"/>
      <c r="AE2" s="5">
        <f t="shared" ref="AE2:AE18" ca="1" si="4">RAND()</f>
        <v>0.45110647426260753</v>
      </c>
      <c r="AF2" s="6">
        <f t="shared" ref="AF2:AF18" ca="1" si="5">RANK(AE2,$AE$1:$AE$28,)</f>
        <v>11</v>
      </c>
      <c r="AG2" s="2"/>
      <c r="AH2" s="2">
        <v>2</v>
      </c>
      <c r="AI2" s="2">
        <v>0</v>
      </c>
      <c r="AJ2" s="2">
        <v>2</v>
      </c>
      <c r="AM2" s="2">
        <v>1</v>
      </c>
      <c r="AN2" s="9">
        <f ca="1">VLOOKUP($AR1,$AT$1:$AV$100,2,FALSE)</f>
        <v>8</v>
      </c>
      <c r="AO2" s="9">
        <f ca="1">VLOOKUP($AR1,$AT$1:$AV$100,3,FALSE)</f>
        <v>1</v>
      </c>
      <c r="AQ2" s="5">
        <f t="shared" ref="AQ2:AQ45" ca="1" si="6">RAND()</f>
        <v>0.81748106197720027</v>
      </c>
      <c r="AR2" s="6">
        <f t="shared" ref="AR2:AR45" ca="1" si="7">RANK(AQ2,$AQ$1:$AQ$100,)</f>
        <v>10</v>
      </c>
      <c r="AS2" s="2"/>
      <c r="AT2" s="2">
        <v>2</v>
      </c>
      <c r="AU2" s="2">
        <v>1</v>
      </c>
      <c r="AV2" s="2">
        <v>1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2</v>
      </c>
      <c r="T3" s="33" t="s">
        <v>0</v>
      </c>
      <c r="U3" s="32">
        <f t="shared" ca="1" si="1"/>
        <v>20</v>
      </c>
      <c r="V3" s="31" t="s">
        <v>3</v>
      </c>
      <c r="W3" s="30">
        <f t="shared" ref="W3:W13" ca="1" si="8">S3+U3</f>
        <v>22</v>
      </c>
      <c r="X3" s="2"/>
      <c r="Y3" s="7"/>
      <c r="Z3" s="8"/>
      <c r="AA3" s="2">
        <v>2</v>
      </c>
      <c r="AB3" s="9">
        <f t="shared" ca="1" si="2"/>
        <v>0</v>
      </c>
      <c r="AC3" s="9">
        <f t="shared" ca="1" si="3"/>
        <v>2</v>
      </c>
      <c r="AD3" s="40"/>
      <c r="AE3" s="5">
        <f t="shared" ca="1" si="4"/>
        <v>0.87673841596100477</v>
      </c>
      <c r="AF3" s="6">
        <f t="shared" ca="1" si="5"/>
        <v>4</v>
      </c>
      <c r="AG3" s="2"/>
      <c r="AH3" s="2">
        <v>3</v>
      </c>
      <c r="AI3" s="2">
        <v>0</v>
      </c>
      <c r="AJ3" s="2">
        <v>3</v>
      </c>
      <c r="AM3" s="2">
        <v>2</v>
      </c>
      <c r="AN3" s="9">
        <f t="shared" ref="AN3:AN13" ca="1" si="9">VLOOKUP($AR2,$AT$1:$AV$100,2,FALSE)</f>
        <v>2</v>
      </c>
      <c r="AO3" s="9">
        <f t="shared" ref="AO3:AO13" ca="1" si="10">VLOOKUP($AR2,$AT$1:$AV$100,3,FALSE)</f>
        <v>0</v>
      </c>
      <c r="AQ3" s="5">
        <f t="shared" ca="1" si="6"/>
        <v>0.55029917293883002</v>
      </c>
      <c r="AR3" s="6">
        <f t="shared" ca="1" si="7"/>
        <v>28</v>
      </c>
      <c r="AS3" s="2"/>
      <c r="AT3" s="2">
        <v>3</v>
      </c>
      <c r="AU3" s="2">
        <v>1</v>
      </c>
      <c r="AV3" s="2">
        <v>2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4</v>
      </c>
      <c r="T4" s="33" t="s">
        <v>0</v>
      </c>
      <c r="U4" s="32">
        <f t="shared" ca="1" si="1"/>
        <v>43</v>
      </c>
      <c r="V4" s="31" t="s">
        <v>3</v>
      </c>
      <c r="W4" s="30">
        <f t="shared" ca="1" si="8"/>
        <v>47</v>
      </c>
      <c r="X4" s="2"/>
      <c r="Y4" s="7"/>
      <c r="Z4" s="8"/>
      <c r="AA4" s="2">
        <v>3</v>
      </c>
      <c r="AB4" s="9">
        <f t="shared" ca="1" si="2"/>
        <v>0</v>
      </c>
      <c r="AC4" s="9">
        <f t="shared" ca="1" si="3"/>
        <v>4</v>
      </c>
      <c r="AD4" s="40"/>
      <c r="AE4" s="5">
        <f t="shared" ca="1" si="4"/>
        <v>0.98036318857635563</v>
      </c>
      <c r="AF4" s="6">
        <f t="shared" ca="1" si="5"/>
        <v>1</v>
      </c>
      <c r="AG4" s="2"/>
      <c r="AH4" s="2">
        <v>4</v>
      </c>
      <c r="AI4" s="2">
        <v>0</v>
      </c>
      <c r="AJ4" s="2">
        <v>4</v>
      </c>
      <c r="AM4" s="2">
        <v>3</v>
      </c>
      <c r="AN4" s="9">
        <f t="shared" ca="1" si="9"/>
        <v>4</v>
      </c>
      <c r="AO4" s="9">
        <f t="shared" ca="1" si="10"/>
        <v>3</v>
      </c>
      <c r="AQ4" s="5">
        <f t="shared" ca="1" si="6"/>
        <v>0.952835553518807</v>
      </c>
      <c r="AR4" s="6">
        <f t="shared" ca="1" si="7"/>
        <v>2</v>
      </c>
      <c r="AS4" s="2"/>
      <c r="AT4" s="2">
        <v>4</v>
      </c>
      <c r="AU4" s="2">
        <v>1</v>
      </c>
      <c r="AV4" s="2">
        <v>3</v>
      </c>
    </row>
    <row r="5" spans="1:48" ht="42" customHeight="1" x14ac:dyDescent="0.25">
      <c r="A5" s="17"/>
      <c r="B5" s="18"/>
      <c r="C5" s="19">
        <f ca="1">AB2</f>
        <v>0</v>
      </c>
      <c r="D5" s="19">
        <f ca="1">AN2</f>
        <v>8</v>
      </c>
      <c r="E5" s="20"/>
      <c r="F5" s="17"/>
      <c r="G5" s="18"/>
      <c r="H5" s="19">
        <f ca="1">AB3</f>
        <v>0</v>
      </c>
      <c r="I5" s="19">
        <f ca="1">AN3</f>
        <v>2</v>
      </c>
      <c r="J5" s="20"/>
      <c r="K5" s="17"/>
      <c r="L5" s="18"/>
      <c r="M5" s="19">
        <f ca="1">AB4</f>
        <v>0</v>
      </c>
      <c r="N5" s="19">
        <f ca="1">AN4</f>
        <v>4</v>
      </c>
      <c r="O5" s="20"/>
      <c r="P5" s="2"/>
      <c r="R5" s="2">
        <v>4</v>
      </c>
      <c r="S5" s="34">
        <f t="shared" ca="1" si="0"/>
        <v>1</v>
      </c>
      <c r="T5" s="33" t="s">
        <v>0</v>
      </c>
      <c r="U5" s="32">
        <f t="shared" ca="1" si="1"/>
        <v>11</v>
      </c>
      <c r="V5" s="31" t="s">
        <v>3</v>
      </c>
      <c r="W5" s="30">
        <f t="shared" ca="1" si="8"/>
        <v>12</v>
      </c>
      <c r="X5" s="2"/>
      <c r="Y5" s="7"/>
      <c r="Z5" s="8"/>
      <c r="AA5" s="2">
        <v>4</v>
      </c>
      <c r="AB5" s="9">
        <f t="shared" ca="1" si="2"/>
        <v>0</v>
      </c>
      <c r="AC5" s="9">
        <f t="shared" ca="1" si="3"/>
        <v>1</v>
      </c>
      <c r="AD5" s="40"/>
      <c r="AE5" s="5">
        <f t="shared" ca="1" si="4"/>
        <v>0.65827077608535067</v>
      </c>
      <c r="AF5" s="6">
        <f t="shared" ca="1" si="5"/>
        <v>9</v>
      </c>
      <c r="AG5" s="2"/>
      <c r="AH5" s="2">
        <v>5</v>
      </c>
      <c r="AI5" s="2">
        <v>0</v>
      </c>
      <c r="AJ5" s="2">
        <v>5</v>
      </c>
      <c r="AM5" s="2">
        <v>4</v>
      </c>
      <c r="AN5" s="9">
        <f t="shared" ca="1" si="9"/>
        <v>1</v>
      </c>
      <c r="AO5" s="9">
        <f t="shared" ca="1" si="10"/>
        <v>1</v>
      </c>
      <c r="AQ5" s="5">
        <f t="shared" ca="1" si="6"/>
        <v>0.71256013754439695</v>
      </c>
      <c r="AR5" s="6">
        <f t="shared" ca="1" si="7"/>
        <v>20</v>
      </c>
      <c r="AS5" s="2"/>
      <c r="AT5" s="2">
        <v>5</v>
      </c>
      <c r="AU5" s="2">
        <v>1</v>
      </c>
      <c r="AV5" s="2">
        <v>4</v>
      </c>
    </row>
    <row r="6" spans="1:48" ht="42" customHeight="1" thickBot="1" x14ac:dyDescent="0.3">
      <c r="A6" s="17"/>
      <c r="B6" s="21" t="s">
        <v>0</v>
      </c>
      <c r="C6" s="22">
        <f ca="1">AC2</f>
        <v>6</v>
      </c>
      <c r="D6" s="22">
        <f ca="1">AO2</f>
        <v>1</v>
      </c>
      <c r="E6" s="20"/>
      <c r="F6" s="17"/>
      <c r="G6" s="21" t="s">
        <v>0</v>
      </c>
      <c r="H6" s="22">
        <f ca="1">AC3</f>
        <v>2</v>
      </c>
      <c r="I6" s="22">
        <f ca="1">AO3</f>
        <v>0</v>
      </c>
      <c r="J6" s="20"/>
      <c r="K6" s="17"/>
      <c r="L6" s="21" t="s">
        <v>0</v>
      </c>
      <c r="M6" s="22">
        <f ca="1">AC4</f>
        <v>4</v>
      </c>
      <c r="N6" s="22">
        <f ca="1">AO4</f>
        <v>3</v>
      </c>
      <c r="O6" s="20"/>
      <c r="P6" s="2"/>
      <c r="R6" s="2">
        <v>5</v>
      </c>
      <c r="S6" s="34">
        <f t="shared" ca="1" si="0"/>
        <v>3</v>
      </c>
      <c r="T6" s="33" t="s">
        <v>0</v>
      </c>
      <c r="U6" s="32">
        <f t="shared" ca="1" si="1"/>
        <v>92</v>
      </c>
      <c r="V6" s="31" t="s">
        <v>3</v>
      </c>
      <c r="W6" s="30">
        <f t="shared" ca="1" si="8"/>
        <v>95</v>
      </c>
      <c r="X6" s="2"/>
      <c r="Y6" s="7"/>
      <c r="Z6" s="8"/>
      <c r="AA6" s="2">
        <v>5</v>
      </c>
      <c r="AB6" s="9">
        <f t="shared" ca="1" si="2"/>
        <v>0</v>
      </c>
      <c r="AC6" s="9">
        <f t="shared" ca="1" si="3"/>
        <v>9</v>
      </c>
      <c r="AD6" s="40"/>
      <c r="AE6" s="5">
        <f t="shared" ca="1" si="4"/>
        <v>0.59517633461174613</v>
      </c>
      <c r="AF6" s="6">
        <f t="shared" ca="1" si="5"/>
        <v>10</v>
      </c>
      <c r="AG6" s="2"/>
      <c r="AH6" s="2">
        <v>6</v>
      </c>
      <c r="AI6" s="2">
        <v>0</v>
      </c>
      <c r="AJ6" s="2">
        <v>6</v>
      </c>
      <c r="AM6" s="2">
        <v>5</v>
      </c>
      <c r="AN6" s="9">
        <f t="shared" ca="1" si="9"/>
        <v>3</v>
      </c>
      <c r="AO6" s="9">
        <f t="shared" ca="1" si="10"/>
        <v>2</v>
      </c>
      <c r="AQ6" s="5">
        <f t="shared" ca="1" si="6"/>
        <v>0.44302813176862221</v>
      </c>
      <c r="AR6" s="6">
        <f t="shared" ca="1" si="7"/>
        <v>35</v>
      </c>
      <c r="AS6" s="2"/>
      <c r="AT6" s="2">
        <v>6</v>
      </c>
      <c r="AU6" s="2">
        <v>1</v>
      </c>
      <c r="AV6" s="2">
        <v>5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5</v>
      </c>
      <c r="T7" s="33" t="s">
        <v>0</v>
      </c>
      <c r="U7" s="32">
        <f t="shared" ca="1" si="1"/>
        <v>14</v>
      </c>
      <c r="V7" s="31" t="s">
        <v>3</v>
      </c>
      <c r="W7" s="30">
        <f t="shared" ca="1" si="8"/>
        <v>19</v>
      </c>
      <c r="X7" s="2"/>
      <c r="Y7" s="7"/>
      <c r="Z7" s="8"/>
      <c r="AA7" s="2">
        <v>6</v>
      </c>
      <c r="AB7" s="9">
        <f t="shared" ca="1" si="2"/>
        <v>0</v>
      </c>
      <c r="AC7" s="9">
        <f t="shared" ca="1" si="3"/>
        <v>1</v>
      </c>
      <c r="AD7" s="40"/>
      <c r="AE7" s="5">
        <f t="shared" ca="1" si="4"/>
        <v>0.95462683175450969</v>
      </c>
      <c r="AF7" s="6">
        <f t="shared" ca="1" si="5"/>
        <v>3</v>
      </c>
      <c r="AG7" s="2"/>
      <c r="AH7" s="2">
        <v>7</v>
      </c>
      <c r="AI7" s="2">
        <v>0</v>
      </c>
      <c r="AJ7" s="2">
        <v>7</v>
      </c>
      <c r="AM7" s="2">
        <v>6</v>
      </c>
      <c r="AN7" s="9">
        <f t="shared" ca="1" si="9"/>
        <v>5</v>
      </c>
      <c r="AO7" s="9">
        <f t="shared" ca="1" si="10"/>
        <v>4</v>
      </c>
      <c r="AQ7" s="5">
        <f t="shared" ca="1" si="6"/>
        <v>0.87739134939104668</v>
      </c>
      <c r="AR7" s="6">
        <f t="shared" ca="1" si="7"/>
        <v>8</v>
      </c>
      <c r="AS7" s="2"/>
      <c r="AT7" s="2">
        <v>7</v>
      </c>
      <c r="AU7" s="2">
        <v>1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1</v>
      </c>
      <c r="T8" s="33" t="s">
        <v>0</v>
      </c>
      <c r="U8" s="32">
        <f t="shared" ca="1" si="1"/>
        <v>37</v>
      </c>
      <c r="V8" s="31" t="s">
        <v>3</v>
      </c>
      <c r="W8" s="30">
        <f t="shared" ca="1" si="8"/>
        <v>38</v>
      </c>
      <c r="X8" s="2"/>
      <c r="Y8" s="7"/>
      <c r="Z8" s="8"/>
      <c r="AA8" s="2">
        <v>7</v>
      </c>
      <c r="AB8" s="9">
        <f t="shared" ca="1" si="2"/>
        <v>0</v>
      </c>
      <c r="AC8" s="9">
        <f t="shared" ca="1" si="3"/>
        <v>3</v>
      </c>
      <c r="AD8" s="40"/>
      <c r="AE8" s="5">
        <f t="shared" ca="1" si="4"/>
        <v>0.21898605697599027</v>
      </c>
      <c r="AF8" s="6">
        <f t="shared" ca="1" si="5"/>
        <v>14</v>
      </c>
      <c r="AG8" s="2"/>
      <c r="AH8" s="2">
        <v>8</v>
      </c>
      <c r="AI8" s="2">
        <v>0</v>
      </c>
      <c r="AJ8" s="2">
        <v>8</v>
      </c>
      <c r="AM8" s="2">
        <v>7</v>
      </c>
      <c r="AN8" s="9">
        <f t="shared" ca="1" si="9"/>
        <v>1</v>
      </c>
      <c r="AO8" s="9">
        <f t="shared" ca="1" si="10"/>
        <v>7</v>
      </c>
      <c r="AQ8" s="5">
        <f t="shared" ca="1" si="6"/>
        <v>0.45895679130700107</v>
      </c>
      <c r="AR8" s="6">
        <f t="shared" ca="1" si="7"/>
        <v>34</v>
      </c>
      <c r="AS8" s="2"/>
      <c r="AT8" s="2">
        <v>8</v>
      </c>
      <c r="AU8" s="2">
        <v>1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5</v>
      </c>
      <c r="T9" s="33" t="s">
        <v>0</v>
      </c>
      <c r="U9" s="32">
        <f t="shared" ca="1" si="1"/>
        <v>53</v>
      </c>
      <c r="V9" s="31" t="s">
        <v>3</v>
      </c>
      <c r="W9" s="30">
        <f t="shared" ca="1" si="8"/>
        <v>58</v>
      </c>
      <c r="X9" s="2"/>
      <c r="Y9" s="7"/>
      <c r="Z9" s="8"/>
      <c r="AA9" s="2">
        <v>8</v>
      </c>
      <c r="AB9" s="9">
        <f t="shared" ca="1" si="2"/>
        <v>0</v>
      </c>
      <c r="AC9" s="9">
        <f t="shared" ca="1" si="3"/>
        <v>5</v>
      </c>
      <c r="AD9" s="40"/>
      <c r="AE9" s="5">
        <f t="shared" ca="1" si="4"/>
        <v>0.13245198810774572</v>
      </c>
      <c r="AF9" s="6">
        <f t="shared" ca="1" si="5"/>
        <v>16</v>
      </c>
      <c r="AG9" s="2"/>
      <c r="AH9" s="2">
        <v>9</v>
      </c>
      <c r="AI9" s="2">
        <v>0</v>
      </c>
      <c r="AJ9" s="2">
        <v>9</v>
      </c>
      <c r="AM9" s="2">
        <v>8</v>
      </c>
      <c r="AN9" s="9">
        <f t="shared" ca="1" si="9"/>
        <v>5</v>
      </c>
      <c r="AO9" s="9">
        <f t="shared" ca="1" si="10"/>
        <v>3</v>
      </c>
      <c r="AQ9" s="5">
        <f t="shared" ca="1" si="6"/>
        <v>0.50362342534495375</v>
      </c>
      <c r="AR9" s="6">
        <f t="shared" ca="1" si="7"/>
        <v>32</v>
      </c>
      <c r="AS9" s="2"/>
      <c r="AT9" s="2">
        <v>9</v>
      </c>
      <c r="AU9" s="2">
        <v>1</v>
      </c>
      <c r="AV9" s="2">
        <v>8</v>
      </c>
    </row>
    <row r="10" spans="1:48" ht="42" customHeight="1" x14ac:dyDescent="0.25">
      <c r="A10" s="17"/>
      <c r="B10" s="18"/>
      <c r="C10" s="19">
        <f ca="1">AB5</f>
        <v>0</v>
      </c>
      <c r="D10" s="19">
        <f ca="1">AN5</f>
        <v>1</v>
      </c>
      <c r="E10" s="20"/>
      <c r="F10" s="17"/>
      <c r="G10" s="18"/>
      <c r="H10" s="19">
        <f ca="1">AB6</f>
        <v>0</v>
      </c>
      <c r="I10" s="19">
        <f ca="1">AN6</f>
        <v>3</v>
      </c>
      <c r="J10" s="20"/>
      <c r="K10" s="17"/>
      <c r="L10" s="18"/>
      <c r="M10" s="19">
        <f ca="1">AB7</f>
        <v>0</v>
      </c>
      <c r="N10" s="19">
        <f ca="1">AN7</f>
        <v>5</v>
      </c>
      <c r="O10" s="20"/>
      <c r="P10" s="2"/>
      <c r="R10" s="2">
        <v>9</v>
      </c>
      <c r="S10" s="34">
        <f t="shared" ca="1" si="0"/>
        <v>5</v>
      </c>
      <c r="T10" s="33" t="s">
        <v>0</v>
      </c>
      <c r="U10" s="32">
        <f t="shared" ca="1" si="1"/>
        <v>71</v>
      </c>
      <c r="V10" s="31" t="s">
        <v>3</v>
      </c>
      <c r="W10" s="30">
        <f t="shared" ca="1" si="8"/>
        <v>76</v>
      </c>
      <c r="X10" s="2"/>
      <c r="Y10" s="7"/>
      <c r="Z10" s="8"/>
      <c r="AA10" s="2">
        <v>9</v>
      </c>
      <c r="AB10" s="9">
        <f t="shared" ca="1" si="2"/>
        <v>0</v>
      </c>
      <c r="AC10" s="9">
        <f t="shared" ca="1" si="3"/>
        <v>7</v>
      </c>
      <c r="AD10" s="40"/>
      <c r="AE10" s="5">
        <f t="shared" ca="1" si="4"/>
        <v>0.11952654714398392</v>
      </c>
      <c r="AF10" s="6">
        <f t="shared" ca="1" si="5"/>
        <v>17</v>
      </c>
      <c r="AG10" s="2"/>
      <c r="AH10" s="2">
        <v>10</v>
      </c>
      <c r="AI10" s="2">
        <v>0</v>
      </c>
      <c r="AJ10" s="2">
        <v>1</v>
      </c>
      <c r="AM10" s="2">
        <v>9</v>
      </c>
      <c r="AN10" s="9">
        <f t="shared" ca="1" si="9"/>
        <v>5</v>
      </c>
      <c r="AO10" s="9">
        <f t="shared" ca="1" si="10"/>
        <v>1</v>
      </c>
      <c r="AQ10" s="5">
        <f t="shared" ca="1" si="6"/>
        <v>0.17395222813165323</v>
      </c>
      <c r="AR10" s="6">
        <f t="shared" ca="1" si="7"/>
        <v>42</v>
      </c>
      <c r="AS10" s="2"/>
      <c r="AT10" s="2">
        <v>10</v>
      </c>
      <c r="AU10" s="2">
        <v>2</v>
      </c>
      <c r="AV10" s="2">
        <v>0</v>
      </c>
    </row>
    <row r="11" spans="1:48" ht="42" customHeight="1" thickBot="1" x14ac:dyDescent="0.3">
      <c r="A11" s="17"/>
      <c r="B11" s="21" t="s">
        <v>0</v>
      </c>
      <c r="C11" s="22">
        <f ca="1">AC5</f>
        <v>1</v>
      </c>
      <c r="D11" s="22">
        <f ca="1">AO5</f>
        <v>1</v>
      </c>
      <c r="E11" s="20"/>
      <c r="F11" s="17"/>
      <c r="G11" s="21" t="s">
        <v>0</v>
      </c>
      <c r="H11" s="22">
        <f ca="1">AC6</f>
        <v>9</v>
      </c>
      <c r="I11" s="22">
        <f ca="1">AO6</f>
        <v>2</v>
      </c>
      <c r="J11" s="20"/>
      <c r="K11" s="17"/>
      <c r="L11" s="21" t="s">
        <v>0</v>
      </c>
      <c r="M11" s="22">
        <f ca="1">AC7</f>
        <v>1</v>
      </c>
      <c r="N11" s="22">
        <f ca="1">AO7</f>
        <v>4</v>
      </c>
      <c r="O11" s="20"/>
      <c r="P11" s="2"/>
      <c r="R11" s="2">
        <v>10</v>
      </c>
      <c r="S11" s="34">
        <f t="shared" ca="1" si="0"/>
        <v>7</v>
      </c>
      <c r="T11" s="33" t="s">
        <v>0</v>
      </c>
      <c r="U11" s="32">
        <f t="shared" ca="1" si="1"/>
        <v>82</v>
      </c>
      <c r="V11" s="31" t="s">
        <v>3</v>
      </c>
      <c r="W11" s="30">
        <f t="shared" ca="1" si="8"/>
        <v>89</v>
      </c>
      <c r="X11" s="2"/>
      <c r="Y11" s="7"/>
      <c r="Z11" s="8"/>
      <c r="AA11" s="2">
        <v>10</v>
      </c>
      <c r="AB11" s="9">
        <f t="shared" ca="1" si="2"/>
        <v>0</v>
      </c>
      <c r="AC11" s="9">
        <f t="shared" ca="1" si="3"/>
        <v>8</v>
      </c>
      <c r="AD11" s="40"/>
      <c r="AE11" s="5">
        <f t="shared" ca="1" si="4"/>
        <v>0.18025951955580466</v>
      </c>
      <c r="AF11" s="6">
        <f t="shared" ca="1" si="5"/>
        <v>15</v>
      </c>
      <c r="AG11" s="2"/>
      <c r="AH11" s="2">
        <v>11</v>
      </c>
      <c r="AI11" s="2">
        <v>0</v>
      </c>
      <c r="AJ11" s="2">
        <v>2</v>
      </c>
      <c r="AM11" s="2">
        <v>10</v>
      </c>
      <c r="AN11" s="9">
        <f t="shared" ca="1" si="9"/>
        <v>7</v>
      </c>
      <c r="AO11" s="9">
        <f t="shared" ca="1" si="10"/>
        <v>2</v>
      </c>
      <c r="AQ11" s="5">
        <f t="shared" ca="1" si="6"/>
        <v>0.20204639512651867</v>
      </c>
      <c r="AR11" s="6">
        <f t="shared" ca="1" si="7"/>
        <v>41</v>
      </c>
      <c r="AS11" s="2"/>
      <c r="AT11" s="2">
        <v>11</v>
      </c>
      <c r="AU11" s="2">
        <v>2</v>
      </c>
      <c r="AV11" s="2">
        <v>1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7</v>
      </c>
      <c r="T12" s="33" t="s">
        <v>0</v>
      </c>
      <c r="U12" s="32">
        <f t="shared" ca="1" si="1"/>
        <v>61</v>
      </c>
      <c r="V12" s="31" t="s">
        <v>3</v>
      </c>
      <c r="W12" s="30">
        <f t="shared" ca="1" si="8"/>
        <v>68</v>
      </c>
      <c r="X12" s="2"/>
      <c r="Y12" s="26"/>
      <c r="Z12" s="4"/>
      <c r="AA12" s="2">
        <v>11</v>
      </c>
      <c r="AB12" s="9">
        <f t="shared" ca="1" si="2"/>
        <v>0</v>
      </c>
      <c r="AC12" s="9">
        <f t="shared" ca="1" si="3"/>
        <v>6</v>
      </c>
      <c r="AD12" s="40"/>
      <c r="AE12" s="5">
        <f t="shared" ca="1" si="4"/>
        <v>0.30545414322683773</v>
      </c>
      <c r="AF12" s="6">
        <f t="shared" ca="1" si="5"/>
        <v>13</v>
      </c>
      <c r="AG12" s="2"/>
      <c r="AH12" s="2">
        <v>12</v>
      </c>
      <c r="AI12" s="2">
        <v>0</v>
      </c>
      <c r="AJ12" s="2">
        <v>3</v>
      </c>
      <c r="AM12" s="2">
        <v>11</v>
      </c>
      <c r="AN12" s="9">
        <f t="shared" ca="1" si="9"/>
        <v>7</v>
      </c>
      <c r="AO12" s="9">
        <f t="shared" ca="1" si="10"/>
        <v>1</v>
      </c>
      <c r="AQ12" s="5">
        <f t="shared" ca="1" si="6"/>
        <v>0.98216060901257973</v>
      </c>
      <c r="AR12" s="6">
        <f t="shared" ca="1" si="7"/>
        <v>1</v>
      </c>
      <c r="AS12" s="2"/>
      <c r="AT12" s="2">
        <v>12</v>
      </c>
      <c r="AU12" s="2">
        <v>2</v>
      </c>
      <c r="AV12" s="2">
        <v>2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1</v>
      </c>
      <c r="T13" s="33" t="s">
        <v>0</v>
      </c>
      <c r="U13" s="32">
        <f t="shared" ca="1" si="1"/>
        <v>40</v>
      </c>
      <c r="V13" s="31" t="s">
        <v>3</v>
      </c>
      <c r="W13" s="30">
        <f t="shared" ca="1" si="8"/>
        <v>41</v>
      </c>
      <c r="X13" s="2"/>
      <c r="Y13" s="27"/>
      <c r="AA13" s="2">
        <v>12</v>
      </c>
      <c r="AB13" s="9">
        <f t="shared" ca="1" si="2"/>
        <v>0</v>
      </c>
      <c r="AC13" s="9">
        <f t="shared" ca="1" si="3"/>
        <v>4</v>
      </c>
      <c r="AD13" s="40"/>
      <c r="AE13" s="5">
        <f t="shared" ca="1" si="4"/>
        <v>0.95859621383164872</v>
      </c>
      <c r="AF13" s="6">
        <f t="shared" ca="1" si="5"/>
        <v>2</v>
      </c>
      <c r="AG13" s="2"/>
      <c r="AH13" s="2">
        <v>13</v>
      </c>
      <c r="AI13" s="2">
        <v>0</v>
      </c>
      <c r="AJ13" s="2">
        <v>4</v>
      </c>
      <c r="AM13" s="2">
        <v>12</v>
      </c>
      <c r="AN13" s="9">
        <f t="shared" ca="1" si="9"/>
        <v>1</v>
      </c>
      <c r="AO13" s="9">
        <f t="shared" ca="1" si="10"/>
        <v>0</v>
      </c>
      <c r="AQ13" s="5">
        <f t="shared" ca="1" si="6"/>
        <v>0.86471439255067639</v>
      </c>
      <c r="AR13" s="6">
        <f t="shared" ca="1" si="7"/>
        <v>9</v>
      </c>
      <c r="AS13" s="2"/>
      <c r="AT13" s="2">
        <v>13</v>
      </c>
      <c r="AU13" s="2">
        <v>2</v>
      </c>
      <c r="AV13" s="2">
        <v>3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0.66013868261027875</v>
      </c>
      <c r="AF14" s="6">
        <f t="shared" ca="1" si="5"/>
        <v>8</v>
      </c>
      <c r="AG14" s="2"/>
      <c r="AH14" s="2">
        <v>14</v>
      </c>
      <c r="AI14" s="2">
        <v>0</v>
      </c>
      <c r="AJ14" s="2">
        <v>5</v>
      </c>
      <c r="AQ14" s="5">
        <f t="shared" ca="1" si="6"/>
        <v>0.73476445122693446</v>
      </c>
      <c r="AR14" s="6">
        <f t="shared" ca="1" si="7"/>
        <v>19</v>
      </c>
      <c r="AS14" s="2"/>
      <c r="AT14" s="2">
        <v>14</v>
      </c>
      <c r="AU14" s="2">
        <v>2</v>
      </c>
      <c r="AV14" s="2">
        <v>4</v>
      </c>
    </row>
    <row r="15" spans="1:48" ht="42" customHeight="1" x14ac:dyDescent="0.25">
      <c r="A15" s="17"/>
      <c r="B15" s="18"/>
      <c r="C15" s="19">
        <f ca="1">AB8</f>
        <v>0</v>
      </c>
      <c r="D15" s="19">
        <f ca="1">AN8</f>
        <v>1</v>
      </c>
      <c r="E15" s="20"/>
      <c r="F15" s="17"/>
      <c r="G15" s="18"/>
      <c r="H15" s="19">
        <f ca="1">AB9</f>
        <v>0</v>
      </c>
      <c r="I15" s="19">
        <f ca="1">AN9</f>
        <v>5</v>
      </c>
      <c r="J15" s="20"/>
      <c r="K15" s="17"/>
      <c r="L15" s="18"/>
      <c r="M15" s="19">
        <f ca="1">AB10</f>
        <v>0</v>
      </c>
      <c r="N15" s="19">
        <f ca="1">AN10</f>
        <v>5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0.7166647159112125</v>
      </c>
      <c r="AF15" s="6">
        <f t="shared" ca="1" si="5"/>
        <v>7</v>
      </c>
      <c r="AG15" s="2"/>
      <c r="AH15" s="2">
        <v>15</v>
      </c>
      <c r="AI15" s="2">
        <v>0</v>
      </c>
      <c r="AJ15" s="2">
        <v>6</v>
      </c>
      <c r="AQ15" s="5">
        <f t="shared" ca="1" si="6"/>
        <v>0.55519533656683018</v>
      </c>
      <c r="AR15" s="6">
        <f t="shared" ca="1" si="7"/>
        <v>27</v>
      </c>
      <c r="AS15" s="2"/>
      <c r="AT15" s="2">
        <v>15</v>
      </c>
      <c r="AU15" s="2">
        <v>2</v>
      </c>
      <c r="AV15" s="2">
        <v>5</v>
      </c>
    </row>
    <row r="16" spans="1:48" ht="42" customHeight="1" thickBot="1" x14ac:dyDescent="0.3">
      <c r="A16" s="17"/>
      <c r="B16" s="21" t="s">
        <v>0</v>
      </c>
      <c r="C16" s="22">
        <f ca="1">AC8</f>
        <v>3</v>
      </c>
      <c r="D16" s="22">
        <f ca="1">AO8</f>
        <v>7</v>
      </c>
      <c r="E16" s="20"/>
      <c r="F16" s="17"/>
      <c r="G16" s="21" t="s">
        <v>0</v>
      </c>
      <c r="H16" s="22">
        <f ca="1">AC9</f>
        <v>5</v>
      </c>
      <c r="I16" s="22">
        <f ca="1">AO9</f>
        <v>3</v>
      </c>
      <c r="J16" s="20"/>
      <c r="K16" s="17"/>
      <c r="L16" s="21" t="s">
        <v>0</v>
      </c>
      <c r="M16" s="22">
        <f ca="1">AC10</f>
        <v>7</v>
      </c>
      <c r="N16" s="22">
        <f ca="1">AO10</f>
        <v>1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0.80706714829512127</v>
      </c>
      <c r="AF16" s="6">
        <f t="shared" ca="1" si="5"/>
        <v>5</v>
      </c>
      <c r="AG16" s="2"/>
      <c r="AH16" s="2">
        <v>16</v>
      </c>
      <c r="AI16" s="2">
        <v>0</v>
      </c>
      <c r="AJ16" s="2">
        <v>7</v>
      </c>
      <c r="AQ16" s="5">
        <f t="shared" ca="1" si="6"/>
        <v>0.36558347435941241</v>
      </c>
      <c r="AR16" s="6">
        <f t="shared" ca="1" si="7"/>
        <v>36</v>
      </c>
      <c r="AS16" s="2"/>
      <c r="AT16" s="2">
        <v>16</v>
      </c>
      <c r="AU16" s="2">
        <v>2</v>
      </c>
      <c r="AV16" s="2">
        <v>6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0.10223659986319111</v>
      </c>
      <c r="AF17" s="6">
        <f t="shared" ca="1" si="5"/>
        <v>18</v>
      </c>
      <c r="AG17" s="2"/>
      <c r="AH17" s="2">
        <v>17</v>
      </c>
      <c r="AI17" s="2">
        <v>0</v>
      </c>
      <c r="AJ17" s="2">
        <v>8</v>
      </c>
      <c r="AQ17" s="5">
        <f t="shared" ca="1" si="6"/>
        <v>0.79502230061379087</v>
      </c>
      <c r="AR17" s="6">
        <f t="shared" ca="1" si="7"/>
        <v>14</v>
      </c>
      <c r="AS17" s="2"/>
      <c r="AT17" s="2">
        <v>17</v>
      </c>
      <c r="AU17" s="2">
        <v>2</v>
      </c>
      <c r="AV17" s="2">
        <v>7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0.34001082371361802</v>
      </c>
      <c r="AF18" s="6">
        <f t="shared" ca="1" si="5"/>
        <v>12</v>
      </c>
      <c r="AG18" s="2"/>
      <c r="AH18" s="2">
        <v>18</v>
      </c>
      <c r="AI18" s="2">
        <v>0</v>
      </c>
      <c r="AJ18" s="2">
        <v>9</v>
      </c>
      <c r="AQ18" s="5">
        <f t="shared" ca="1" si="6"/>
        <v>0.11668917133224121</v>
      </c>
      <c r="AR18" s="6">
        <f t="shared" ca="1" si="7"/>
        <v>45</v>
      </c>
      <c r="AS18" s="2"/>
      <c r="AT18" s="2">
        <v>18</v>
      </c>
      <c r="AU18" s="2">
        <v>3</v>
      </c>
      <c r="AV18" s="2">
        <v>0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0.74301933980905366</v>
      </c>
      <c r="AR19" s="6">
        <f t="shared" ca="1" si="7"/>
        <v>17</v>
      </c>
      <c r="AS19" s="2"/>
      <c r="AT19" s="2">
        <v>19</v>
      </c>
      <c r="AU19" s="2">
        <v>3</v>
      </c>
      <c r="AV19" s="2">
        <v>1</v>
      </c>
    </row>
    <row r="20" spans="1:48" ht="42" customHeight="1" x14ac:dyDescent="0.25">
      <c r="A20" s="17"/>
      <c r="B20" s="18"/>
      <c r="C20" s="19">
        <f ca="1">AB11</f>
        <v>0</v>
      </c>
      <c r="D20" s="19">
        <f ca="1">AN11</f>
        <v>7</v>
      </c>
      <c r="E20" s="20"/>
      <c r="F20" s="17"/>
      <c r="G20" s="18"/>
      <c r="H20" s="19">
        <f ca="1">AB12</f>
        <v>0</v>
      </c>
      <c r="I20" s="19">
        <f ca="1">AN12</f>
        <v>7</v>
      </c>
      <c r="J20" s="20"/>
      <c r="K20" s="17"/>
      <c r="L20" s="18"/>
      <c r="M20" s="19">
        <f ca="1">AB13</f>
        <v>0</v>
      </c>
      <c r="N20" s="19">
        <f ca="1">AN13</f>
        <v>1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0.58184850262613641</v>
      </c>
      <c r="AR20" s="6">
        <f t="shared" ca="1" si="7"/>
        <v>25</v>
      </c>
      <c r="AS20" s="2"/>
      <c r="AT20" s="2">
        <v>20</v>
      </c>
      <c r="AU20" s="2">
        <v>3</v>
      </c>
      <c r="AV20" s="2">
        <v>2</v>
      </c>
    </row>
    <row r="21" spans="1:48" ht="42" customHeight="1" thickBot="1" x14ac:dyDescent="0.3">
      <c r="A21" s="17"/>
      <c r="B21" s="21" t="s">
        <v>0</v>
      </c>
      <c r="C21" s="22">
        <f ca="1">AC11</f>
        <v>8</v>
      </c>
      <c r="D21" s="22">
        <f ca="1">AO11</f>
        <v>2</v>
      </c>
      <c r="E21" s="20"/>
      <c r="F21" s="17"/>
      <c r="G21" s="21" t="s">
        <v>0</v>
      </c>
      <c r="H21" s="22">
        <f ca="1">AC12</f>
        <v>6</v>
      </c>
      <c r="I21" s="22">
        <f ca="1">AO12</f>
        <v>1</v>
      </c>
      <c r="J21" s="20"/>
      <c r="K21" s="17"/>
      <c r="L21" s="21" t="s">
        <v>0</v>
      </c>
      <c r="M21" s="22">
        <f ca="1">AC13</f>
        <v>4</v>
      </c>
      <c r="N21" s="22">
        <f ca="1">AO13</f>
        <v>0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0.51140407823334455</v>
      </c>
      <c r="AR21" s="6">
        <f t="shared" ca="1" si="7"/>
        <v>31</v>
      </c>
      <c r="AS21" s="2"/>
      <c r="AT21" s="2">
        <v>21</v>
      </c>
      <c r="AU21" s="2">
        <v>3</v>
      </c>
      <c r="AV21" s="2">
        <v>3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0.61420405572830938</v>
      </c>
      <c r="AR22" s="6">
        <f t="shared" ca="1" si="7"/>
        <v>23</v>
      </c>
      <c r="AS22" s="2"/>
      <c r="AT22" s="2">
        <v>22</v>
      </c>
      <c r="AU22" s="2">
        <v>3</v>
      </c>
      <c r="AV22" s="2">
        <v>4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0.81523634143283974</v>
      </c>
      <c r="AR23" s="6">
        <f t="shared" ca="1" si="7"/>
        <v>11</v>
      </c>
      <c r="AS23" s="2"/>
      <c r="AT23" s="2">
        <v>23</v>
      </c>
      <c r="AU23" s="2">
        <v>3</v>
      </c>
      <c r="AV23" s="2">
        <v>5</v>
      </c>
    </row>
    <row r="24" spans="1:48" ht="29.1" customHeight="1" thickBot="1" x14ac:dyDescent="0.3">
      <c r="A24" s="77" t="str">
        <f t="shared" ref="A24:N24" si="11">A1</f>
        <v>たし算 ひっ算 1けた＋2けた 上○つき くり上がりなし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/>
      <c r="AF24" s="6"/>
      <c r="AG24" s="2"/>
      <c r="AH24" s="2"/>
      <c r="AQ24" s="5">
        <f t="shared" ca="1" si="6"/>
        <v>0.25618954583345344</v>
      </c>
      <c r="AR24" s="6">
        <f t="shared" ca="1" si="7"/>
        <v>39</v>
      </c>
      <c r="AS24" s="2"/>
      <c r="AT24" s="2">
        <v>24</v>
      </c>
      <c r="AU24" s="2">
        <v>3</v>
      </c>
      <c r="AV24" s="2">
        <v>6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0.30049453740272325</v>
      </c>
      <c r="AR25" s="6">
        <f t="shared" ca="1" si="7"/>
        <v>37</v>
      </c>
      <c r="AS25" s="2"/>
      <c r="AT25" s="2">
        <v>25</v>
      </c>
      <c r="AU25" s="2">
        <v>4</v>
      </c>
      <c r="AV25" s="2">
        <v>0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0.5331309296152803</v>
      </c>
      <c r="AR26" s="6">
        <f t="shared" ca="1" si="7"/>
        <v>29</v>
      </c>
      <c r="AS26" s="2"/>
      <c r="AT26" s="2">
        <v>26</v>
      </c>
      <c r="AU26" s="2">
        <v>4</v>
      </c>
      <c r="AV26" s="2">
        <v>1</v>
      </c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 t="str">
        <f ca="1">Y28</f>
        <v/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8</v>
      </c>
      <c r="T27" s="33" t="str">
        <f t="shared" si="14"/>
        <v>＋</v>
      </c>
      <c r="U27" s="32">
        <f t="shared" ca="1" si="14"/>
        <v>61</v>
      </c>
      <c r="V27" s="31" t="str">
        <f t="shared" si="14"/>
        <v>＝</v>
      </c>
      <c r="W27" s="30">
        <f t="shared" ca="1" si="14"/>
        <v>69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0</v>
      </c>
      <c r="AC27" s="9">
        <f t="shared" ca="1" si="15"/>
        <v>6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8</v>
      </c>
      <c r="AO27" s="9">
        <f t="shared" ca="1" si="16"/>
        <v>1</v>
      </c>
      <c r="AQ27" s="5">
        <f t="shared" ca="1" si="6"/>
        <v>0.46800853357672823</v>
      </c>
      <c r="AR27" s="6">
        <f t="shared" ca="1" si="7"/>
        <v>33</v>
      </c>
      <c r="AS27" s="2"/>
      <c r="AT27" s="2">
        <v>27</v>
      </c>
      <c r="AU27" s="2">
        <v>4</v>
      </c>
      <c r="AV27" s="2">
        <v>2</v>
      </c>
    </row>
    <row r="28" spans="1:48" ht="42" customHeight="1" x14ac:dyDescent="0.25">
      <c r="A28" s="17"/>
      <c r="B28" s="18"/>
      <c r="C28" s="19">
        <f ca="1">C5</f>
        <v>0</v>
      </c>
      <c r="D28" s="19">
        <f t="shared" ref="D28:N28" ca="1" si="17">D5</f>
        <v>8</v>
      </c>
      <c r="E28" s="20"/>
      <c r="F28" s="17"/>
      <c r="G28" s="18"/>
      <c r="H28" s="19">
        <f t="shared" ca="1" si="17"/>
        <v>0</v>
      </c>
      <c r="I28" s="19">
        <f t="shared" ca="1" si="17"/>
        <v>2</v>
      </c>
      <c r="J28" s="20"/>
      <c r="K28" s="17"/>
      <c r="L28" s="18"/>
      <c r="M28" s="19">
        <f t="shared" ca="1" si="17"/>
        <v>0</v>
      </c>
      <c r="N28" s="19">
        <f t="shared" ca="1" si="17"/>
        <v>4</v>
      </c>
      <c r="O28" s="20"/>
      <c r="P28" s="2"/>
      <c r="R28" s="2">
        <f t="shared" si="13"/>
        <v>2</v>
      </c>
      <c r="S28" s="34">
        <f t="shared" ca="1" si="14"/>
        <v>2</v>
      </c>
      <c r="T28" s="33" t="str">
        <f t="shared" si="14"/>
        <v>＋</v>
      </c>
      <c r="U28" s="32">
        <f t="shared" ca="1" si="14"/>
        <v>20</v>
      </c>
      <c r="V28" s="31" t="str">
        <f t="shared" si="14"/>
        <v>＝</v>
      </c>
      <c r="W28" s="30">
        <f t="shared" ca="1" si="14"/>
        <v>22</v>
      </c>
      <c r="X28" s="2"/>
      <c r="Y28" s="7" t="str">
        <f t="shared" ref="Y28:Y38" ca="1" si="18">IF(AN28+AO28&gt;9,1,"")</f>
        <v/>
      </c>
      <c r="AA28" s="2">
        <f t="shared" si="15"/>
        <v>2</v>
      </c>
      <c r="AB28" s="9">
        <f t="shared" ca="1" si="15"/>
        <v>0</v>
      </c>
      <c r="AC28" s="9">
        <f t="shared" ca="1" si="15"/>
        <v>2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2</v>
      </c>
      <c r="AO28" s="9">
        <f t="shared" ca="1" si="16"/>
        <v>0</v>
      </c>
      <c r="AQ28" s="5">
        <f t="shared" ca="1" si="6"/>
        <v>0.75082428117551359</v>
      </c>
      <c r="AR28" s="6">
        <f t="shared" ca="1" si="7"/>
        <v>16</v>
      </c>
      <c r="AS28" s="2"/>
      <c r="AT28" s="2">
        <v>28</v>
      </c>
      <c r="AU28" s="2">
        <v>4</v>
      </c>
      <c r="AV28" s="2">
        <v>3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6</v>
      </c>
      <c r="D29" s="22">
        <f t="shared" ca="1" si="19"/>
        <v>1</v>
      </c>
      <c r="E29" s="20"/>
      <c r="F29" s="17"/>
      <c r="G29" s="21" t="str">
        <f t="shared" si="19"/>
        <v>＋</v>
      </c>
      <c r="H29" s="22">
        <f t="shared" ca="1" si="19"/>
        <v>2</v>
      </c>
      <c r="I29" s="22">
        <f t="shared" ca="1" si="19"/>
        <v>0</v>
      </c>
      <c r="J29" s="20"/>
      <c r="K29" s="17"/>
      <c r="L29" s="21" t="str">
        <f t="shared" si="19"/>
        <v>＋</v>
      </c>
      <c r="M29" s="22">
        <f t="shared" ca="1" si="19"/>
        <v>4</v>
      </c>
      <c r="N29" s="22">
        <f t="shared" ca="1" si="19"/>
        <v>3</v>
      </c>
      <c r="O29" s="20"/>
      <c r="P29" s="2"/>
      <c r="R29" s="2">
        <f t="shared" si="13"/>
        <v>3</v>
      </c>
      <c r="S29" s="34">
        <f t="shared" ca="1" si="14"/>
        <v>4</v>
      </c>
      <c r="T29" s="33" t="str">
        <f t="shared" si="14"/>
        <v>＋</v>
      </c>
      <c r="U29" s="32">
        <f t="shared" ca="1" si="14"/>
        <v>43</v>
      </c>
      <c r="V29" s="31" t="str">
        <f t="shared" si="14"/>
        <v>＝</v>
      </c>
      <c r="W29" s="30">
        <f t="shared" ca="1" si="14"/>
        <v>47</v>
      </c>
      <c r="X29" s="2"/>
      <c r="Y29" s="7" t="str">
        <f t="shared" ca="1" si="18"/>
        <v/>
      </c>
      <c r="AA29" s="2">
        <f t="shared" si="15"/>
        <v>3</v>
      </c>
      <c r="AB29" s="9">
        <f t="shared" ca="1" si="15"/>
        <v>0</v>
      </c>
      <c r="AC29" s="9">
        <f t="shared" ca="1" si="15"/>
        <v>4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4</v>
      </c>
      <c r="AO29" s="9">
        <f t="shared" ca="1" si="16"/>
        <v>3</v>
      </c>
      <c r="AQ29" s="5">
        <f t="shared" ca="1" si="6"/>
        <v>0.80777965711802469</v>
      </c>
      <c r="AR29" s="6">
        <f t="shared" ca="1" si="7"/>
        <v>12</v>
      </c>
      <c r="AS29" s="2"/>
      <c r="AT29" s="2">
        <v>29</v>
      </c>
      <c r="AU29" s="2">
        <v>4</v>
      </c>
      <c r="AV29" s="2">
        <v>4</v>
      </c>
    </row>
    <row r="30" spans="1:48" ht="50.1" customHeight="1" x14ac:dyDescent="0.25">
      <c r="A30" s="17"/>
      <c r="B30" s="37"/>
      <c r="C30" s="38">
        <f ca="1">MOD(ROUNDDOWN(W27/10,0),10)</f>
        <v>6</v>
      </c>
      <c r="D30" s="38">
        <f ca="1">MOD(W27,10)</f>
        <v>9</v>
      </c>
      <c r="E30" s="20"/>
      <c r="F30" s="17"/>
      <c r="G30" s="39"/>
      <c r="H30" s="38">
        <f ca="1">MOD(ROUNDDOWN(W28/10,0),10)</f>
        <v>2</v>
      </c>
      <c r="I30" s="38">
        <f ca="1">MOD(W28,10)</f>
        <v>2</v>
      </c>
      <c r="J30" s="20"/>
      <c r="K30" s="17"/>
      <c r="L30" s="39"/>
      <c r="M30" s="38">
        <f ca="1">MOD(ROUNDDOWN(W29/10,0),10)</f>
        <v>4</v>
      </c>
      <c r="N30" s="38">
        <f ca="1">MOD(W29,10)</f>
        <v>7</v>
      </c>
      <c r="O30" s="20"/>
      <c r="P30" s="2"/>
      <c r="R30" s="2">
        <f t="shared" si="13"/>
        <v>4</v>
      </c>
      <c r="S30" s="34">
        <f t="shared" ca="1" si="14"/>
        <v>1</v>
      </c>
      <c r="T30" s="33" t="str">
        <f t="shared" si="14"/>
        <v>＋</v>
      </c>
      <c r="U30" s="32">
        <f t="shared" ca="1" si="14"/>
        <v>11</v>
      </c>
      <c r="V30" s="31" t="str">
        <f t="shared" si="14"/>
        <v>＝</v>
      </c>
      <c r="W30" s="30">
        <f t="shared" ca="1" si="14"/>
        <v>12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0</v>
      </c>
      <c r="AC30" s="9">
        <f t="shared" ca="1" si="15"/>
        <v>1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1</v>
      </c>
      <c r="AO30" s="9">
        <f t="shared" ca="1" si="16"/>
        <v>1</v>
      </c>
      <c r="AQ30" s="5">
        <f t="shared" ca="1" si="6"/>
        <v>0.90285982287430044</v>
      </c>
      <c r="AR30" s="6">
        <f t="shared" ca="1" si="7"/>
        <v>6</v>
      </c>
      <c r="AS30" s="2"/>
      <c r="AT30" s="2">
        <v>30</v>
      </c>
      <c r="AU30" s="2">
        <v>4</v>
      </c>
      <c r="AV30" s="2">
        <v>5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3</v>
      </c>
      <c r="T31" s="33" t="str">
        <f t="shared" si="14"/>
        <v>＋</v>
      </c>
      <c r="U31" s="32">
        <f t="shared" ca="1" si="14"/>
        <v>92</v>
      </c>
      <c r="V31" s="31" t="str">
        <f t="shared" si="14"/>
        <v>＝</v>
      </c>
      <c r="W31" s="30">
        <f t="shared" ca="1" si="14"/>
        <v>95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0</v>
      </c>
      <c r="AC31" s="9">
        <f t="shared" ca="1" si="15"/>
        <v>9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3</v>
      </c>
      <c r="AO31" s="9">
        <f t="shared" ca="1" si="16"/>
        <v>2</v>
      </c>
      <c r="AQ31" s="5">
        <f t="shared" ca="1" si="6"/>
        <v>0.58446901102511351</v>
      </c>
      <c r="AR31" s="6">
        <f t="shared" ca="1" si="7"/>
        <v>24</v>
      </c>
      <c r="AS31" s="2"/>
      <c r="AT31" s="2">
        <v>31</v>
      </c>
      <c r="AU31" s="2">
        <v>5</v>
      </c>
      <c r="AV31" s="2">
        <v>0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5</v>
      </c>
      <c r="T32" s="33" t="str">
        <f t="shared" si="14"/>
        <v>＋</v>
      </c>
      <c r="U32" s="32">
        <f t="shared" ca="1" si="14"/>
        <v>14</v>
      </c>
      <c r="V32" s="31" t="str">
        <f t="shared" si="14"/>
        <v>＝</v>
      </c>
      <c r="W32" s="30">
        <f t="shared" ca="1" si="14"/>
        <v>19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0</v>
      </c>
      <c r="AC32" s="9">
        <f t="shared" ca="1" si="15"/>
        <v>1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5</v>
      </c>
      <c r="AO32" s="9">
        <f t="shared" ca="1" si="16"/>
        <v>4</v>
      </c>
      <c r="AQ32" s="5">
        <f t="shared" ca="1" si="6"/>
        <v>0.92165668589641392</v>
      </c>
      <c r="AR32" s="6">
        <f t="shared" ca="1" si="7"/>
        <v>3</v>
      </c>
      <c r="AS32" s="2"/>
      <c r="AT32" s="2">
        <v>32</v>
      </c>
      <c r="AU32" s="2">
        <v>5</v>
      </c>
      <c r="AV32" s="2">
        <v>1</v>
      </c>
    </row>
    <row r="33" spans="1:48" ht="42" customHeight="1" x14ac:dyDescent="0.25">
      <c r="A33" s="17"/>
      <c r="B33" s="18"/>
      <c r="C33" s="19">
        <f t="shared" ref="C33:N33" ca="1" si="20">C10</f>
        <v>0</v>
      </c>
      <c r="D33" s="19">
        <f t="shared" ca="1" si="20"/>
        <v>1</v>
      </c>
      <c r="E33" s="20"/>
      <c r="F33" s="17"/>
      <c r="G33" s="18"/>
      <c r="H33" s="19">
        <f t="shared" ca="1" si="20"/>
        <v>0</v>
      </c>
      <c r="I33" s="19">
        <f t="shared" ca="1" si="20"/>
        <v>3</v>
      </c>
      <c r="J33" s="20"/>
      <c r="K33" s="17"/>
      <c r="L33" s="18"/>
      <c r="M33" s="19">
        <f t="shared" ca="1" si="20"/>
        <v>0</v>
      </c>
      <c r="N33" s="19">
        <f t="shared" ca="1" si="20"/>
        <v>5</v>
      </c>
      <c r="O33" s="20"/>
      <c r="P33" s="2"/>
      <c r="R33" s="2">
        <f t="shared" si="13"/>
        <v>7</v>
      </c>
      <c r="S33" s="34">
        <f t="shared" ca="1" si="14"/>
        <v>1</v>
      </c>
      <c r="T33" s="33" t="str">
        <f t="shared" si="14"/>
        <v>＋</v>
      </c>
      <c r="U33" s="32">
        <f t="shared" ca="1" si="14"/>
        <v>37</v>
      </c>
      <c r="V33" s="31" t="str">
        <f t="shared" si="14"/>
        <v>＝</v>
      </c>
      <c r="W33" s="30">
        <f t="shared" ca="1" si="14"/>
        <v>38</v>
      </c>
      <c r="X33" s="2"/>
      <c r="Y33" s="7" t="str">
        <f t="shared" ca="1" si="18"/>
        <v/>
      </c>
      <c r="AA33" s="2">
        <f t="shared" si="15"/>
        <v>7</v>
      </c>
      <c r="AB33" s="9">
        <f t="shared" ca="1" si="15"/>
        <v>0</v>
      </c>
      <c r="AC33" s="9">
        <f t="shared" ca="1" si="15"/>
        <v>3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1</v>
      </c>
      <c r="AO33" s="9">
        <f t="shared" ca="1" si="16"/>
        <v>7</v>
      </c>
      <c r="AQ33" s="5">
        <f t="shared" ca="1" si="6"/>
        <v>0.52461630460848274</v>
      </c>
      <c r="AR33" s="6">
        <f t="shared" ca="1" si="7"/>
        <v>30</v>
      </c>
      <c r="AS33" s="2"/>
      <c r="AT33" s="2">
        <v>33</v>
      </c>
      <c r="AU33" s="2">
        <v>5</v>
      </c>
      <c r="AV33" s="2">
        <v>2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1</v>
      </c>
      <c r="D34" s="22">
        <f t="shared" ca="1" si="21"/>
        <v>1</v>
      </c>
      <c r="E34" s="20"/>
      <c r="F34" s="17"/>
      <c r="G34" s="21" t="str">
        <f t="shared" si="21"/>
        <v>＋</v>
      </c>
      <c r="H34" s="22">
        <f t="shared" ca="1" si="21"/>
        <v>9</v>
      </c>
      <c r="I34" s="22">
        <f t="shared" ca="1" si="21"/>
        <v>2</v>
      </c>
      <c r="J34" s="20"/>
      <c r="K34" s="17"/>
      <c r="L34" s="21" t="str">
        <f t="shared" si="21"/>
        <v>＋</v>
      </c>
      <c r="M34" s="22">
        <f t="shared" ca="1" si="21"/>
        <v>1</v>
      </c>
      <c r="N34" s="22">
        <f t="shared" ca="1" si="21"/>
        <v>4</v>
      </c>
      <c r="O34" s="20"/>
      <c r="P34" s="2"/>
      <c r="R34" s="2">
        <f t="shared" si="13"/>
        <v>8</v>
      </c>
      <c r="S34" s="34">
        <f t="shared" ca="1" si="14"/>
        <v>5</v>
      </c>
      <c r="T34" s="33" t="str">
        <f t="shared" si="14"/>
        <v>＋</v>
      </c>
      <c r="U34" s="32">
        <f t="shared" ca="1" si="14"/>
        <v>53</v>
      </c>
      <c r="V34" s="31" t="str">
        <f t="shared" si="14"/>
        <v>＝</v>
      </c>
      <c r="W34" s="30">
        <f t="shared" ca="1" si="14"/>
        <v>58</v>
      </c>
      <c r="X34" s="2"/>
      <c r="Y34" s="7" t="str">
        <f t="shared" ca="1" si="18"/>
        <v/>
      </c>
      <c r="AA34" s="2">
        <f t="shared" si="15"/>
        <v>8</v>
      </c>
      <c r="AB34" s="9">
        <f t="shared" ca="1" si="15"/>
        <v>0</v>
      </c>
      <c r="AC34" s="9">
        <f t="shared" ca="1" si="15"/>
        <v>5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5</v>
      </c>
      <c r="AO34" s="9">
        <f t="shared" ca="1" si="16"/>
        <v>3</v>
      </c>
      <c r="AQ34" s="5">
        <f t="shared" ca="1" si="6"/>
        <v>0.91607240088082109</v>
      </c>
      <c r="AR34" s="6">
        <f t="shared" ca="1" si="7"/>
        <v>5</v>
      </c>
      <c r="AS34" s="2"/>
      <c r="AT34" s="2">
        <v>34</v>
      </c>
      <c r="AU34" s="2">
        <v>5</v>
      </c>
      <c r="AV34" s="2">
        <v>3</v>
      </c>
    </row>
    <row r="35" spans="1:48" ht="50.1" customHeight="1" x14ac:dyDescent="0.25">
      <c r="A35" s="17"/>
      <c r="B35" s="37"/>
      <c r="C35" s="38">
        <f ca="1">MOD(ROUNDDOWN(W30/10,0),10)</f>
        <v>1</v>
      </c>
      <c r="D35" s="38">
        <f ca="1">MOD(W30,10)</f>
        <v>2</v>
      </c>
      <c r="E35" s="20"/>
      <c r="F35" s="17"/>
      <c r="G35" s="39"/>
      <c r="H35" s="38">
        <f ca="1">MOD(ROUNDDOWN(W31/10,0),10)</f>
        <v>9</v>
      </c>
      <c r="I35" s="38">
        <f ca="1">MOD(W31,10)</f>
        <v>5</v>
      </c>
      <c r="J35" s="20"/>
      <c r="K35" s="17"/>
      <c r="L35" s="39"/>
      <c r="M35" s="38">
        <f ca="1">MOD(ROUNDDOWN(W32/10,0),10)</f>
        <v>1</v>
      </c>
      <c r="N35" s="38">
        <f ca="1">MOD(W32,10)</f>
        <v>9</v>
      </c>
      <c r="O35" s="20"/>
      <c r="P35" s="2"/>
      <c r="R35" s="2">
        <f t="shared" si="13"/>
        <v>9</v>
      </c>
      <c r="S35" s="34">
        <f t="shared" ca="1" si="14"/>
        <v>5</v>
      </c>
      <c r="T35" s="33" t="str">
        <f t="shared" si="14"/>
        <v>＋</v>
      </c>
      <c r="U35" s="32">
        <f t="shared" ca="1" si="14"/>
        <v>71</v>
      </c>
      <c r="V35" s="31" t="str">
        <f t="shared" si="14"/>
        <v>＝</v>
      </c>
      <c r="W35" s="30">
        <f t="shared" ca="1" si="14"/>
        <v>76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0</v>
      </c>
      <c r="AC35" s="9">
        <f t="shared" ca="1" si="15"/>
        <v>7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5</v>
      </c>
      <c r="AO35" s="9">
        <f t="shared" ca="1" si="16"/>
        <v>1</v>
      </c>
      <c r="AQ35" s="5">
        <f t="shared" ca="1" si="6"/>
        <v>0.91623719802889958</v>
      </c>
      <c r="AR35" s="6">
        <f t="shared" ca="1" si="7"/>
        <v>4</v>
      </c>
      <c r="AS35" s="2"/>
      <c r="AT35" s="2">
        <v>35</v>
      </c>
      <c r="AU35" s="2">
        <v>5</v>
      </c>
      <c r="AV35" s="2">
        <v>4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7</v>
      </c>
      <c r="T36" s="33" t="str">
        <f t="shared" si="14"/>
        <v>＋</v>
      </c>
      <c r="U36" s="32">
        <f t="shared" ca="1" si="14"/>
        <v>82</v>
      </c>
      <c r="V36" s="31" t="str">
        <f t="shared" si="14"/>
        <v>＝</v>
      </c>
      <c r="W36" s="30">
        <f t="shared" ca="1" si="14"/>
        <v>89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0</v>
      </c>
      <c r="AC36" s="9">
        <f t="shared" ca="1" si="15"/>
        <v>8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7</v>
      </c>
      <c r="AO36" s="9">
        <f t="shared" ca="1" si="16"/>
        <v>2</v>
      </c>
      <c r="AQ36" s="5">
        <f t="shared" ca="1" si="6"/>
        <v>0.26815114588138267</v>
      </c>
      <c r="AR36" s="6">
        <f t="shared" ca="1" si="7"/>
        <v>38</v>
      </c>
      <c r="AS36" s="2"/>
      <c r="AT36" s="2">
        <v>36</v>
      </c>
      <c r="AU36" s="2">
        <v>6</v>
      </c>
      <c r="AV36" s="2">
        <v>0</v>
      </c>
    </row>
    <row r="37" spans="1:48" ht="39.950000000000003" customHeight="1" x14ac:dyDescent="0.25">
      <c r="A37" s="12"/>
      <c r="B37" s="13"/>
      <c r="C37" s="29" t="str">
        <f ca="1">Y33</f>
        <v/>
      </c>
      <c r="D37" s="15"/>
      <c r="E37" s="16"/>
      <c r="F37" s="12"/>
      <c r="G37" s="13"/>
      <c r="H37" s="29" t="str">
        <f ca="1">Y34</f>
        <v/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7</v>
      </c>
      <c r="T37" s="33" t="str">
        <f t="shared" si="14"/>
        <v>＋</v>
      </c>
      <c r="U37" s="32">
        <f t="shared" ca="1" si="14"/>
        <v>61</v>
      </c>
      <c r="V37" s="31" t="str">
        <f t="shared" si="14"/>
        <v>＝</v>
      </c>
      <c r="W37" s="30">
        <f t="shared" ca="1" si="14"/>
        <v>68</v>
      </c>
      <c r="X37" s="2"/>
      <c r="Y37" s="7" t="str">
        <f t="shared" ca="1" si="18"/>
        <v/>
      </c>
      <c r="AA37" s="2">
        <f t="shared" si="15"/>
        <v>11</v>
      </c>
      <c r="AB37" s="9">
        <f t="shared" ca="1" si="15"/>
        <v>0</v>
      </c>
      <c r="AC37" s="9">
        <f t="shared" ca="1" si="15"/>
        <v>6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7</v>
      </c>
      <c r="AO37" s="9">
        <f t="shared" ca="1" si="16"/>
        <v>1</v>
      </c>
      <c r="AQ37" s="5">
        <f t="shared" ca="1" si="6"/>
        <v>0.7627913318983498</v>
      </c>
      <c r="AR37" s="6">
        <f t="shared" ca="1" si="7"/>
        <v>15</v>
      </c>
      <c r="AS37" s="2"/>
      <c r="AT37" s="2">
        <v>37</v>
      </c>
      <c r="AU37" s="2">
        <v>6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0</v>
      </c>
      <c r="D38" s="19">
        <f t="shared" ca="1" si="22"/>
        <v>1</v>
      </c>
      <c r="E38" s="20"/>
      <c r="F38" s="17"/>
      <c r="G38" s="18"/>
      <c r="H38" s="19">
        <f t="shared" ca="1" si="22"/>
        <v>0</v>
      </c>
      <c r="I38" s="19">
        <f t="shared" ca="1" si="22"/>
        <v>5</v>
      </c>
      <c r="J38" s="20"/>
      <c r="K38" s="17"/>
      <c r="L38" s="18"/>
      <c r="M38" s="19">
        <f t="shared" ca="1" si="22"/>
        <v>0</v>
      </c>
      <c r="N38" s="19">
        <f t="shared" ca="1" si="22"/>
        <v>5</v>
      </c>
      <c r="O38" s="20"/>
      <c r="P38" s="2"/>
      <c r="R38" s="2">
        <f t="shared" si="13"/>
        <v>12</v>
      </c>
      <c r="S38" s="34">
        <f t="shared" ca="1" si="14"/>
        <v>1</v>
      </c>
      <c r="T38" s="33" t="str">
        <f t="shared" si="14"/>
        <v>＋</v>
      </c>
      <c r="U38" s="32">
        <f t="shared" ca="1" si="14"/>
        <v>40</v>
      </c>
      <c r="V38" s="31" t="str">
        <f t="shared" si="14"/>
        <v>＝</v>
      </c>
      <c r="W38" s="30">
        <f t="shared" ca="1" si="14"/>
        <v>41</v>
      </c>
      <c r="X38" s="2"/>
      <c r="Y38" s="7" t="str">
        <f t="shared" ca="1" si="18"/>
        <v/>
      </c>
      <c r="AA38" s="2">
        <f t="shared" si="15"/>
        <v>12</v>
      </c>
      <c r="AB38" s="9">
        <f t="shared" ca="1" si="15"/>
        <v>0</v>
      </c>
      <c r="AC38" s="9">
        <f t="shared" ca="1" si="15"/>
        <v>4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1</v>
      </c>
      <c r="AO38" s="9">
        <f t="shared" ca="1" si="16"/>
        <v>0</v>
      </c>
      <c r="AQ38" s="5">
        <f t="shared" ca="1" si="6"/>
        <v>0.741418298531486</v>
      </c>
      <c r="AR38" s="6">
        <f t="shared" ca="1" si="7"/>
        <v>18</v>
      </c>
      <c r="AS38" s="2"/>
      <c r="AT38" s="2">
        <v>38</v>
      </c>
      <c r="AU38" s="2">
        <v>6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3</v>
      </c>
      <c r="D39" s="22">
        <f t="shared" ca="1" si="23"/>
        <v>7</v>
      </c>
      <c r="E39" s="20"/>
      <c r="F39" s="17"/>
      <c r="G39" s="21" t="str">
        <f t="shared" si="23"/>
        <v>＋</v>
      </c>
      <c r="H39" s="22">
        <f t="shared" ca="1" si="23"/>
        <v>5</v>
      </c>
      <c r="I39" s="22">
        <f t="shared" ca="1" si="23"/>
        <v>3</v>
      </c>
      <c r="J39" s="20"/>
      <c r="K39" s="17"/>
      <c r="L39" s="21" t="str">
        <f t="shared" si="23"/>
        <v>＋</v>
      </c>
      <c r="M39" s="22">
        <f t="shared" ca="1" si="23"/>
        <v>7</v>
      </c>
      <c r="N39" s="22">
        <f t="shared" ca="1" si="23"/>
        <v>1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0.21874650806675644</v>
      </c>
      <c r="AR39" s="6">
        <f t="shared" ca="1" si="7"/>
        <v>40</v>
      </c>
      <c r="AS39" s="2"/>
      <c r="AT39" s="2">
        <v>39</v>
      </c>
      <c r="AU39" s="2">
        <v>6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3</v>
      </c>
      <c r="D40" s="38">
        <f ca="1">MOD(W33,10)</f>
        <v>8</v>
      </c>
      <c r="E40" s="20"/>
      <c r="F40" s="17"/>
      <c r="G40" s="39"/>
      <c r="H40" s="38">
        <f ca="1">MOD(ROUNDDOWN(W34/10,0),10)</f>
        <v>5</v>
      </c>
      <c r="I40" s="38">
        <f ca="1">MOD(W34,10)</f>
        <v>8</v>
      </c>
      <c r="J40" s="20"/>
      <c r="K40" s="17"/>
      <c r="L40" s="39"/>
      <c r="M40" s="38">
        <f ca="1">MOD(ROUNDDOWN(W35/10,0),10)</f>
        <v>7</v>
      </c>
      <c r="N40" s="38">
        <f ca="1">MOD(W35,10)</f>
        <v>6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0.66032218089594164</v>
      </c>
      <c r="AR40" s="6">
        <f t="shared" ca="1" si="7"/>
        <v>21</v>
      </c>
      <c r="AS40" s="2"/>
      <c r="AT40" s="2">
        <v>40</v>
      </c>
      <c r="AU40" s="2">
        <v>7</v>
      </c>
      <c r="AV40" s="2">
        <v>0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0.56706541713214353</v>
      </c>
      <c r="AR41" s="6">
        <f t="shared" ca="1" si="7"/>
        <v>26</v>
      </c>
      <c r="AS41" s="2"/>
      <c r="AT41" s="2">
        <v>41</v>
      </c>
      <c r="AU41" s="2">
        <v>7</v>
      </c>
      <c r="AV41" s="2">
        <v>1</v>
      </c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 t="str">
        <f ca="1">Y38</f>
        <v/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0.62878096783034443</v>
      </c>
      <c r="AR42" s="6">
        <f t="shared" ca="1" si="7"/>
        <v>22</v>
      </c>
      <c r="AS42" s="2"/>
      <c r="AT42" s="2">
        <v>42</v>
      </c>
      <c r="AU42" s="2">
        <v>7</v>
      </c>
      <c r="AV42" s="2">
        <v>2</v>
      </c>
    </row>
    <row r="43" spans="1:48" ht="42" customHeight="1" x14ac:dyDescent="0.25">
      <c r="A43" s="17"/>
      <c r="B43" s="18"/>
      <c r="C43" s="19">
        <f t="shared" ref="C43:N43" ca="1" si="24">C20</f>
        <v>0</v>
      </c>
      <c r="D43" s="19">
        <f t="shared" ca="1" si="24"/>
        <v>7</v>
      </c>
      <c r="E43" s="20"/>
      <c r="F43" s="17"/>
      <c r="G43" s="18"/>
      <c r="H43" s="19">
        <f t="shared" ca="1" si="24"/>
        <v>0</v>
      </c>
      <c r="I43" s="19">
        <f t="shared" ca="1" si="24"/>
        <v>7</v>
      </c>
      <c r="J43" s="20"/>
      <c r="K43" s="17"/>
      <c r="L43" s="18"/>
      <c r="M43" s="19">
        <f t="shared" ca="1" si="24"/>
        <v>0</v>
      </c>
      <c r="N43" s="19">
        <f t="shared" ca="1" si="24"/>
        <v>1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0.80208587852278801</v>
      </c>
      <c r="AR43" s="6">
        <f t="shared" ca="1" si="7"/>
        <v>13</v>
      </c>
      <c r="AS43" s="2"/>
      <c r="AT43" s="2">
        <v>43</v>
      </c>
      <c r="AU43" s="2">
        <v>8</v>
      </c>
      <c r="AV43" s="2">
        <v>0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8</v>
      </c>
      <c r="D44" s="22">
        <f t="shared" ca="1" si="25"/>
        <v>2</v>
      </c>
      <c r="E44" s="20"/>
      <c r="F44" s="17"/>
      <c r="G44" s="21" t="str">
        <f t="shared" si="25"/>
        <v>＋</v>
      </c>
      <c r="H44" s="22">
        <f t="shared" ca="1" si="25"/>
        <v>6</v>
      </c>
      <c r="I44" s="22">
        <f t="shared" ca="1" si="25"/>
        <v>1</v>
      </c>
      <c r="J44" s="20"/>
      <c r="K44" s="17"/>
      <c r="L44" s="21" t="str">
        <f t="shared" si="25"/>
        <v>＋</v>
      </c>
      <c r="M44" s="22">
        <f t="shared" ca="1" si="25"/>
        <v>4</v>
      </c>
      <c r="N44" s="22">
        <f t="shared" ca="1" si="25"/>
        <v>0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0.87977345163262355</v>
      </c>
      <c r="AR44" s="6">
        <f t="shared" ca="1" si="7"/>
        <v>7</v>
      </c>
      <c r="AS44" s="2"/>
      <c r="AT44" s="2">
        <v>44</v>
      </c>
      <c r="AU44" s="2">
        <v>8</v>
      </c>
      <c r="AV44" s="2">
        <v>1</v>
      </c>
    </row>
    <row r="45" spans="1:48" ht="50.1" customHeight="1" x14ac:dyDescent="0.25">
      <c r="A45" s="17"/>
      <c r="B45" s="37"/>
      <c r="C45" s="38">
        <f ca="1">MOD(ROUNDDOWN(W36/10,0),10)</f>
        <v>8</v>
      </c>
      <c r="D45" s="38">
        <f ca="1">MOD(W36,10)</f>
        <v>9</v>
      </c>
      <c r="E45" s="20"/>
      <c r="F45" s="17"/>
      <c r="G45" s="39"/>
      <c r="H45" s="38">
        <f ca="1">MOD(ROUNDDOWN(W37/10,0),10)</f>
        <v>6</v>
      </c>
      <c r="I45" s="38">
        <f ca="1">MOD(W37,10)</f>
        <v>8</v>
      </c>
      <c r="J45" s="20"/>
      <c r="K45" s="17"/>
      <c r="L45" s="39"/>
      <c r="M45" s="38">
        <f ca="1">MOD(ROUNDDOWN(W38/10,0),10)</f>
        <v>4</v>
      </c>
      <c r="N45" s="38">
        <f ca="1">MOD(W38,10)</f>
        <v>1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0.17079272033016524</v>
      </c>
      <c r="AR45" s="6">
        <f t="shared" ca="1" si="7"/>
        <v>43</v>
      </c>
      <c r="AS45" s="2"/>
      <c r="AT45" s="2">
        <v>45</v>
      </c>
      <c r="AU45" s="2">
        <v>9</v>
      </c>
      <c r="AV45" s="2">
        <v>0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/>
      <c r="AR46" s="6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/>
      <c r="AR47" s="6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/>
      <c r="AR48" s="6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/>
      <c r="AR49" s="6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/>
      <c r="AR50" s="6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/>
      <c r="AR51" s="6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/>
      <c r="AR52" s="6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j9j4OkJwUYMZps9Rf9ChVqzSaVmzcuJzrmWEFJxLsRdi9zVLeVncwiRJg5dI7Gi5hZlZs1+otyc9CC6slOBX+A==" saltValue="EPtvy7P3MRXHBMd06PDF5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83" priority="4" operator="equal">
      <formula>0</formula>
    </cfRule>
  </conditionalFormatting>
  <conditionalFormatting sqref="H43">
    <cfRule type="cellIs" dxfId="382" priority="3" operator="equal">
      <formula>0</formula>
    </cfRule>
  </conditionalFormatting>
  <conditionalFormatting sqref="C44">
    <cfRule type="cellIs" dxfId="381" priority="2" operator="equal">
      <formula>0</formula>
    </cfRule>
  </conditionalFormatting>
  <conditionalFormatting sqref="C43">
    <cfRule type="cellIs" dxfId="380" priority="1" operator="equal">
      <formula>0</formula>
    </cfRule>
  </conditionalFormatting>
  <conditionalFormatting sqref="M16">
    <cfRule type="cellIs" dxfId="379" priority="32" operator="equal">
      <formula>0</formula>
    </cfRule>
  </conditionalFormatting>
  <conditionalFormatting sqref="M15">
    <cfRule type="cellIs" dxfId="378" priority="31" operator="equal">
      <formula>0</formula>
    </cfRule>
  </conditionalFormatting>
  <conditionalFormatting sqref="M21">
    <cfRule type="cellIs" dxfId="377" priority="30" operator="equal">
      <formula>0</formula>
    </cfRule>
  </conditionalFormatting>
  <conditionalFormatting sqref="M20">
    <cfRule type="cellIs" dxfId="376" priority="29" operator="equal">
      <formula>0</formula>
    </cfRule>
  </conditionalFormatting>
  <conditionalFormatting sqref="H21">
    <cfRule type="cellIs" dxfId="375" priority="28" operator="equal">
      <formula>0</formula>
    </cfRule>
  </conditionalFormatting>
  <conditionalFormatting sqref="H20">
    <cfRule type="cellIs" dxfId="374" priority="27" operator="equal">
      <formula>0</formula>
    </cfRule>
  </conditionalFormatting>
  <conditionalFormatting sqref="C21">
    <cfRule type="cellIs" dxfId="373" priority="26" operator="equal">
      <formula>0</formula>
    </cfRule>
  </conditionalFormatting>
  <conditionalFormatting sqref="C20">
    <cfRule type="cellIs" dxfId="372" priority="25" operator="equal">
      <formula>0</formula>
    </cfRule>
  </conditionalFormatting>
  <conditionalFormatting sqref="C29">
    <cfRule type="cellIs" dxfId="371" priority="24" operator="equal">
      <formula>0</formula>
    </cfRule>
  </conditionalFormatting>
  <conditionalFormatting sqref="C28">
    <cfRule type="cellIs" dxfId="370" priority="23" operator="equal">
      <formula>0</formula>
    </cfRule>
  </conditionalFormatting>
  <conditionalFormatting sqref="H29">
    <cfRule type="cellIs" dxfId="369" priority="22" operator="equal">
      <formula>0</formula>
    </cfRule>
  </conditionalFormatting>
  <conditionalFormatting sqref="H28">
    <cfRule type="cellIs" dxfId="368" priority="21" operator="equal">
      <formula>0</formula>
    </cfRule>
  </conditionalFormatting>
  <conditionalFormatting sqref="M29">
    <cfRule type="cellIs" dxfId="367" priority="20" operator="equal">
      <formula>0</formula>
    </cfRule>
  </conditionalFormatting>
  <conditionalFormatting sqref="M28">
    <cfRule type="cellIs" dxfId="366" priority="19" operator="equal">
      <formula>0</formula>
    </cfRule>
  </conditionalFormatting>
  <conditionalFormatting sqref="M34">
    <cfRule type="cellIs" dxfId="365" priority="18" operator="equal">
      <formula>0</formula>
    </cfRule>
  </conditionalFormatting>
  <conditionalFormatting sqref="M33">
    <cfRule type="cellIs" dxfId="364" priority="17" operator="equal">
      <formula>0</formula>
    </cfRule>
  </conditionalFormatting>
  <conditionalFormatting sqref="H34">
    <cfRule type="cellIs" dxfId="363" priority="16" operator="equal">
      <formula>0</formula>
    </cfRule>
  </conditionalFormatting>
  <conditionalFormatting sqref="H33">
    <cfRule type="cellIs" dxfId="362" priority="15" operator="equal">
      <formula>0</formula>
    </cfRule>
  </conditionalFormatting>
  <conditionalFormatting sqref="C34">
    <cfRule type="cellIs" dxfId="361" priority="14" operator="equal">
      <formula>0</formula>
    </cfRule>
  </conditionalFormatting>
  <conditionalFormatting sqref="C33">
    <cfRule type="cellIs" dxfId="360" priority="13" operator="equal">
      <formula>0</formula>
    </cfRule>
  </conditionalFormatting>
  <conditionalFormatting sqref="C39">
    <cfRule type="cellIs" dxfId="359" priority="12" operator="equal">
      <formula>0</formula>
    </cfRule>
  </conditionalFormatting>
  <conditionalFormatting sqref="C38">
    <cfRule type="cellIs" dxfId="358" priority="11" operator="equal">
      <formula>0</formula>
    </cfRule>
  </conditionalFormatting>
  <conditionalFormatting sqref="H39">
    <cfRule type="cellIs" dxfId="357" priority="10" operator="equal">
      <formula>0</formula>
    </cfRule>
  </conditionalFormatting>
  <conditionalFormatting sqref="H38">
    <cfRule type="cellIs" dxfId="356" priority="9" operator="equal">
      <formula>0</formula>
    </cfRule>
  </conditionalFormatting>
  <conditionalFormatting sqref="M39">
    <cfRule type="cellIs" dxfId="355" priority="8" operator="equal">
      <formula>0</formula>
    </cfRule>
  </conditionalFormatting>
  <conditionalFormatting sqref="M38">
    <cfRule type="cellIs" dxfId="354" priority="7" operator="equal">
      <formula>0</formula>
    </cfRule>
  </conditionalFormatting>
  <conditionalFormatting sqref="M44">
    <cfRule type="cellIs" dxfId="353" priority="6" operator="equal">
      <formula>0</formula>
    </cfRule>
  </conditionalFormatting>
  <conditionalFormatting sqref="M43">
    <cfRule type="cellIs" dxfId="352" priority="5" operator="equal">
      <formula>0</formula>
    </cfRule>
  </conditionalFormatting>
  <conditionalFormatting sqref="C6">
    <cfRule type="cellIs" dxfId="351" priority="48" operator="equal">
      <formula>0</formula>
    </cfRule>
  </conditionalFormatting>
  <conditionalFormatting sqref="C5">
    <cfRule type="cellIs" dxfId="350" priority="47" operator="equal">
      <formula>0</formula>
    </cfRule>
  </conditionalFormatting>
  <conditionalFormatting sqref="H6">
    <cfRule type="cellIs" dxfId="349" priority="46" operator="equal">
      <formula>0</formula>
    </cfRule>
  </conditionalFormatting>
  <conditionalFormatting sqref="H5">
    <cfRule type="cellIs" dxfId="348" priority="45" operator="equal">
      <formula>0</formula>
    </cfRule>
  </conditionalFormatting>
  <conditionalFormatting sqref="M6">
    <cfRule type="cellIs" dxfId="347" priority="44" operator="equal">
      <formula>0</formula>
    </cfRule>
  </conditionalFormatting>
  <conditionalFormatting sqref="M5">
    <cfRule type="cellIs" dxfId="346" priority="43" operator="equal">
      <formula>0</formula>
    </cfRule>
  </conditionalFormatting>
  <conditionalFormatting sqref="M11">
    <cfRule type="cellIs" dxfId="345" priority="42" operator="equal">
      <formula>0</formula>
    </cfRule>
  </conditionalFormatting>
  <conditionalFormatting sqref="M10">
    <cfRule type="cellIs" dxfId="344" priority="41" operator="equal">
      <formula>0</formula>
    </cfRule>
  </conditionalFormatting>
  <conditionalFormatting sqref="H11">
    <cfRule type="cellIs" dxfId="343" priority="40" operator="equal">
      <formula>0</formula>
    </cfRule>
  </conditionalFormatting>
  <conditionalFormatting sqref="H10">
    <cfRule type="cellIs" dxfId="342" priority="39" operator="equal">
      <formula>0</formula>
    </cfRule>
  </conditionalFormatting>
  <conditionalFormatting sqref="C11">
    <cfRule type="cellIs" dxfId="341" priority="38" operator="equal">
      <formula>0</formula>
    </cfRule>
  </conditionalFormatting>
  <conditionalFormatting sqref="C10">
    <cfRule type="cellIs" dxfId="340" priority="37" operator="equal">
      <formula>0</formula>
    </cfRule>
  </conditionalFormatting>
  <conditionalFormatting sqref="C16">
    <cfRule type="cellIs" dxfId="339" priority="36" operator="equal">
      <formula>0</formula>
    </cfRule>
  </conditionalFormatting>
  <conditionalFormatting sqref="C15">
    <cfRule type="cellIs" dxfId="338" priority="35" operator="equal">
      <formula>0</formula>
    </cfRule>
  </conditionalFormatting>
  <conditionalFormatting sqref="H16">
    <cfRule type="cellIs" dxfId="337" priority="34" operator="equal">
      <formula>0</formula>
    </cfRule>
  </conditionalFormatting>
  <conditionalFormatting sqref="H15">
    <cfRule type="cellIs" dxfId="336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4.1403302813777243E-3</v>
      </c>
      <c r="AF1" s="6">
        <f ca="1">RANK(AE1,$AE$1:$AE$28,)</f>
        <v>16</v>
      </c>
      <c r="AG1" s="2"/>
      <c r="AH1" s="2">
        <v>1</v>
      </c>
      <c r="AI1" s="2">
        <v>0</v>
      </c>
      <c r="AJ1" s="2">
        <v>1</v>
      </c>
      <c r="AQ1" s="5">
        <f ca="1">RAND()</f>
        <v>0.22620326709353755</v>
      </c>
      <c r="AR1" s="6">
        <f ca="1">RANK(AQ1,$AQ$1:$AQ$100,)</f>
        <v>34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8</v>
      </c>
      <c r="T2" s="33" t="s">
        <v>0</v>
      </c>
      <c r="U2" s="32">
        <f t="shared" ref="U2:U13" ca="1" si="1">AC2*10+AO2</f>
        <v>87</v>
      </c>
      <c r="V2" s="31" t="s">
        <v>3</v>
      </c>
      <c r="W2" s="30">
        <f ca="1">S2+U2</f>
        <v>95</v>
      </c>
      <c r="X2" s="2"/>
      <c r="Y2" s="7"/>
      <c r="Z2" s="8"/>
      <c r="AA2" s="2">
        <v>1</v>
      </c>
      <c r="AB2" s="9">
        <f t="shared" ref="AB2:AB13" ca="1" si="2">VLOOKUP($AF1,$AH$1:$AJ$100,2,FALSE)</f>
        <v>0</v>
      </c>
      <c r="AC2" s="9">
        <f t="shared" ref="AC2:AC13" ca="1" si="3">VLOOKUP($AF1,$AH$1:$AJ$100,3,FALSE)</f>
        <v>8</v>
      </c>
      <c r="AD2" s="40"/>
      <c r="AE2" s="5">
        <f t="shared" ref="AE2:AE16" ca="1" si="4">RAND()</f>
        <v>0.9034412334879075</v>
      </c>
      <c r="AF2" s="6">
        <f t="shared" ref="AF2:AF16" ca="1" si="5">RANK(AE2,$AE$1:$AE$28,)</f>
        <v>2</v>
      </c>
      <c r="AG2" s="2"/>
      <c r="AH2" s="2">
        <v>2</v>
      </c>
      <c r="AI2" s="2">
        <v>0</v>
      </c>
      <c r="AJ2" s="2">
        <v>2</v>
      </c>
      <c r="AM2" s="2">
        <v>1</v>
      </c>
      <c r="AN2" s="9">
        <f ca="1">VLOOKUP($AR1,$AT$1:$AV$100,2,FALSE)</f>
        <v>8</v>
      </c>
      <c r="AO2" s="9">
        <f ca="1">VLOOKUP($AR1,$AT$1:$AV$100,3,FALSE)</f>
        <v>7</v>
      </c>
      <c r="AQ2" s="5">
        <f t="shared" ref="AQ2:AQ45" ca="1" si="6">RAND()</f>
        <v>0.63900707093301734</v>
      </c>
      <c r="AR2" s="6">
        <f t="shared" ref="AR2:AR45" ca="1" si="7">RANK(AQ2,$AQ$1:$AQ$100,)</f>
        <v>14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5</v>
      </c>
      <c r="T3" s="33" t="s">
        <v>0</v>
      </c>
      <c r="U3" s="32">
        <f t="shared" ca="1" si="1"/>
        <v>28</v>
      </c>
      <c r="V3" s="31" t="s">
        <v>3</v>
      </c>
      <c r="W3" s="30">
        <f t="shared" ref="W3:W13" ca="1" si="8">S3+U3</f>
        <v>33</v>
      </c>
      <c r="X3" s="2"/>
      <c r="Y3" s="7"/>
      <c r="Z3" s="8"/>
      <c r="AA3" s="2">
        <v>2</v>
      </c>
      <c r="AB3" s="9">
        <f t="shared" ca="1" si="2"/>
        <v>0</v>
      </c>
      <c r="AC3" s="9">
        <f t="shared" ca="1" si="3"/>
        <v>2</v>
      </c>
      <c r="AD3" s="40"/>
      <c r="AE3" s="5">
        <f t="shared" ca="1" si="4"/>
        <v>0.31539326301182291</v>
      </c>
      <c r="AF3" s="6">
        <f t="shared" ca="1" si="5"/>
        <v>12</v>
      </c>
      <c r="AG3" s="2"/>
      <c r="AH3" s="2">
        <v>3</v>
      </c>
      <c r="AI3" s="2">
        <v>0</v>
      </c>
      <c r="AJ3" s="2">
        <v>3</v>
      </c>
      <c r="AM3" s="2">
        <v>2</v>
      </c>
      <c r="AN3" s="9">
        <f t="shared" ref="AN3:AN13" ca="1" si="9">VLOOKUP($AR2,$AT$1:$AV$100,2,FALSE)</f>
        <v>5</v>
      </c>
      <c r="AO3" s="9">
        <f t="shared" ref="AO3:AO13" ca="1" si="10">VLOOKUP($AR2,$AT$1:$AV$100,3,FALSE)</f>
        <v>8</v>
      </c>
      <c r="AQ3" s="5">
        <f t="shared" ca="1" si="6"/>
        <v>0.49447362364376524</v>
      </c>
      <c r="AR3" s="6">
        <f t="shared" ca="1" si="7"/>
        <v>24</v>
      </c>
      <c r="AS3" s="2"/>
      <c r="AT3" s="2">
        <v>3</v>
      </c>
      <c r="AU3" s="2">
        <v>2</v>
      </c>
      <c r="AV3" s="2">
        <v>9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7</v>
      </c>
      <c r="T4" s="33" t="s">
        <v>0</v>
      </c>
      <c r="U4" s="32">
        <f t="shared" ca="1" si="1"/>
        <v>45</v>
      </c>
      <c r="V4" s="31" t="s">
        <v>3</v>
      </c>
      <c r="W4" s="30">
        <f t="shared" ca="1" si="8"/>
        <v>52</v>
      </c>
      <c r="X4" s="2"/>
      <c r="Y4" s="7"/>
      <c r="Z4" s="8"/>
      <c r="AA4" s="2">
        <v>3</v>
      </c>
      <c r="AB4" s="9">
        <f t="shared" ca="1" si="2"/>
        <v>0</v>
      </c>
      <c r="AC4" s="9">
        <f t="shared" ca="1" si="3"/>
        <v>4</v>
      </c>
      <c r="AD4" s="40"/>
      <c r="AE4" s="5">
        <f t="shared" ca="1" si="4"/>
        <v>0.32996928341044451</v>
      </c>
      <c r="AF4" s="6">
        <f t="shared" ca="1" si="5"/>
        <v>11</v>
      </c>
      <c r="AG4" s="2"/>
      <c r="AH4" s="2">
        <v>4</v>
      </c>
      <c r="AI4" s="2">
        <v>0</v>
      </c>
      <c r="AJ4" s="2">
        <v>4</v>
      </c>
      <c r="AM4" s="2">
        <v>3</v>
      </c>
      <c r="AN4" s="9">
        <f t="shared" ca="1" si="9"/>
        <v>7</v>
      </c>
      <c r="AO4" s="9">
        <f t="shared" ca="1" si="10"/>
        <v>5</v>
      </c>
      <c r="AQ4" s="5">
        <f t="shared" ca="1" si="6"/>
        <v>0.52121950198713407</v>
      </c>
      <c r="AR4" s="6">
        <f t="shared" ca="1" si="7"/>
        <v>20</v>
      </c>
      <c r="AS4" s="2"/>
      <c r="AT4" s="2">
        <v>4</v>
      </c>
      <c r="AU4" s="2">
        <v>3</v>
      </c>
      <c r="AV4" s="2">
        <v>7</v>
      </c>
    </row>
    <row r="5" spans="1:48" ht="42" customHeight="1" x14ac:dyDescent="0.25">
      <c r="A5" s="17"/>
      <c r="B5" s="18"/>
      <c r="C5" s="19">
        <f ca="1">AB2</f>
        <v>0</v>
      </c>
      <c r="D5" s="19">
        <f ca="1">AN2</f>
        <v>8</v>
      </c>
      <c r="E5" s="20"/>
      <c r="F5" s="17"/>
      <c r="G5" s="18"/>
      <c r="H5" s="19">
        <f ca="1">AB3</f>
        <v>0</v>
      </c>
      <c r="I5" s="19">
        <f ca="1">AN3</f>
        <v>5</v>
      </c>
      <c r="J5" s="20"/>
      <c r="K5" s="17"/>
      <c r="L5" s="18"/>
      <c r="M5" s="19">
        <f ca="1">AB4</f>
        <v>0</v>
      </c>
      <c r="N5" s="19">
        <f ca="1">AN4</f>
        <v>7</v>
      </c>
      <c r="O5" s="20"/>
      <c r="P5" s="2"/>
      <c r="R5" s="2">
        <v>4</v>
      </c>
      <c r="S5" s="34">
        <f t="shared" ca="1" si="0"/>
        <v>6</v>
      </c>
      <c r="T5" s="33" t="s">
        <v>0</v>
      </c>
      <c r="U5" s="32">
        <f t="shared" ca="1" si="1"/>
        <v>38</v>
      </c>
      <c r="V5" s="31" t="s">
        <v>3</v>
      </c>
      <c r="W5" s="30">
        <f t="shared" ca="1" si="8"/>
        <v>44</v>
      </c>
      <c r="X5" s="2"/>
      <c r="Y5" s="7"/>
      <c r="Z5" s="8"/>
      <c r="AA5" s="2">
        <v>4</v>
      </c>
      <c r="AB5" s="9">
        <f t="shared" ca="1" si="2"/>
        <v>0</v>
      </c>
      <c r="AC5" s="9">
        <f t="shared" ca="1" si="3"/>
        <v>3</v>
      </c>
      <c r="AD5" s="40"/>
      <c r="AE5" s="5">
        <f t="shared" ca="1" si="4"/>
        <v>0.71754085705245896</v>
      </c>
      <c r="AF5" s="6">
        <f t="shared" ca="1" si="5"/>
        <v>5</v>
      </c>
      <c r="AG5" s="2"/>
      <c r="AH5" s="2">
        <v>5</v>
      </c>
      <c r="AI5" s="2">
        <v>0</v>
      </c>
      <c r="AJ5" s="2">
        <v>5</v>
      </c>
      <c r="AM5" s="2">
        <v>4</v>
      </c>
      <c r="AN5" s="9">
        <f t="shared" ca="1" si="9"/>
        <v>6</v>
      </c>
      <c r="AO5" s="9">
        <f t="shared" ca="1" si="10"/>
        <v>8</v>
      </c>
      <c r="AQ5" s="5">
        <f t="shared" ca="1" si="6"/>
        <v>0.81036052910054213</v>
      </c>
      <c r="AR5" s="6">
        <f t="shared" ca="1" si="7"/>
        <v>8</v>
      </c>
      <c r="AS5" s="2"/>
      <c r="AT5" s="2">
        <v>5</v>
      </c>
      <c r="AU5" s="2">
        <v>3</v>
      </c>
      <c r="AV5" s="2">
        <v>8</v>
      </c>
    </row>
    <row r="6" spans="1:48" ht="42" customHeight="1" thickBot="1" x14ac:dyDescent="0.3">
      <c r="A6" s="17"/>
      <c r="B6" s="21" t="s">
        <v>0</v>
      </c>
      <c r="C6" s="22">
        <f ca="1">AC2</f>
        <v>8</v>
      </c>
      <c r="D6" s="22">
        <f ca="1">AO2</f>
        <v>7</v>
      </c>
      <c r="E6" s="20"/>
      <c r="F6" s="17"/>
      <c r="G6" s="21" t="s">
        <v>0</v>
      </c>
      <c r="H6" s="22">
        <f ca="1">AC3</f>
        <v>2</v>
      </c>
      <c r="I6" s="22">
        <f ca="1">AO3</f>
        <v>8</v>
      </c>
      <c r="J6" s="20"/>
      <c r="K6" s="17"/>
      <c r="L6" s="21" t="s">
        <v>0</v>
      </c>
      <c r="M6" s="22">
        <f ca="1">AC4</f>
        <v>4</v>
      </c>
      <c r="N6" s="22">
        <f ca="1">AO4</f>
        <v>5</v>
      </c>
      <c r="O6" s="20"/>
      <c r="P6" s="2"/>
      <c r="R6" s="2">
        <v>5</v>
      </c>
      <c r="S6" s="34">
        <f t="shared" ca="1" si="0"/>
        <v>4</v>
      </c>
      <c r="T6" s="33" t="s">
        <v>0</v>
      </c>
      <c r="U6" s="32">
        <f t="shared" ca="1" si="1"/>
        <v>57</v>
      </c>
      <c r="V6" s="31" t="s">
        <v>3</v>
      </c>
      <c r="W6" s="30">
        <f t="shared" ca="1" si="8"/>
        <v>61</v>
      </c>
      <c r="X6" s="2"/>
      <c r="Y6" s="7"/>
      <c r="Z6" s="8"/>
      <c r="AA6" s="2">
        <v>5</v>
      </c>
      <c r="AB6" s="9">
        <f t="shared" ca="1" si="2"/>
        <v>0</v>
      </c>
      <c r="AC6" s="9">
        <f t="shared" ca="1" si="3"/>
        <v>5</v>
      </c>
      <c r="AD6" s="40"/>
      <c r="AE6" s="5">
        <f t="shared" ca="1" si="4"/>
        <v>0.27653131382777019</v>
      </c>
      <c r="AF6" s="6">
        <f t="shared" ca="1" si="5"/>
        <v>13</v>
      </c>
      <c r="AG6" s="2"/>
      <c r="AH6" s="2">
        <v>6</v>
      </c>
      <c r="AI6" s="2">
        <v>0</v>
      </c>
      <c r="AJ6" s="2">
        <v>6</v>
      </c>
      <c r="AM6" s="2">
        <v>5</v>
      </c>
      <c r="AN6" s="9">
        <f t="shared" ca="1" si="9"/>
        <v>4</v>
      </c>
      <c r="AO6" s="9">
        <f t="shared" ca="1" si="10"/>
        <v>7</v>
      </c>
      <c r="AQ6" s="5">
        <f t="shared" ca="1" si="6"/>
        <v>0.88187542917718531</v>
      </c>
      <c r="AR6" s="6">
        <f t="shared" ca="1" si="7"/>
        <v>4</v>
      </c>
      <c r="AS6" s="2"/>
      <c r="AT6" s="2">
        <v>6</v>
      </c>
      <c r="AU6" s="2">
        <v>3</v>
      </c>
      <c r="AV6" s="2">
        <v>9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3</v>
      </c>
      <c r="T7" s="33" t="s">
        <v>0</v>
      </c>
      <c r="U7" s="32">
        <f t="shared" ca="1" si="1"/>
        <v>57</v>
      </c>
      <c r="V7" s="31" t="s">
        <v>3</v>
      </c>
      <c r="W7" s="30">
        <f t="shared" ca="1" si="8"/>
        <v>60</v>
      </c>
      <c r="X7" s="2"/>
      <c r="Y7" s="7"/>
      <c r="Z7" s="8"/>
      <c r="AA7" s="2">
        <v>6</v>
      </c>
      <c r="AB7" s="9">
        <f t="shared" ca="1" si="2"/>
        <v>0</v>
      </c>
      <c r="AC7" s="9">
        <f t="shared" ca="1" si="3"/>
        <v>5</v>
      </c>
      <c r="AD7" s="40"/>
      <c r="AE7" s="5">
        <f t="shared" ca="1" si="4"/>
        <v>0.11875883410427812</v>
      </c>
      <c r="AF7" s="6">
        <f t="shared" ca="1" si="5"/>
        <v>14</v>
      </c>
      <c r="AG7" s="2"/>
      <c r="AH7" s="2">
        <v>7</v>
      </c>
      <c r="AI7" s="2">
        <v>0</v>
      </c>
      <c r="AJ7" s="2">
        <v>7</v>
      </c>
      <c r="AM7" s="2">
        <v>6</v>
      </c>
      <c r="AN7" s="9">
        <f t="shared" ca="1" si="9"/>
        <v>3</v>
      </c>
      <c r="AO7" s="9">
        <f t="shared" ca="1" si="10"/>
        <v>7</v>
      </c>
      <c r="AQ7" s="5">
        <f t="shared" ca="1" si="6"/>
        <v>0.10607449313731976</v>
      </c>
      <c r="AR7" s="6">
        <f t="shared" ca="1" si="7"/>
        <v>38</v>
      </c>
      <c r="AS7" s="2"/>
      <c r="AT7" s="2">
        <v>7</v>
      </c>
      <c r="AU7" s="2">
        <v>4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9</v>
      </c>
      <c r="T8" s="33" t="s">
        <v>0</v>
      </c>
      <c r="U8" s="32">
        <f t="shared" ca="1" si="1"/>
        <v>62</v>
      </c>
      <c r="V8" s="31" t="s">
        <v>3</v>
      </c>
      <c r="W8" s="30">
        <f t="shared" ca="1" si="8"/>
        <v>71</v>
      </c>
      <c r="X8" s="2"/>
      <c r="Y8" s="7"/>
      <c r="Z8" s="8"/>
      <c r="AA8" s="2">
        <v>7</v>
      </c>
      <c r="AB8" s="9">
        <f t="shared" ca="1" si="2"/>
        <v>0</v>
      </c>
      <c r="AC8" s="9">
        <f t="shared" ca="1" si="3"/>
        <v>6</v>
      </c>
      <c r="AD8" s="40"/>
      <c r="AE8" s="5">
        <f t="shared" ca="1" si="4"/>
        <v>2.2230500560646238E-2</v>
      </c>
      <c r="AF8" s="6">
        <f t="shared" ca="1" si="5"/>
        <v>15</v>
      </c>
      <c r="AG8" s="2"/>
      <c r="AH8" s="2">
        <v>8</v>
      </c>
      <c r="AI8" s="2">
        <v>0</v>
      </c>
      <c r="AJ8" s="2">
        <v>8</v>
      </c>
      <c r="AM8" s="2">
        <v>7</v>
      </c>
      <c r="AN8" s="9">
        <f t="shared" ca="1" si="9"/>
        <v>9</v>
      </c>
      <c r="AO8" s="9">
        <f t="shared" ca="1" si="10"/>
        <v>2</v>
      </c>
      <c r="AQ8" s="5">
        <f t="shared" ca="1" si="6"/>
        <v>0.63370417480142671</v>
      </c>
      <c r="AR8" s="6">
        <f t="shared" ca="1" si="7"/>
        <v>15</v>
      </c>
      <c r="AS8" s="2"/>
      <c r="AT8" s="2">
        <v>8</v>
      </c>
      <c r="AU8" s="2">
        <v>4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5</v>
      </c>
      <c r="T9" s="33" t="s">
        <v>0</v>
      </c>
      <c r="U9" s="32">
        <f t="shared" ca="1" si="1"/>
        <v>79</v>
      </c>
      <c r="V9" s="31" t="s">
        <v>3</v>
      </c>
      <c r="W9" s="30">
        <f t="shared" ca="1" si="8"/>
        <v>84</v>
      </c>
      <c r="X9" s="2"/>
      <c r="Y9" s="7"/>
      <c r="Z9" s="8"/>
      <c r="AA9" s="2">
        <v>8</v>
      </c>
      <c r="AB9" s="9">
        <f t="shared" ca="1" si="2"/>
        <v>0</v>
      </c>
      <c r="AC9" s="9">
        <f t="shared" ca="1" si="3"/>
        <v>7</v>
      </c>
      <c r="AD9" s="40"/>
      <c r="AE9" s="5">
        <f t="shared" ca="1" si="4"/>
        <v>0.70451682782371516</v>
      </c>
      <c r="AF9" s="6">
        <f t="shared" ca="1" si="5"/>
        <v>6</v>
      </c>
      <c r="AG9" s="2"/>
      <c r="AH9" s="2">
        <v>9</v>
      </c>
      <c r="AI9" s="2">
        <v>0</v>
      </c>
      <c r="AJ9" s="2">
        <v>1</v>
      </c>
      <c r="AM9" s="2">
        <v>8</v>
      </c>
      <c r="AN9" s="9">
        <f t="shared" ca="1" si="9"/>
        <v>5</v>
      </c>
      <c r="AO9" s="9">
        <f t="shared" ca="1" si="10"/>
        <v>9</v>
      </c>
      <c r="AQ9" s="5">
        <f t="shared" ca="1" si="6"/>
        <v>0.62829763481374834</v>
      </c>
      <c r="AR9" s="6">
        <f t="shared" ca="1" si="7"/>
        <v>16</v>
      </c>
      <c r="AS9" s="2"/>
      <c r="AT9" s="2">
        <v>9</v>
      </c>
      <c r="AU9" s="2">
        <v>4</v>
      </c>
      <c r="AV9" s="2">
        <v>8</v>
      </c>
    </row>
    <row r="10" spans="1:48" ht="42" customHeight="1" x14ac:dyDescent="0.25">
      <c r="A10" s="17"/>
      <c r="B10" s="18"/>
      <c r="C10" s="19">
        <f ca="1">AB5</f>
        <v>0</v>
      </c>
      <c r="D10" s="19">
        <f ca="1">AN5</f>
        <v>6</v>
      </c>
      <c r="E10" s="20"/>
      <c r="F10" s="17"/>
      <c r="G10" s="18"/>
      <c r="H10" s="19">
        <f ca="1">AB6</f>
        <v>0</v>
      </c>
      <c r="I10" s="19">
        <f ca="1">AN6</f>
        <v>4</v>
      </c>
      <c r="J10" s="20"/>
      <c r="K10" s="17"/>
      <c r="L10" s="18"/>
      <c r="M10" s="19">
        <f ca="1">AB7</f>
        <v>0</v>
      </c>
      <c r="N10" s="19">
        <f ca="1">AN7</f>
        <v>3</v>
      </c>
      <c r="O10" s="20"/>
      <c r="P10" s="2"/>
      <c r="R10" s="2">
        <v>9</v>
      </c>
      <c r="S10" s="34">
        <f t="shared" ca="1" si="0"/>
        <v>6</v>
      </c>
      <c r="T10" s="33" t="s">
        <v>0</v>
      </c>
      <c r="U10" s="32">
        <f t="shared" ca="1" si="1"/>
        <v>64</v>
      </c>
      <c r="V10" s="31" t="s">
        <v>3</v>
      </c>
      <c r="W10" s="30">
        <f t="shared" ca="1" si="8"/>
        <v>70</v>
      </c>
      <c r="X10" s="2"/>
      <c r="Y10" s="7"/>
      <c r="Z10" s="8"/>
      <c r="AA10" s="2">
        <v>9</v>
      </c>
      <c r="AB10" s="9">
        <f t="shared" ca="1" si="2"/>
        <v>0</v>
      </c>
      <c r="AC10" s="9">
        <f t="shared" ca="1" si="3"/>
        <v>6</v>
      </c>
      <c r="AD10" s="40"/>
      <c r="AE10" s="5">
        <f t="shared" ca="1" si="4"/>
        <v>0.50630659560035318</v>
      </c>
      <c r="AF10" s="6">
        <f t="shared" ca="1" si="5"/>
        <v>10</v>
      </c>
      <c r="AG10" s="2"/>
      <c r="AH10" s="2">
        <v>10</v>
      </c>
      <c r="AI10" s="2">
        <v>0</v>
      </c>
      <c r="AJ10" s="2">
        <v>2</v>
      </c>
      <c r="AM10" s="2">
        <v>9</v>
      </c>
      <c r="AN10" s="9">
        <f t="shared" ca="1" si="9"/>
        <v>6</v>
      </c>
      <c r="AO10" s="9">
        <f t="shared" ca="1" si="10"/>
        <v>4</v>
      </c>
      <c r="AQ10" s="5">
        <f t="shared" ca="1" si="6"/>
        <v>0.76041723598187583</v>
      </c>
      <c r="AR10" s="6">
        <f t="shared" ca="1" si="7"/>
        <v>12</v>
      </c>
      <c r="AS10" s="2"/>
      <c r="AT10" s="2">
        <v>10</v>
      </c>
      <c r="AU10" s="2">
        <v>4</v>
      </c>
      <c r="AV10" s="2">
        <v>9</v>
      </c>
    </row>
    <row r="11" spans="1:48" ht="42" customHeight="1" thickBot="1" x14ac:dyDescent="0.3">
      <c r="A11" s="17"/>
      <c r="B11" s="21" t="s">
        <v>0</v>
      </c>
      <c r="C11" s="22">
        <f ca="1">AC5</f>
        <v>3</v>
      </c>
      <c r="D11" s="22">
        <f ca="1">AO5</f>
        <v>8</v>
      </c>
      <c r="E11" s="20"/>
      <c r="F11" s="17"/>
      <c r="G11" s="21" t="s">
        <v>0</v>
      </c>
      <c r="H11" s="22">
        <f ca="1">AC6</f>
        <v>5</v>
      </c>
      <c r="I11" s="22">
        <f ca="1">AO6</f>
        <v>7</v>
      </c>
      <c r="J11" s="20"/>
      <c r="K11" s="17"/>
      <c r="L11" s="21" t="s">
        <v>0</v>
      </c>
      <c r="M11" s="22">
        <f ca="1">AC7</f>
        <v>5</v>
      </c>
      <c r="N11" s="22">
        <f ca="1">AO7</f>
        <v>7</v>
      </c>
      <c r="O11" s="20"/>
      <c r="P11" s="2"/>
      <c r="R11" s="2">
        <v>10</v>
      </c>
      <c r="S11" s="34">
        <f t="shared" ca="1" si="0"/>
        <v>5</v>
      </c>
      <c r="T11" s="33" t="s">
        <v>0</v>
      </c>
      <c r="U11" s="32">
        <f t="shared" ca="1" si="1"/>
        <v>26</v>
      </c>
      <c r="V11" s="31" t="s">
        <v>3</v>
      </c>
      <c r="W11" s="30">
        <f t="shared" ca="1" si="8"/>
        <v>31</v>
      </c>
      <c r="X11" s="2"/>
      <c r="Y11" s="7"/>
      <c r="Z11" s="8"/>
      <c r="AA11" s="2">
        <v>10</v>
      </c>
      <c r="AB11" s="9">
        <f t="shared" ca="1" si="2"/>
        <v>0</v>
      </c>
      <c r="AC11" s="9">
        <f t="shared" ca="1" si="3"/>
        <v>2</v>
      </c>
      <c r="AD11" s="40"/>
      <c r="AE11" s="5">
        <f t="shared" ca="1" si="4"/>
        <v>0.69736591034780637</v>
      </c>
      <c r="AF11" s="6">
        <f t="shared" ca="1" si="5"/>
        <v>7</v>
      </c>
      <c r="AG11" s="2"/>
      <c r="AH11" s="2">
        <v>11</v>
      </c>
      <c r="AI11" s="2">
        <v>0</v>
      </c>
      <c r="AJ11" s="2">
        <v>3</v>
      </c>
      <c r="AM11" s="2">
        <v>10</v>
      </c>
      <c r="AN11" s="9">
        <f t="shared" ca="1" si="9"/>
        <v>5</v>
      </c>
      <c r="AO11" s="9">
        <f t="shared" ca="1" si="10"/>
        <v>6</v>
      </c>
      <c r="AQ11" s="5">
        <f t="shared" ca="1" si="6"/>
        <v>0.78445001753890253</v>
      </c>
      <c r="AR11" s="6">
        <f t="shared" ca="1" si="7"/>
        <v>10</v>
      </c>
      <c r="AS11" s="2"/>
      <c r="AT11" s="2">
        <v>11</v>
      </c>
      <c r="AU11" s="2">
        <v>5</v>
      </c>
      <c r="AV11" s="2">
        <v>5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4</v>
      </c>
      <c r="T12" s="33" t="s">
        <v>0</v>
      </c>
      <c r="U12" s="32">
        <f t="shared" ca="1" si="1"/>
        <v>79</v>
      </c>
      <c r="V12" s="31" t="s">
        <v>3</v>
      </c>
      <c r="W12" s="30">
        <f t="shared" ca="1" si="8"/>
        <v>83</v>
      </c>
      <c r="X12" s="2"/>
      <c r="Y12" s="26"/>
      <c r="Z12" s="4"/>
      <c r="AA12" s="2">
        <v>11</v>
      </c>
      <c r="AB12" s="9">
        <f t="shared" ca="1" si="2"/>
        <v>0</v>
      </c>
      <c r="AC12" s="9">
        <f t="shared" ca="1" si="3"/>
        <v>7</v>
      </c>
      <c r="AD12" s="40"/>
      <c r="AE12" s="5">
        <f t="shared" ca="1" si="4"/>
        <v>0.80235502392430802</v>
      </c>
      <c r="AF12" s="6">
        <f t="shared" ca="1" si="5"/>
        <v>4</v>
      </c>
      <c r="AG12" s="2"/>
      <c r="AH12" s="2">
        <v>12</v>
      </c>
      <c r="AI12" s="2">
        <v>0</v>
      </c>
      <c r="AJ12" s="2">
        <v>4</v>
      </c>
      <c r="AM12" s="2">
        <v>11</v>
      </c>
      <c r="AN12" s="9">
        <f t="shared" ca="1" si="9"/>
        <v>4</v>
      </c>
      <c r="AO12" s="9">
        <f t="shared" ca="1" si="10"/>
        <v>9</v>
      </c>
      <c r="AQ12" s="5">
        <f t="shared" ca="1" si="6"/>
        <v>0.78542565290927646</v>
      </c>
      <c r="AR12" s="6">
        <f t="shared" ca="1" si="7"/>
        <v>9</v>
      </c>
      <c r="AS12" s="2"/>
      <c r="AT12" s="2">
        <v>12</v>
      </c>
      <c r="AU12" s="2">
        <v>5</v>
      </c>
      <c r="AV12" s="2">
        <v>6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4</v>
      </c>
      <c r="T13" s="33" t="s">
        <v>0</v>
      </c>
      <c r="U13" s="32">
        <f t="shared" ca="1" si="1"/>
        <v>48</v>
      </c>
      <c r="V13" s="31" t="s">
        <v>3</v>
      </c>
      <c r="W13" s="30">
        <f t="shared" ca="1" si="8"/>
        <v>52</v>
      </c>
      <c r="X13" s="2"/>
      <c r="Y13" s="27"/>
      <c r="AA13" s="2">
        <v>12</v>
      </c>
      <c r="AB13" s="9">
        <f t="shared" ca="1" si="2"/>
        <v>0</v>
      </c>
      <c r="AC13" s="9">
        <f t="shared" ca="1" si="3"/>
        <v>4</v>
      </c>
      <c r="AD13" s="40"/>
      <c r="AE13" s="5">
        <f t="shared" ca="1" si="4"/>
        <v>0.5642890878567236</v>
      </c>
      <c r="AF13" s="6">
        <f t="shared" ca="1" si="5"/>
        <v>8</v>
      </c>
      <c r="AG13" s="2"/>
      <c r="AH13" s="2">
        <v>13</v>
      </c>
      <c r="AI13" s="2">
        <v>0</v>
      </c>
      <c r="AJ13" s="2">
        <v>5</v>
      </c>
      <c r="AM13" s="2">
        <v>12</v>
      </c>
      <c r="AN13" s="9">
        <f t="shared" ca="1" si="9"/>
        <v>4</v>
      </c>
      <c r="AO13" s="9">
        <f t="shared" ca="1" si="10"/>
        <v>8</v>
      </c>
      <c r="AQ13" s="5">
        <f t="shared" ca="1" si="6"/>
        <v>0.5061795997163292</v>
      </c>
      <c r="AR13" s="6">
        <f t="shared" ca="1" si="7"/>
        <v>21</v>
      </c>
      <c r="AS13" s="2"/>
      <c r="AT13" s="2">
        <v>13</v>
      </c>
      <c r="AU13" s="2">
        <v>5</v>
      </c>
      <c r="AV13" s="2">
        <v>7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0.5465027586544452</v>
      </c>
      <c r="AF14" s="6">
        <f t="shared" ca="1" si="5"/>
        <v>9</v>
      </c>
      <c r="AG14" s="2"/>
      <c r="AH14" s="2">
        <v>14</v>
      </c>
      <c r="AI14" s="2">
        <v>0</v>
      </c>
      <c r="AJ14" s="2">
        <v>6</v>
      </c>
      <c r="AQ14" s="5">
        <f t="shared" ca="1" si="6"/>
        <v>6.2627355911802352E-2</v>
      </c>
      <c r="AR14" s="6">
        <f t="shared" ca="1" si="7"/>
        <v>41</v>
      </c>
      <c r="AS14" s="2"/>
      <c r="AT14" s="2">
        <v>14</v>
      </c>
      <c r="AU14" s="2">
        <v>5</v>
      </c>
      <c r="AV14" s="2">
        <v>8</v>
      </c>
    </row>
    <row r="15" spans="1:48" ht="42" customHeight="1" x14ac:dyDescent="0.25">
      <c r="A15" s="17"/>
      <c r="B15" s="18"/>
      <c r="C15" s="19">
        <f ca="1">AB8</f>
        <v>0</v>
      </c>
      <c r="D15" s="19">
        <f ca="1">AN8</f>
        <v>9</v>
      </c>
      <c r="E15" s="20"/>
      <c r="F15" s="17"/>
      <c r="G15" s="18"/>
      <c r="H15" s="19">
        <f ca="1">AB9</f>
        <v>0</v>
      </c>
      <c r="I15" s="19">
        <f ca="1">AN9</f>
        <v>5</v>
      </c>
      <c r="J15" s="20"/>
      <c r="K15" s="17"/>
      <c r="L15" s="18"/>
      <c r="M15" s="19">
        <f ca="1">AB10</f>
        <v>0</v>
      </c>
      <c r="N15" s="19">
        <f ca="1">AN10</f>
        <v>6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0.94798547635743802</v>
      </c>
      <c r="AF15" s="6">
        <f t="shared" ca="1" si="5"/>
        <v>1</v>
      </c>
      <c r="AG15" s="2"/>
      <c r="AH15" s="2">
        <v>15</v>
      </c>
      <c r="AI15" s="2">
        <v>0</v>
      </c>
      <c r="AJ15" s="2">
        <v>7</v>
      </c>
      <c r="AQ15" s="5">
        <f t="shared" ca="1" si="6"/>
        <v>0.49712347916037702</v>
      </c>
      <c r="AR15" s="6">
        <f t="shared" ca="1" si="7"/>
        <v>23</v>
      </c>
      <c r="AS15" s="2"/>
      <c r="AT15" s="2">
        <v>15</v>
      </c>
      <c r="AU15" s="2">
        <v>5</v>
      </c>
      <c r="AV15" s="2">
        <v>9</v>
      </c>
    </row>
    <row r="16" spans="1:48" ht="42" customHeight="1" thickBot="1" x14ac:dyDescent="0.3">
      <c r="A16" s="17"/>
      <c r="B16" s="21" t="s">
        <v>0</v>
      </c>
      <c r="C16" s="22">
        <f ca="1">AC8</f>
        <v>6</v>
      </c>
      <c r="D16" s="22">
        <f ca="1">AO8</f>
        <v>2</v>
      </c>
      <c r="E16" s="20"/>
      <c r="F16" s="17"/>
      <c r="G16" s="21" t="s">
        <v>0</v>
      </c>
      <c r="H16" s="22">
        <f ca="1">AC9</f>
        <v>7</v>
      </c>
      <c r="I16" s="22">
        <f ca="1">AO9</f>
        <v>9</v>
      </c>
      <c r="J16" s="20"/>
      <c r="K16" s="17"/>
      <c r="L16" s="21" t="s">
        <v>0</v>
      </c>
      <c r="M16" s="22">
        <f ca="1">AC10</f>
        <v>6</v>
      </c>
      <c r="N16" s="22">
        <f ca="1">AO10</f>
        <v>4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0.84863894641067039</v>
      </c>
      <c r="AF16" s="6">
        <f t="shared" ca="1" si="5"/>
        <v>3</v>
      </c>
      <c r="AG16" s="2"/>
      <c r="AH16" s="2">
        <v>16</v>
      </c>
      <c r="AI16" s="2">
        <v>0</v>
      </c>
      <c r="AJ16" s="2">
        <v>8</v>
      </c>
      <c r="AQ16" s="5">
        <f t="shared" ca="1" si="6"/>
        <v>0.17654914398760047</v>
      </c>
      <c r="AR16" s="6">
        <f t="shared" ca="1" si="7"/>
        <v>36</v>
      </c>
      <c r="AS16" s="2"/>
      <c r="AT16" s="2">
        <v>16</v>
      </c>
      <c r="AU16" s="2">
        <v>6</v>
      </c>
      <c r="AV16" s="2">
        <v>4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/>
      <c r="AF17" s="6"/>
      <c r="AG17" s="2"/>
      <c r="AH17" s="2"/>
      <c r="AQ17" s="5">
        <f t="shared" ca="1" si="6"/>
        <v>0.25406255453828408</v>
      </c>
      <c r="AR17" s="6">
        <f t="shared" ca="1" si="7"/>
        <v>33</v>
      </c>
      <c r="AS17" s="2"/>
      <c r="AT17" s="2">
        <v>17</v>
      </c>
      <c r="AU17" s="2">
        <v>6</v>
      </c>
      <c r="AV17" s="2">
        <v>5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/>
      <c r="AF18" s="6"/>
      <c r="AG18" s="2"/>
      <c r="AH18" s="2"/>
      <c r="AQ18" s="5">
        <f t="shared" ca="1" si="6"/>
        <v>0.87522773991870029</v>
      </c>
      <c r="AR18" s="6">
        <f t="shared" ca="1" si="7"/>
        <v>5</v>
      </c>
      <c r="AS18" s="2"/>
      <c r="AT18" s="2">
        <v>18</v>
      </c>
      <c r="AU18" s="2">
        <v>6</v>
      </c>
      <c r="AV18" s="2">
        <v>6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0.59952998893328124</v>
      </c>
      <c r="AR19" s="6">
        <f t="shared" ca="1" si="7"/>
        <v>17</v>
      </c>
      <c r="AS19" s="2"/>
      <c r="AT19" s="2">
        <v>19</v>
      </c>
      <c r="AU19" s="2">
        <v>6</v>
      </c>
      <c r="AV19" s="2">
        <v>7</v>
      </c>
    </row>
    <row r="20" spans="1:48" ht="42" customHeight="1" x14ac:dyDescent="0.25">
      <c r="A20" s="17"/>
      <c r="B20" s="18"/>
      <c r="C20" s="19">
        <f ca="1">AB11</f>
        <v>0</v>
      </c>
      <c r="D20" s="19">
        <f ca="1">AN11</f>
        <v>5</v>
      </c>
      <c r="E20" s="20"/>
      <c r="F20" s="17"/>
      <c r="G20" s="18"/>
      <c r="H20" s="19">
        <f ca="1">AB12</f>
        <v>0</v>
      </c>
      <c r="I20" s="19">
        <f ca="1">AN12</f>
        <v>4</v>
      </c>
      <c r="J20" s="20"/>
      <c r="K20" s="17"/>
      <c r="L20" s="18"/>
      <c r="M20" s="19">
        <f ca="1">AB13</f>
        <v>0</v>
      </c>
      <c r="N20" s="19">
        <f ca="1">AN13</f>
        <v>4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0.97028570822686211</v>
      </c>
      <c r="AR20" s="6">
        <f t="shared" ca="1" si="7"/>
        <v>1</v>
      </c>
      <c r="AS20" s="2"/>
      <c r="AT20" s="2">
        <v>20</v>
      </c>
      <c r="AU20" s="2">
        <v>6</v>
      </c>
      <c r="AV20" s="2">
        <v>8</v>
      </c>
    </row>
    <row r="21" spans="1:48" ht="42" customHeight="1" thickBot="1" x14ac:dyDescent="0.3">
      <c r="A21" s="17"/>
      <c r="B21" s="21" t="s">
        <v>0</v>
      </c>
      <c r="C21" s="22">
        <f ca="1">AC11</f>
        <v>2</v>
      </c>
      <c r="D21" s="22">
        <f ca="1">AO11</f>
        <v>6</v>
      </c>
      <c r="E21" s="20"/>
      <c r="F21" s="17"/>
      <c r="G21" s="21" t="s">
        <v>0</v>
      </c>
      <c r="H21" s="22">
        <f ca="1">AC12</f>
        <v>7</v>
      </c>
      <c r="I21" s="22">
        <f ca="1">AO12</f>
        <v>9</v>
      </c>
      <c r="J21" s="20"/>
      <c r="K21" s="17"/>
      <c r="L21" s="21" t="s">
        <v>0</v>
      </c>
      <c r="M21" s="22">
        <f ca="1">AC13</f>
        <v>4</v>
      </c>
      <c r="N21" s="22">
        <f ca="1">AO13</f>
        <v>8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0.3772656660954411</v>
      </c>
      <c r="AR21" s="6">
        <f t="shared" ca="1" si="7"/>
        <v>29</v>
      </c>
      <c r="AS21" s="2"/>
      <c r="AT21" s="2">
        <v>21</v>
      </c>
      <c r="AU21" s="2">
        <v>6</v>
      </c>
      <c r="AV21" s="2">
        <v>9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6.1702362858374493E-2</v>
      </c>
      <c r="AR22" s="6">
        <f t="shared" ca="1" si="7"/>
        <v>42</v>
      </c>
      <c r="AS22" s="2"/>
      <c r="AT22" s="2">
        <v>22</v>
      </c>
      <c r="AU22" s="2">
        <v>7</v>
      </c>
      <c r="AV22" s="2">
        <v>3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5.7674753628261799E-2</v>
      </c>
      <c r="AR23" s="6">
        <f t="shared" ca="1" si="7"/>
        <v>43</v>
      </c>
      <c r="AS23" s="2"/>
      <c r="AT23" s="2">
        <v>23</v>
      </c>
      <c r="AU23" s="2">
        <v>7</v>
      </c>
      <c r="AV23" s="2">
        <v>4</v>
      </c>
    </row>
    <row r="24" spans="1:48" ht="29.1" customHeight="1" thickBot="1" x14ac:dyDescent="0.3">
      <c r="A24" s="77" t="str">
        <f t="shared" ref="A24:N24" si="11">A1</f>
        <v>たし算 ひっ算 1けた＋2けた 上○つき 一位くり上がり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/>
      <c r="AF24" s="6"/>
      <c r="AG24" s="2"/>
      <c r="AH24" s="2"/>
      <c r="AQ24" s="5">
        <f t="shared" ca="1" si="6"/>
        <v>0.84263349959254108</v>
      </c>
      <c r="AR24" s="6">
        <f t="shared" ca="1" si="7"/>
        <v>6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0.76859835211073702</v>
      </c>
      <c r="AR25" s="6">
        <f t="shared" ca="1" si="7"/>
        <v>11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0.81127054788781372</v>
      </c>
      <c r="AR26" s="6">
        <f t="shared" ca="1" si="7"/>
        <v>7</v>
      </c>
      <c r="AS26" s="2"/>
      <c r="AT26" s="2">
        <v>26</v>
      </c>
      <c r="AU26" s="2">
        <v>7</v>
      </c>
      <c r="AV26" s="2">
        <v>7</v>
      </c>
    </row>
    <row r="27" spans="1:48" ht="39.950000000000003" customHeight="1" x14ac:dyDescent="0.25">
      <c r="A27" s="12"/>
      <c r="B27" s="13"/>
      <c r="C27" s="29">
        <f ca="1">Y27</f>
        <v>1</v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>
        <f ca="1">Y29</f>
        <v>1</v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8</v>
      </c>
      <c r="T27" s="33" t="str">
        <f t="shared" si="14"/>
        <v>＋</v>
      </c>
      <c r="U27" s="32">
        <f t="shared" ca="1" si="14"/>
        <v>87</v>
      </c>
      <c r="V27" s="31" t="str">
        <f t="shared" si="14"/>
        <v>＝</v>
      </c>
      <c r="W27" s="30">
        <f t="shared" ca="1" si="14"/>
        <v>95</v>
      </c>
      <c r="X27" s="2"/>
      <c r="Y27" s="7">
        <f ca="1">IF(AN27+AO27&gt;9,1,"")</f>
        <v>1</v>
      </c>
      <c r="AA27" s="2">
        <f t="shared" ref="AA27:AC38" si="15">AA2</f>
        <v>1</v>
      </c>
      <c r="AB27" s="9">
        <f t="shared" ca="1" si="15"/>
        <v>0</v>
      </c>
      <c r="AC27" s="9">
        <f t="shared" ca="1" si="15"/>
        <v>8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8</v>
      </c>
      <c r="AO27" s="9">
        <f t="shared" ca="1" si="16"/>
        <v>7</v>
      </c>
      <c r="AQ27" s="5">
        <f t="shared" ca="1" si="6"/>
        <v>4.9799381906451168E-2</v>
      </c>
      <c r="AR27" s="6">
        <f t="shared" ca="1" si="7"/>
        <v>44</v>
      </c>
      <c r="AS27" s="2"/>
      <c r="AT27" s="2">
        <v>27</v>
      </c>
      <c r="AU27" s="2">
        <v>7</v>
      </c>
      <c r="AV27" s="2">
        <v>8</v>
      </c>
    </row>
    <row r="28" spans="1:48" ht="42" customHeight="1" x14ac:dyDescent="0.25">
      <c r="A28" s="17"/>
      <c r="B28" s="18"/>
      <c r="C28" s="19">
        <f ca="1">C5</f>
        <v>0</v>
      </c>
      <c r="D28" s="19">
        <f t="shared" ref="D28:N28" ca="1" si="17">D5</f>
        <v>8</v>
      </c>
      <c r="E28" s="20"/>
      <c r="F28" s="17"/>
      <c r="G28" s="18"/>
      <c r="H28" s="19">
        <f t="shared" ca="1" si="17"/>
        <v>0</v>
      </c>
      <c r="I28" s="19">
        <f t="shared" ca="1" si="17"/>
        <v>5</v>
      </c>
      <c r="J28" s="20"/>
      <c r="K28" s="17"/>
      <c r="L28" s="18"/>
      <c r="M28" s="19">
        <f t="shared" ca="1" si="17"/>
        <v>0</v>
      </c>
      <c r="N28" s="19">
        <f t="shared" ca="1" si="17"/>
        <v>7</v>
      </c>
      <c r="O28" s="20"/>
      <c r="P28" s="2"/>
      <c r="R28" s="2">
        <f t="shared" si="13"/>
        <v>2</v>
      </c>
      <c r="S28" s="34">
        <f t="shared" ca="1" si="14"/>
        <v>5</v>
      </c>
      <c r="T28" s="33" t="str">
        <f t="shared" si="14"/>
        <v>＋</v>
      </c>
      <c r="U28" s="32">
        <f t="shared" ca="1" si="14"/>
        <v>28</v>
      </c>
      <c r="V28" s="31" t="str">
        <f t="shared" si="14"/>
        <v>＝</v>
      </c>
      <c r="W28" s="30">
        <f t="shared" ca="1" si="14"/>
        <v>33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0</v>
      </c>
      <c r="AC28" s="9">
        <f t="shared" ca="1" si="15"/>
        <v>2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5</v>
      </c>
      <c r="AO28" s="9">
        <f t="shared" ca="1" si="16"/>
        <v>8</v>
      </c>
      <c r="AQ28" s="5">
        <f t="shared" ca="1" si="6"/>
        <v>0.4397475732616577</v>
      </c>
      <c r="AR28" s="6">
        <f t="shared" ca="1" si="7"/>
        <v>27</v>
      </c>
      <c r="AS28" s="2"/>
      <c r="AT28" s="2">
        <v>28</v>
      </c>
      <c r="AU28" s="2">
        <v>7</v>
      </c>
      <c r="AV28" s="2">
        <v>9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8</v>
      </c>
      <c r="D29" s="22">
        <f t="shared" ca="1" si="19"/>
        <v>7</v>
      </c>
      <c r="E29" s="20"/>
      <c r="F29" s="17"/>
      <c r="G29" s="21" t="str">
        <f t="shared" si="19"/>
        <v>＋</v>
      </c>
      <c r="H29" s="22">
        <f t="shared" ca="1" si="19"/>
        <v>2</v>
      </c>
      <c r="I29" s="22">
        <f t="shared" ca="1" si="19"/>
        <v>8</v>
      </c>
      <c r="J29" s="20"/>
      <c r="K29" s="17"/>
      <c r="L29" s="21" t="str">
        <f t="shared" si="19"/>
        <v>＋</v>
      </c>
      <c r="M29" s="22">
        <f t="shared" ca="1" si="19"/>
        <v>4</v>
      </c>
      <c r="N29" s="22">
        <f t="shared" ca="1" si="19"/>
        <v>5</v>
      </c>
      <c r="O29" s="20"/>
      <c r="P29" s="2"/>
      <c r="R29" s="2">
        <f t="shared" si="13"/>
        <v>3</v>
      </c>
      <c r="S29" s="34">
        <f t="shared" ca="1" si="14"/>
        <v>7</v>
      </c>
      <c r="T29" s="33" t="str">
        <f t="shared" si="14"/>
        <v>＋</v>
      </c>
      <c r="U29" s="32">
        <f t="shared" ca="1" si="14"/>
        <v>45</v>
      </c>
      <c r="V29" s="31" t="str">
        <f t="shared" si="14"/>
        <v>＝</v>
      </c>
      <c r="W29" s="30">
        <f t="shared" ca="1" si="14"/>
        <v>52</v>
      </c>
      <c r="X29" s="2"/>
      <c r="Y29" s="7">
        <f t="shared" ca="1" si="18"/>
        <v>1</v>
      </c>
      <c r="AA29" s="2">
        <f t="shared" si="15"/>
        <v>3</v>
      </c>
      <c r="AB29" s="9">
        <f t="shared" ca="1" si="15"/>
        <v>0</v>
      </c>
      <c r="AC29" s="9">
        <f t="shared" ca="1" si="15"/>
        <v>4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7</v>
      </c>
      <c r="AO29" s="9">
        <f t="shared" ca="1" si="16"/>
        <v>5</v>
      </c>
      <c r="AQ29" s="5">
        <f t="shared" ca="1" si="6"/>
        <v>0.54674326835556908</v>
      </c>
      <c r="AR29" s="6">
        <f t="shared" ca="1" si="7"/>
        <v>18</v>
      </c>
      <c r="AS29" s="2"/>
      <c r="AT29" s="2">
        <v>29</v>
      </c>
      <c r="AU29" s="2">
        <v>8</v>
      </c>
      <c r="AV29" s="2">
        <v>2</v>
      </c>
    </row>
    <row r="30" spans="1:48" ht="50.1" customHeight="1" x14ac:dyDescent="0.25">
      <c r="A30" s="17"/>
      <c r="B30" s="37"/>
      <c r="C30" s="38">
        <f ca="1">MOD(ROUNDDOWN(W27/10,0),10)</f>
        <v>9</v>
      </c>
      <c r="D30" s="38">
        <f ca="1">MOD(W27,10)</f>
        <v>5</v>
      </c>
      <c r="E30" s="20"/>
      <c r="F30" s="17"/>
      <c r="G30" s="39"/>
      <c r="H30" s="38">
        <f ca="1">MOD(ROUNDDOWN(W28/10,0),10)</f>
        <v>3</v>
      </c>
      <c r="I30" s="38">
        <f ca="1">MOD(W28,10)</f>
        <v>3</v>
      </c>
      <c r="J30" s="20"/>
      <c r="K30" s="17"/>
      <c r="L30" s="39"/>
      <c r="M30" s="38">
        <f ca="1">MOD(ROUNDDOWN(W29/10,0),10)</f>
        <v>5</v>
      </c>
      <c r="N30" s="38">
        <f ca="1">MOD(W29,10)</f>
        <v>2</v>
      </c>
      <c r="O30" s="20"/>
      <c r="P30" s="2"/>
      <c r="R30" s="2">
        <f t="shared" si="13"/>
        <v>4</v>
      </c>
      <c r="S30" s="34">
        <f t="shared" ca="1" si="14"/>
        <v>6</v>
      </c>
      <c r="T30" s="33" t="str">
        <f t="shared" si="14"/>
        <v>＋</v>
      </c>
      <c r="U30" s="32">
        <f t="shared" ca="1" si="14"/>
        <v>38</v>
      </c>
      <c r="V30" s="31" t="str">
        <f t="shared" si="14"/>
        <v>＝</v>
      </c>
      <c r="W30" s="30">
        <f t="shared" ca="1" si="14"/>
        <v>44</v>
      </c>
      <c r="X30" s="2"/>
      <c r="Y30" s="7">
        <f t="shared" ca="1" si="18"/>
        <v>1</v>
      </c>
      <c r="AA30" s="2">
        <f t="shared" si="15"/>
        <v>4</v>
      </c>
      <c r="AB30" s="9">
        <f t="shared" ca="1" si="15"/>
        <v>0</v>
      </c>
      <c r="AC30" s="9">
        <f t="shared" ca="1" si="15"/>
        <v>3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6</v>
      </c>
      <c r="AO30" s="9">
        <f t="shared" ca="1" si="16"/>
        <v>8</v>
      </c>
      <c r="AQ30" s="5">
        <f t="shared" ca="1" si="6"/>
        <v>0.48389206207826763</v>
      </c>
      <c r="AR30" s="6">
        <f t="shared" ca="1" si="7"/>
        <v>26</v>
      </c>
      <c r="AS30" s="2"/>
      <c r="AT30" s="2">
        <v>30</v>
      </c>
      <c r="AU30" s="2">
        <v>8</v>
      </c>
      <c r="AV30" s="2">
        <v>3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4</v>
      </c>
      <c r="T31" s="33" t="str">
        <f t="shared" si="14"/>
        <v>＋</v>
      </c>
      <c r="U31" s="32">
        <f t="shared" ca="1" si="14"/>
        <v>57</v>
      </c>
      <c r="V31" s="31" t="str">
        <f t="shared" si="14"/>
        <v>＝</v>
      </c>
      <c r="W31" s="30">
        <f t="shared" ca="1" si="14"/>
        <v>61</v>
      </c>
      <c r="X31" s="2"/>
      <c r="Y31" s="7">
        <f t="shared" ca="1" si="18"/>
        <v>1</v>
      </c>
      <c r="AA31" s="2">
        <f t="shared" si="15"/>
        <v>5</v>
      </c>
      <c r="AB31" s="9">
        <f t="shared" ca="1" si="15"/>
        <v>0</v>
      </c>
      <c r="AC31" s="9">
        <f t="shared" ca="1" si="15"/>
        <v>5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4</v>
      </c>
      <c r="AO31" s="9">
        <f t="shared" ca="1" si="16"/>
        <v>7</v>
      </c>
      <c r="AQ31" s="5">
        <f t="shared" ca="1" si="6"/>
        <v>0.50365254479505939</v>
      </c>
      <c r="AR31" s="6">
        <f t="shared" ca="1" si="7"/>
        <v>22</v>
      </c>
      <c r="AS31" s="2"/>
      <c r="AT31" s="2">
        <v>31</v>
      </c>
      <c r="AU31" s="2">
        <v>8</v>
      </c>
      <c r="AV31" s="2">
        <v>4</v>
      </c>
    </row>
    <row r="32" spans="1:48" ht="39.950000000000003" customHeight="1" x14ac:dyDescent="0.25">
      <c r="A32" s="12"/>
      <c r="B32" s="13"/>
      <c r="C32" s="29">
        <f ca="1">Y30</f>
        <v>1</v>
      </c>
      <c r="D32" s="15"/>
      <c r="E32" s="16"/>
      <c r="F32" s="12"/>
      <c r="G32" s="13"/>
      <c r="H32" s="29">
        <f ca="1">Y31</f>
        <v>1</v>
      </c>
      <c r="I32" s="14"/>
      <c r="J32" s="16"/>
      <c r="K32" s="12"/>
      <c r="L32" s="13"/>
      <c r="M32" s="29">
        <f ca="1">Y32</f>
        <v>1</v>
      </c>
      <c r="N32" s="14"/>
      <c r="O32" s="16"/>
      <c r="P32" s="2"/>
      <c r="R32" s="2">
        <f t="shared" si="13"/>
        <v>6</v>
      </c>
      <c r="S32" s="34">
        <f t="shared" ca="1" si="14"/>
        <v>3</v>
      </c>
      <c r="T32" s="33" t="str">
        <f t="shared" si="14"/>
        <v>＋</v>
      </c>
      <c r="U32" s="32">
        <f t="shared" ca="1" si="14"/>
        <v>57</v>
      </c>
      <c r="V32" s="31" t="str">
        <f t="shared" si="14"/>
        <v>＝</v>
      </c>
      <c r="W32" s="30">
        <f t="shared" ca="1" si="14"/>
        <v>60</v>
      </c>
      <c r="X32" s="2"/>
      <c r="Y32" s="7">
        <f t="shared" ca="1" si="18"/>
        <v>1</v>
      </c>
      <c r="AA32" s="2">
        <f t="shared" si="15"/>
        <v>6</v>
      </c>
      <c r="AB32" s="9">
        <f t="shared" ca="1" si="15"/>
        <v>0</v>
      </c>
      <c r="AC32" s="9">
        <f t="shared" ca="1" si="15"/>
        <v>5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3</v>
      </c>
      <c r="AO32" s="9">
        <f t="shared" ca="1" si="16"/>
        <v>7</v>
      </c>
      <c r="AQ32" s="5">
        <f t="shared" ca="1" si="6"/>
        <v>0.4903183866472649</v>
      </c>
      <c r="AR32" s="6">
        <f t="shared" ca="1" si="7"/>
        <v>25</v>
      </c>
      <c r="AS32" s="2"/>
      <c r="AT32" s="2">
        <v>32</v>
      </c>
      <c r="AU32" s="2">
        <v>8</v>
      </c>
      <c r="AV32" s="2">
        <v>5</v>
      </c>
    </row>
    <row r="33" spans="1:48" ht="42" customHeight="1" x14ac:dyDescent="0.25">
      <c r="A33" s="17"/>
      <c r="B33" s="18"/>
      <c r="C33" s="19">
        <f t="shared" ref="C33:N33" ca="1" si="20">C10</f>
        <v>0</v>
      </c>
      <c r="D33" s="19">
        <f t="shared" ca="1" si="20"/>
        <v>6</v>
      </c>
      <c r="E33" s="20"/>
      <c r="F33" s="17"/>
      <c r="G33" s="18"/>
      <c r="H33" s="19">
        <f t="shared" ca="1" si="20"/>
        <v>0</v>
      </c>
      <c r="I33" s="19">
        <f t="shared" ca="1" si="20"/>
        <v>4</v>
      </c>
      <c r="J33" s="20"/>
      <c r="K33" s="17"/>
      <c r="L33" s="18"/>
      <c r="M33" s="19">
        <f t="shared" ca="1" si="20"/>
        <v>0</v>
      </c>
      <c r="N33" s="19">
        <f t="shared" ca="1" si="20"/>
        <v>3</v>
      </c>
      <c r="O33" s="20"/>
      <c r="P33" s="2"/>
      <c r="R33" s="2">
        <f t="shared" si="13"/>
        <v>7</v>
      </c>
      <c r="S33" s="34">
        <f t="shared" ca="1" si="14"/>
        <v>9</v>
      </c>
      <c r="T33" s="33" t="str">
        <f t="shared" si="14"/>
        <v>＋</v>
      </c>
      <c r="U33" s="32">
        <f t="shared" ca="1" si="14"/>
        <v>62</v>
      </c>
      <c r="V33" s="31" t="str">
        <f t="shared" si="14"/>
        <v>＝</v>
      </c>
      <c r="W33" s="30">
        <f t="shared" ca="1" si="14"/>
        <v>71</v>
      </c>
      <c r="X33" s="2"/>
      <c r="Y33" s="7">
        <f t="shared" ca="1" si="18"/>
        <v>1</v>
      </c>
      <c r="AA33" s="2">
        <f t="shared" si="15"/>
        <v>7</v>
      </c>
      <c r="AB33" s="9">
        <f t="shared" ca="1" si="15"/>
        <v>0</v>
      </c>
      <c r="AC33" s="9">
        <f t="shared" ca="1" si="15"/>
        <v>6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9</v>
      </c>
      <c r="AO33" s="9">
        <f t="shared" ca="1" si="16"/>
        <v>2</v>
      </c>
      <c r="AQ33" s="5">
        <f t="shared" ca="1" si="6"/>
        <v>3.4874473319561838E-2</v>
      </c>
      <c r="AR33" s="6">
        <f t="shared" ca="1" si="7"/>
        <v>45</v>
      </c>
      <c r="AS33" s="2"/>
      <c r="AT33" s="2">
        <v>33</v>
      </c>
      <c r="AU33" s="2">
        <v>8</v>
      </c>
      <c r="AV33" s="2">
        <v>6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3</v>
      </c>
      <c r="D34" s="22">
        <f t="shared" ca="1" si="21"/>
        <v>8</v>
      </c>
      <c r="E34" s="20"/>
      <c r="F34" s="17"/>
      <c r="G34" s="21" t="str">
        <f t="shared" si="21"/>
        <v>＋</v>
      </c>
      <c r="H34" s="22">
        <f t="shared" ca="1" si="21"/>
        <v>5</v>
      </c>
      <c r="I34" s="22">
        <f t="shared" ca="1" si="21"/>
        <v>7</v>
      </c>
      <c r="J34" s="20"/>
      <c r="K34" s="17"/>
      <c r="L34" s="21" t="str">
        <f t="shared" si="21"/>
        <v>＋</v>
      </c>
      <c r="M34" s="22">
        <f t="shared" ca="1" si="21"/>
        <v>5</v>
      </c>
      <c r="N34" s="22">
        <f t="shared" ca="1" si="21"/>
        <v>7</v>
      </c>
      <c r="O34" s="20"/>
      <c r="P34" s="2"/>
      <c r="R34" s="2">
        <f t="shared" si="13"/>
        <v>8</v>
      </c>
      <c r="S34" s="34">
        <f t="shared" ca="1" si="14"/>
        <v>5</v>
      </c>
      <c r="T34" s="33" t="str">
        <f t="shared" si="14"/>
        <v>＋</v>
      </c>
      <c r="U34" s="32">
        <f t="shared" ca="1" si="14"/>
        <v>79</v>
      </c>
      <c r="V34" s="31" t="str">
        <f t="shared" si="14"/>
        <v>＝</v>
      </c>
      <c r="W34" s="30">
        <f t="shared" ca="1" si="14"/>
        <v>84</v>
      </c>
      <c r="X34" s="2"/>
      <c r="Y34" s="7">
        <f t="shared" ca="1" si="18"/>
        <v>1</v>
      </c>
      <c r="AA34" s="2">
        <f t="shared" si="15"/>
        <v>8</v>
      </c>
      <c r="AB34" s="9">
        <f t="shared" ca="1" si="15"/>
        <v>0</v>
      </c>
      <c r="AC34" s="9">
        <f t="shared" ca="1" si="15"/>
        <v>7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5</v>
      </c>
      <c r="AO34" s="9">
        <f t="shared" ca="1" si="16"/>
        <v>9</v>
      </c>
      <c r="AQ34" s="5">
        <f t="shared" ca="1" si="6"/>
        <v>0.25936918931571673</v>
      </c>
      <c r="AR34" s="6">
        <f t="shared" ca="1" si="7"/>
        <v>32</v>
      </c>
      <c r="AS34" s="2"/>
      <c r="AT34" s="2">
        <v>34</v>
      </c>
      <c r="AU34" s="2">
        <v>8</v>
      </c>
      <c r="AV34" s="2">
        <v>7</v>
      </c>
    </row>
    <row r="35" spans="1:48" ht="50.1" customHeight="1" x14ac:dyDescent="0.25">
      <c r="A35" s="17"/>
      <c r="B35" s="37"/>
      <c r="C35" s="38">
        <f ca="1">MOD(ROUNDDOWN(W30/10,0),10)</f>
        <v>4</v>
      </c>
      <c r="D35" s="38">
        <f ca="1">MOD(W30,10)</f>
        <v>4</v>
      </c>
      <c r="E35" s="20"/>
      <c r="F35" s="17"/>
      <c r="G35" s="39"/>
      <c r="H35" s="38">
        <f ca="1">MOD(ROUNDDOWN(W31/10,0),10)</f>
        <v>6</v>
      </c>
      <c r="I35" s="38">
        <f ca="1">MOD(W31,10)</f>
        <v>1</v>
      </c>
      <c r="J35" s="20"/>
      <c r="K35" s="17"/>
      <c r="L35" s="39"/>
      <c r="M35" s="38">
        <f ca="1">MOD(ROUNDDOWN(W32/10,0),10)</f>
        <v>6</v>
      </c>
      <c r="N35" s="38">
        <f ca="1">MOD(W32,10)</f>
        <v>0</v>
      </c>
      <c r="O35" s="20"/>
      <c r="P35" s="2"/>
      <c r="R35" s="2">
        <f t="shared" si="13"/>
        <v>9</v>
      </c>
      <c r="S35" s="34">
        <f t="shared" ca="1" si="14"/>
        <v>6</v>
      </c>
      <c r="T35" s="33" t="str">
        <f t="shared" si="14"/>
        <v>＋</v>
      </c>
      <c r="U35" s="32">
        <f t="shared" ca="1" si="14"/>
        <v>64</v>
      </c>
      <c r="V35" s="31" t="str">
        <f t="shared" si="14"/>
        <v>＝</v>
      </c>
      <c r="W35" s="30">
        <f t="shared" ca="1" si="14"/>
        <v>70</v>
      </c>
      <c r="X35" s="2"/>
      <c r="Y35" s="7">
        <f t="shared" ca="1" si="18"/>
        <v>1</v>
      </c>
      <c r="AA35" s="2">
        <f t="shared" si="15"/>
        <v>9</v>
      </c>
      <c r="AB35" s="9">
        <f t="shared" ca="1" si="15"/>
        <v>0</v>
      </c>
      <c r="AC35" s="9">
        <f t="shared" ca="1" si="15"/>
        <v>6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6</v>
      </c>
      <c r="AO35" s="9">
        <f t="shared" ca="1" si="16"/>
        <v>4</v>
      </c>
      <c r="AQ35" s="5">
        <f t="shared" ca="1" si="6"/>
        <v>0.37315377459116217</v>
      </c>
      <c r="AR35" s="6">
        <f t="shared" ca="1" si="7"/>
        <v>30</v>
      </c>
      <c r="AS35" s="2"/>
      <c r="AT35" s="2">
        <v>35</v>
      </c>
      <c r="AU35" s="2">
        <v>8</v>
      </c>
      <c r="AV35" s="2">
        <v>8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5</v>
      </c>
      <c r="T36" s="33" t="str">
        <f t="shared" si="14"/>
        <v>＋</v>
      </c>
      <c r="U36" s="32">
        <f t="shared" ca="1" si="14"/>
        <v>26</v>
      </c>
      <c r="V36" s="31" t="str">
        <f t="shared" si="14"/>
        <v>＝</v>
      </c>
      <c r="W36" s="30">
        <f t="shared" ca="1" si="14"/>
        <v>31</v>
      </c>
      <c r="X36" s="2"/>
      <c r="Y36" s="7">
        <f t="shared" ca="1" si="18"/>
        <v>1</v>
      </c>
      <c r="AA36" s="2">
        <f t="shared" si="15"/>
        <v>10</v>
      </c>
      <c r="AB36" s="9">
        <f t="shared" ca="1" si="15"/>
        <v>0</v>
      </c>
      <c r="AC36" s="9">
        <f t="shared" ca="1" si="15"/>
        <v>2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5</v>
      </c>
      <c r="AO36" s="9">
        <f t="shared" ca="1" si="16"/>
        <v>6</v>
      </c>
      <c r="AQ36" s="5">
        <f t="shared" ca="1" si="6"/>
        <v>6.4188265624242402E-2</v>
      </c>
      <c r="AR36" s="6">
        <f t="shared" ca="1" si="7"/>
        <v>40</v>
      </c>
      <c r="AS36" s="2"/>
      <c r="AT36" s="2">
        <v>36</v>
      </c>
      <c r="AU36" s="2">
        <v>8</v>
      </c>
      <c r="AV36" s="2">
        <v>9</v>
      </c>
    </row>
    <row r="37" spans="1:4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>
        <f ca="1">Y34</f>
        <v>1</v>
      </c>
      <c r="I37" s="14"/>
      <c r="J37" s="16"/>
      <c r="K37" s="12"/>
      <c r="L37" s="13"/>
      <c r="M37" s="29">
        <f ca="1">Y35</f>
        <v>1</v>
      </c>
      <c r="N37" s="14"/>
      <c r="O37" s="16"/>
      <c r="P37" s="2"/>
      <c r="R37" s="2">
        <f t="shared" si="13"/>
        <v>11</v>
      </c>
      <c r="S37" s="34">
        <f t="shared" ca="1" si="14"/>
        <v>4</v>
      </c>
      <c r="T37" s="33" t="str">
        <f t="shared" si="14"/>
        <v>＋</v>
      </c>
      <c r="U37" s="32">
        <f t="shared" ca="1" si="14"/>
        <v>79</v>
      </c>
      <c r="V37" s="31" t="str">
        <f t="shared" si="14"/>
        <v>＝</v>
      </c>
      <c r="W37" s="30">
        <f t="shared" ca="1" si="14"/>
        <v>83</v>
      </c>
      <c r="X37" s="2"/>
      <c r="Y37" s="7">
        <f t="shared" ca="1" si="18"/>
        <v>1</v>
      </c>
      <c r="AA37" s="2">
        <f t="shared" si="15"/>
        <v>11</v>
      </c>
      <c r="AB37" s="9">
        <f t="shared" ca="1" si="15"/>
        <v>0</v>
      </c>
      <c r="AC37" s="9">
        <f t="shared" ca="1" si="15"/>
        <v>7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4</v>
      </c>
      <c r="AO37" s="9">
        <f t="shared" ca="1" si="16"/>
        <v>9</v>
      </c>
      <c r="AQ37" s="5">
        <f t="shared" ca="1" si="6"/>
        <v>6.5587167018735015E-2</v>
      </c>
      <c r="AR37" s="6">
        <f t="shared" ca="1" si="7"/>
        <v>39</v>
      </c>
      <c r="AS37" s="2"/>
      <c r="AT37" s="2">
        <v>37</v>
      </c>
      <c r="AU37" s="2">
        <v>9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0</v>
      </c>
      <c r="D38" s="19">
        <f t="shared" ca="1" si="22"/>
        <v>9</v>
      </c>
      <c r="E38" s="20"/>
      <c r="F38" s="17"/>
      <c r="G38" s="18"/>
      <c r="H38" s="19">
        <f t="shared" ca="1" si="22"/>
        <v>0</v>
      </c>
      <c r="I38" s="19">
        <f t="shared" ca="1" si="22"/>
        <v>5</v>
      </c>
      <c r="J38" s="20"/>
      <c r="K38" s="17"/>
      <c r="L38" s="18"/>
      <c r="M38" s="19">
        <f t="shared" ca="1" si="22"/>
        <v>0</v>
      </c>
      <c r="N38" s="19">
        <f t="shared" ca="1" si="22"/>
        <v>6</v>
      </c>
      <c r="O38" s="20"/>
      <c r="P38" s="2"/>
      <c r="R38" s="2">
        <f t="shared" si="13"/>
        <v>12</v>
      </c>
      <c r="S38" s="34">
        <f t="shared" ca="1" si="14"/>
        <v>4</v>
      </c>
      <c r="T38" s="33" t="str">
        <f t="shared" si="14"/>
        <v>＋</v>
      </c>
      <c r="U38" s="32">
        <f t="shared" ca="1" si="14"/>
        <v>48</v>
      </c>
      <c r="V38" s="31" t="str">
        <f t="shared" si="14"/>
        <v>＝</v>
      </c>
      <c r="W38" s="30">
        <f t="shared" ca="1" si="14"/>
        <v>52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0</v>
      </c>
      <c r="AC38" s="9">
        <f t="shared" ca="1" si="15"/>
        <v>4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4</v>
      </c>
      <c r="AO38" s="9">
        <f t="shared" ca="1" si="16"/>
        <v>8</v>
      </c>
      <c r="AQ38" s="5">
        <f t="shared" ca="1" si="6"/>
        <v>0.53044726317079227</v>
      </c>
      <c r="AR38" s="6">
        <f t="shared" ca="1" si="7"/>
        <v>19</v>
      </c>
      <c r="AS38" s="2"/>
      <c r="AT38" s="2">
        <v>38</v>
      </c>
      <c r="AU38" s="2">
        <v>9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6</v>
      </c>
      <c r="D39" s="22">
        <f t="shared" ca="1" si="23"/>
        <v>2</v>
      </c>
      <c r="E39" s="20"/>
      <c r="F39" s="17"/>
      <c r="G39" s="21" t="str">
        <f t="shared" si="23"/>
        <v>＋</v>
      </c>
      <c r="H39" s="22">
        <f t="shared" ca="1" si="23"/>
        <v>7</v>
      </c>
      <c r="I39" s="22">
        <f t="shared" ca="1" si="23"/>
        <v>9</v>
      </c>
      <c r="J39" s="20"/>
      <c r="K39" s="17"/>
      <c r="L39" s="21" t="str">
        <f t="shared" si="23"/>
        <v>＋</v>
      </c>
      <c r="M39" s="22">
        <f t="shared" ca="1" si="23"/>
        <v>6</v>
      </c>
      <c r="N39" s="22">
        <f t="shared" ca="1" si="23"/>
        <v>4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0.95973331671951334</v>
      </c>
      <c r="AR39" s="6">
        <f t="shared" ca="1" si="7"/>
        <v>2</v>
      </c>
      <c r="AS39" s="2"/>
      <c r="AT39" s="2">
        <v>39</v>
      </c>
      <c r="AU39" s="2">
        <v>9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7</v>
      </c>
      <c r="D40" s="38">
        <f ca="1">MOD(W33,10)</f>
        <v>1</v>
      </c>
      <c r="E40" s="20"/>
      <c r="F40" s="17"/>
      <c r="G40" s="39"/>
      <c r="H40" s="38">
        <f ca="1">MOD(ROUNDDOWN(W34/10,0),10)</f>
        <v>8</v>
      </c>
      <c r="I40" s="38">
        <f ca="1">MOD(W34,10)</f>
        <v>4</v>
      </c>
      <c r="J40" s="20"/>
      <c r="K40" s="17"/>
      <c r="L40" s="39"/>
      <c r="M40" s="38">
        <f ca="1">MOD(ROUNDDOWN(W35/10,0),10)</f>
        <v>7</v>
      </c>
      <c r="N40" s="38">
        <f ca="1">MOD(W35,10)</f>
        <v>0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0.75064168888063809</v>
      </c>
      <c r="AR40" s="6">
        <f t="shared" ca="1" si="7"/>
        <v>13</v>
      </c>
      <c r="AS40" s="2"/>
      <c r="AT40" s="2">
        <v>40</v>
      </c>
      <c r="AU40" s="2">
        <v>9</v>
      </c>
      <c r="AV40" s="2">
        <v>4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0.18294159532443499</v>
      </c>
      <c r="AR41" s="6">
        <f t="shared" ca="1" si="7"/>
        <v>35</v>
      </c>
      <c r="AS41" s="2"/>
      <c r="AT41" s="2">
        <v>41</v>
      </c>
      <c r="AU41" s="2">
        <v>9</v>
      </c>
      <c r="AV41" s="2">
        <v>5</v>
      </c>
    </row>
    <row r="42" spans="1:48" ht="39.950000000000003" customHeight="1" x14ac:dyDescent="0.25">
      <c r="A42" s="12"/>
      <c r="B42" s="13"/>
      <c r="C42" s="29">
        <f ca="1">Y36</f>
        <v>1</v>
      </c>
      <c r="D42" s="15"/>
      <c r="E42" s="16"/>
      <c r="F42" s="12"/>
      <c r="G42" s="13"/>
      <c r="H42" s="29">
        <f ca="1">Y37</f>
        <v>1</v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0.14366678352074524</v>
      </c>
      <c r="AR42" s="6">
        <f t="shared" ca="1" si="7"/>
        <v>37</v>
      </c>
      <c r="AS42" s="2"/>
      <c r="AT42" s="2">
        <v>42</v>
      </c>
      <c r="AU42" s="2">
        <v>9</v>
      </c>
      <c r="AV42" s="2">
        <v>6</v>
      </c>
    </row>
    <row r="43" spans="1:48" ht="42" customHeight="1" x14ac:dyDescent="0.25">
      <c r="A43" s="17"/>
      <c r="B43" s="18"/>
      <c r="C43" s="19">
        <f t="shared" ref="C43:N43" ca="1" si="24">C20</f>
        <v>0</v>
      </c>
      <c r="D43" s="19">
        <f t="shared" ca="1" si="24"/>
        <v>5</v>
      </c>
      <c r="E43" s="20"/>
      <c r="F43" s="17"/>
      <c r="G43" s="18"/>
      <c r="H43" s="19">
        <f t="shared" ca="1" si="24"/>
        <v>0</v>
      </c>
      <c r="I43" s="19">
        <f t="shared" ca="1" si="24"/>
        <v>4</v>
      </c>
      <c r="J43" s="20"/>
      <c r="K43" s="17"/>
      <c r="L43" s="18"/>
      <c r="M43" s="19">
        <f t="shared" ca="1" si="24"/>
        <v>0</v>
      </c>
      <c r="N43" s="19">
        <f t="shared" ca="1" si="24"/>
        <v>4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0.89620571074754063</v>
      </c>
      <c r="AR43" s="6">
        <f t="shared" ca="1" si="7"/>
        <v>3</v>
      </c>
      <c r="AS43" s="2"/>
      <c r="AT43" s="2">
        <v>43</v>
      </c>
      <c r="AU43" s="2">
        <v>9</v>
      </c>
      <c r="AV43" s="2">
        <v>7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2</v>
      </c>
      <c r="D44" s="22">
        <f t="shared" ca="1" si="25"/>
        <v>6</v>
      </c>
      <c r="E44" s="20"/>
      <c r="F44" s="17"/>
      <c r="G44" s="21" t="str">
        <f t="shared" si="25"/>
        <v>＋</v>
      </c>
      <c r="H44" s="22">
        <f t="shared" ca="1" si="25"/>
        <v>7</v>
      </c>
      <c r="I44" s="22">
        <f t="shared" ca="1" si="25"/>
        <v>9</v>
      </c>
      <c r="J44" s="20"/>
      <c r="K44" s="17"/>
      <c r="L44" s="21" t="str">
        <f t="shared" si="25"/>
        <v>＋</v>
      </c>
      <c r="M44" s="22">
        <f t="shared" ca="1" si="25"/>
        <v>4</v>
      </c>
      <c r="N44" s="22">
        <f t="shared" ca="1" si="25"/>
        <v>8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0.42843640728113108</v>
      </c>
      <c r="AR44" s="6">
        <f t="shared" ca="1" si="7"/>
        <v>28</v>
      </c>
      <c r="AS44" s="2"/>
      <c r="AT44" s="2">
        <v>44</v>
      </c>
      <c r="AU44" s="2">
        <v>9</v>
      </c>
      <c r="AV44" s="2">
        <v>8</v>
      </c>
    </row>
    <row r="45" spans="1:48" ht="50.1" customHeight="1" x14ac:dyDescent="0.25">
      <c r="A45" s="17"/>
      <c r="B45" s="37"/>
      <c r="C45" s="38">
        <f ca="1">MOD(ROUNDDOWN(W36/10,0),10)</f>
        <v>3</v>
      </c>
      <c r="D45" s="38">
        <f ca="1">MOD(W36,10)</f>
        <v>1</v>
      </c>
      <c r="E45" s="20"/>
      <c r="F45" s="17"/>
      <c r="G45" s="39"/>
      <c r="H45" s="38">
        <f ca="1">MOD(ROUNDDOWN(W37/10,0),10)</f>
        <v>8</v>
      </c>
      <c r="I45" s="38">
        <f ca="1">MOD(W37,10)</f>
        <v>3</v>
      </c>
      <c r="J45" s="20"/>
      <c r="K45" s="17"/>
      <c r="L45" s="39"/>
      <c r="M45" s="38">
        <f ca="1">MOD(ROUNDDOWN(W38/10,0),10)</f>
        <v>5</v>
      </c>
      <c r="N45" s="38">
        <f ca="1">MOD(W38,10)</f>
        <v>2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0.36257686835224712</v>
      </c>
      <c r="AR45" s="6">
        <f t="shared" ca="1" si="7"/>
        <v>31</v>
      </c>
      <c r="AS45" s="2"/>
      <c r="AT45" s="2">
        <v>45</v>
      </c>
      <c r="AU45" s="2">
        <v>9</v>
      </c>
      <c r="AV45" s="2">
        <v>9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/>
      <c r="AR46" s="6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/>
      <c r="AR47" s="6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/>
      <c r="AR48" s="6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/>
      <c r="AR49" s="6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/>
      <c r="AR50" s="6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/>
      <c r="AR51" s="6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/>
      <c r="AR52" s="6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9e6PnfHvYSDYfpFXspvZPdHVe4zkvebaWUypdzmHJHdqTEedGdmHys3756Pdf2BKWlNBbKMwT0JBg+1p/2Nsig==" saltValue="8U+rP7ateGgReQ5K7p8iY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35" priority="4" operator="equal">
      <formula>0</formula>
    </cfRule>
  </conditionalFormatting>
  <conditionalFormatting sqref="H43">
    <cfRule type="cellIs" dxfId="334" priority="3" operator="equal">
      <formula>0</formula>
    </cfRule>
  </conditionalFormatting>
  <conditionalFormatting sqref="C44">
    <cfRule type="cellIs" dxfId="333" priority="2" operator="equal">
      <formula>0</formula>
    </cfRule>
  </conditionalFormatting>
  <conditionalFormatting sqref="C43">
    <cfRule type="cellIs" dxfId="332" priority="1" operator="equal">
      <formula>0</formula>
    </cfRule>
  </conditionalFormatting>
  <conditionalFormatting sqref="M16">
    <cfRule type="cellIs" dxfId="331" priority="32" operator="equal">
      <formula>0</formula>
    </cfRule>
  </conditionalFormatting>
  <conditionalFormatting sqref="M15">
    <cfRule type="cellIs" dxfId="330" priority="31" operator="equal">
      <formula>0</formula>
    </cfRule>
  </conditionalFormatting>
  <conditionalFormatting sqref="M21">
    <cfRule type="cellIs" dxfId="329" priority="30" operator="equal">
      <formula>0</formula>
    </cfRule>
  </conditionalFormatting>
  <conditionalFormatting sqref="M20">
    <cfRule type="cellIs" dxfId="328" priority="29" operator="equal">
      <formula>0</formula>
    </cfRule>
  </conditionalFormatting>
  <conditionalFormatting sqref="H21">
    <cfRule type="cellIs" dxfId="327" priority="28" operator="equal">
      <formula>0</formula>
    </cfRule>
  </conditionalFormatting>
  <conditionalFormatting sqref="H20">
    <cfRule type="cellIs" dxfId="326" priority="27" operator="equal">
      <formula>0</formula>
    </cfRule>
  </conditionalFormatting>
  <conditionalFormatting sqref="C21">
    <cfRule type="cellIs" dxfId="325" priority="26" operator="equal">
      <formula>0</formula>
    </cfRule>
  </conditionalFormatting>
  <conditionalFormatting sqref="C20">
    <cfRule type="cellIs" dxfId="324" priority="25" operator="equal">
      <formula>0</formula>
    </cfRule>
  </conditionalFormatting>
  <conditionalFormatting sqref="C29">
    <cfRule type="cellIs" dxfId="323" priority="24" operator="equal">
      <formula>0</formula>
    </cfRule>
  </conditionalFormatting>
  <conditionalFormatting sqref="C28">
    <cfRule type="cellIs" dxfId="322" priority="23" operator="equal">
      <formula>0</formula>
    </cfRule>
  </conditionalFormatting>
  <conditionalFormatting sqref="H29">
    <cfRule type="cellIs" dxfId="321" priority="22" operator="equal">
      <formula>0</formula>
    </cfRule>
  </conditionalFormatting>
  <conditionalFormatting sqref="H28">
    <cfRule type="cellIs" dxfId="320" priority="21" operator="equal">
      <formula>0</formula>
    </cfRule>
  </conditionalFormatting>
  <conditionalFormatting sqref="M29">
    <cfRule type="cellIs" dxfId="319" priority="20" operator="equal">
      <formula>0</formula>
    </cfRule>
  </conditionalFormatting>
  <conditionalFormatting sqref="M28">
    <cfRule type="cellIs" dxfId="318" priority="19" operator="equal">
      <formula>0</formula>
    </cfRule>
  </conditionalFormatting>
  <conditionalFormatting sqref="M34">
    <cfRule type="cellIs" dxfId="317" priority="18" operator="equal">
      <formula>0</formula>
    </cfRule>
  </conditionalFormatting>
  <conditionalFormatting sqref="M33">
    <cfRule type="cellIs" dxfId="316" priority="17" operator="equal">
      <formula>0</formula>
    </cfRule>
  </conditionalFormatting>
  <conditionalFormatting sqref="H34">
    <cfRule type="cellIs" dxfId="315" priority="16" operator="equal">
      <formula>0</formula>
    </cfRule>
  </conditionalFormatting>
  <conditionalFormatting sqref="H33">
    <cfRule type="cellIs" dxfId="314" priority="15" operator="equal">
      <formula>0</formula>
    </cfRule>
  </conditionalFormatting>
  <conditionalFormatting sqref="C34">
    <cfRule type="cellIs" dxfId="313" priority="14" operator="equal">
      <formula>0</formula>
    </cfRule>
  </conditionalFormatting>
  <conditionalFormatting sqref="C33">
    <cfRule type="cellIs" dxfId="312" priority="13" operator="equal">
      <formula>0</formula>
    </cfRule>
  </conditionalFormatting>
  <conditionalFormatting sqref="C39">
    <cfRule type="cellIs" dxfId="311" priority="12" operator="equal">
      <formula>0</formula>
    </cfRule>
  </conditionalFormatting>
  <conditionalFormatting sqref="C38">
    <cfRule type="cellIs" dxfId="310" priority="11" operator="equal">
      <formula>0</formula>
    </cfRule>
  </conditionalFormatting>
  <conditionalFormatting sqref="H39">
    <cfRule type="cellIs" dxfId="309" priority="10" operator="equal">
      <formula>0</formula>
    </cfRule>
  </conditionalFormatting>
  <conditionalFormatting sqref="H38">
    <cfRule type="cellIs" dxfId="308" priority="9" operator="equal">
      <formula>0</formula>
    </cfRule>
  </conditionalFormatting>
  <conditionalFormatting sqref="M39">
    <cfRule type="cellIs" dxfId="307" priority="8" operator="equal">
      <formula>0</formula>
    </cfRule>
  </conditionalFormatting>
  <conditionalFormatting sqref="M38">
    <cfRule type="cellIs" dxfId="306" priority="7" operator="equal">
      <formula>0</formula>
    </cfRule>
  </conditionalFormatting>
  <conditionalFormatting sqref="M44">
    <cfRule type="cellIs" dxfId="305" priority="6" operator="equal">
      <formula>0</formula>
    </cfRule>
  </conditionalFormatting>
  <conditionalFormatting sqref="M43">
    <cfRule type="cellIs" dxfId="304" priority="5" operator="equal">
      <formula>0</formula>
    </cfRule>
  </conditionalFormatting>
  <conditionalFormatting sqref="C6">
    <cfRule type="cellIs" dxfId="303" priority="48" operator="equal">
      <formula>0</formula>
    </cfRule>
  </conditionalFormatting>
  <conditionalFormatting sqref="C5">
    <cfRule type="cellIs" dxfId="302" priority="47" operator="equal">
      <formula>0</formula>
    </cfRule>
  </conditionalFormatting>
  <conditionalFormatting sqref="H6">
    <cfRule type="cellIs" dxfId="301" priority="46" operator="equal">
      <formula>0</formula>
    </cfRule>
  </conditionalFormatting>
  <conditionalFormatting sqref="H5">
    <cfRule type="cellIs" dxfId="300" priority="45" operator="equal">
      <formula>0</formula>
    </cfRule>
  </conditionalFormatting>
  <conditionalFormatting sqref="M6">
    <cfRule type="cellIs" dxfId="299" priority="44" operator="equal">
      <formula>0</formula>
    </cfRule>
  </conditionalFormatting>
  <conditionalFormatting sqref="M5">
    <cfRule type="cellIs" dxfId="298" priority="43" operator="equal">
      <formula>0</formula>
    </cfRule>
  </conditionalFormatting>
  <conditionalFormatting sqref="M11">
    <cfRule type="cellIs" dxfId="297" priority="42" operator="equal">
      <formula>0</formula>
    </cfRule>
  </conditionalFormatting>
  <conditionalFormatting sqref="M10">
    <cfRule type="cellIs" dxfId="296" priority="41" operator="equal">
      <formula>0</formula>
    </cfRule>
  </conditionalFormatting>
  <conditionalFormatting sqref="H11">
    <cfRule type="cellIs" dxfId="295" priority="40" operator="equal">
      <formula>0</formula>
    </cfRule>
  </conditionalFormatting>
  <conditionalFormatting sqref="H10">
    <cfRule type="cellIs" dxfId="294" priority="39" operator="equal">
      <formula>0</formula>
    </cfRule>
  </conditionalFormatting>
  <conditionalFormatting sqref="C11">
    <cfRule type="cellIs" dxfId="293" priority="38" operator="equal">
      <formula>0</formula>
    </cfRule>
  </conditionalFormatting>
  <conditionalFormatting sqref="C10">
    <cfRule type="cellIs" dxfId="292" priority="37" operator="equal">
      <formula>0</formula>
    </cfRule>
  </conditionalFormatting>
  <conditionalFormatting sqref="C16">
    <cfRule type="cellIs" dxfId="291" priority="36" operator="equal">
      <formula>0</formula>
    </cfRule>
  </conditionalFormatting>
  <conditionalFormatting sqref="C15">
    <cfRule type="cellIs" dxfId="290" priority="35" operator="equal">
      <formula>0</formula>
    </cfRule>
  </conditionalFormatting>
  <conditionalFormatting sqref="H16">
    <cfRule type="cellIs" dxfId="289" priority="34" operator="equal">
      <formula>0</formula>
    </cfRule>
  </conditionalFormatting>
  <conditionalFormatting sqref="H15">
    <cfRule type="cellIs" dxfId="288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11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0.30594065462579689</v>
      </c>
      <c r="AF1" s="6">
        <f ca="1">RANK(AE1,$AE$1:$AE$28,)</f>
        <v>11</v>
      </c>
      <c r="AG1" s="2"/>
      <c r="AH1" s="2">
        <v>1</v>
      </c>
      <c r="AI1" s="2">
        <v>1</v>
      </c>
      <c r="AJ1" s="2">
        <v>0</v>
      </c>
      <c r="AQ1" s="5">
        <f ca="1">RAND()</f>
        <v>0.10487526607249043</v>
      </c>
      <c r="AR1" s="6">
        <f ca="1">RANK(AQ1,$AQ$1:$AQ$100,)</f>
        <v>82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9</v>
      </c>
      <c r="T2" s="33" t="s">
        <v>0</v>
      </c>
      <c r="U2" s="32">
        <f t="shared" ref="U2:U13" ca="1" si="1">AC2*10+AO2</f>
        <v>31</v>
      </c>
      <c r="V2" s="31" t="s">
        <v>3</v>
      </c>
      <c r="W2" s="30">
        <f ca="1">S2+U2</f>
        <v>40</v>
      </c>
      <c r="X2" s="2"/>
      <c r="Y2" s="7"/>
      <c r="Z2" s="8"/>
      <c r="AA2" s="2">
        <v>1</v>
      </c>
      <c r="AB2" s="9">
        <f t="shared" ref="AB2:AB13" ca="1" si="2">VLOOKUP($AF1,$AH$1:$AJ$100,2,FALSE)</f>
        <v>0</v>
      </c>
      <c r="AC2" s="9">
        <f t="shared" ref="AC2:AC13" ca="1" si="3">VLOOKUP($AF1,$AH$1:$AJ$100,3,FALSE)</f>
        <v>3</v>
      </c>
      <c r="AD2" s="40"/>
      <c r="AE2" s="5">
        <f t="shared" ref="AE2:AE16" ca="1" si="4">RAND()</f>
        <v>0.6070135346879586</v>
      </c>
      <c r="AF2" s="6">
        <f t="shared" ref="AF2:AF16" ca="1" si="5">RANK(AE2,$AE$1:$AE$28,)</f>
        <v>7</v>
      </c>
      <c r="AG2" s="2"/>
      <c r="AH2" s="2">
        <v>2</v>
      </c>
      <c r="AI2" s="2">
        <v>2</v>
      </c>
      <c r="AJ2" s="2">
        <v>0</v>
      </c>
      <c r="AM2" s="2">
        <v>1</v>
      </c>
      <c r="AN2" s="9">
        <f ca="1">VLOOKUP($AR1,$AT$1:$AV$100,2,FALSE)</f>
        <v>9</v>
      </c>
      <c r="AO2" s="9">
        <f ca="1">VLOOKUP($AR1,$AT$1:$AV$100,3,FALSE)</f>
        <v>1</v>
      </c>
      <c r="AQ2" s="5">
        <f t="shared" ref="AQ2:AQ65" ca="1" si="6">RAND()</f>
        <v>0.27476848962211697</v>
      </c>
      <c r="AR2" s="6">
        <f t="shared" ref="AR2:AR45" ca="1" si="7">RANK(AQ2,$AQ$1:$AQ$100,)</f>
        <v>58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76</v>
      </c>
      <c r="T3" s="33" t="s">
        <v>0</v>
      </c>
      <c r="U3" s="32">
        <f t="shared" ca="1" si="1"/>
        <v>4</v>
      </c>
      <c r="V3" s="31" t="s">
        <v>3</v>
      </c>
      <c r="W3" s="30">
        <f t="shared" ref="W3:W13" ca="1" si="8">S3+U3</f>
        <v>80</v>
      </c>
      <c r="X3" s="2"/>
      <c r="Y3" s="7"/>
      <c r="Z3" s="8"/>
      <c r="AA3" s="2">
        <v>2</v>
      </c>
      <c r="AB3" s="9">
        <f t="shared" ca="1" si="2"/>
        <v>7</v>
      </c>
      <c r="AC3" s="9">
        <f t="shared" ca="1" si="3"/>
        <v>0</v>
      </c>
      <c r="AD3" s="40"/>
      <c r="AE3" s="5">
        <f t="shared" ca="1" si="4"/>
        <v>0.63027878819283756</v>
      </c>
      <c r="AF3" s="6">
        <f t="shared" ca="1" si="5"/>
        <v>5</v>
      </c>
      <c r="AG3" s="2"/>
      <c r="AH3" s="2">
        <v>3</v>
      </c>
      <c r="AI3" s="2">
        <v>3</v>
      </c>
      <c r="AJ3" s="2">
        <v>0</v>
      </c>
      <c r="AM3" s="2">
        <v>2</v>
      </c>
      <c r="AN3" s="9">
        <f t="shared" ref="AN3:AN13" ca="1" si="9">VLOOKUP($AR2,$AT$1:$AV$100,2,FALSE)</f>
        <v>6</v>
      </c>
      <c r="AO3" s="9">
        <f t="shared" ref="AO3:AO13" ca="1" si="10">VLOOKUP($AR2,$AT$1:$AV$100,3,FALSE)</f>
        <v>4</v>
      </c>
      <c r="AQ3" s="5">
        <f t="shared" ca="1" si="6"/>
        <v>0.24401609738958707</v>
      </c>
      <c r="AR3" s="6">
        <f t="shared" ca="1" si="7"/>
        <v>60</v>
      </c>
      <c r="AS3" s="2"/>
      <c r="AT3" s="2">
        <v>3</v>
      </c>
      <c r="AU3" s="2">
        <v>0</v>
      </c>
      <c r="AV3" s="2">
        <v>3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56</v>
      </c>
      <c r="T4" s="33" t="s">
        <v>0</v>
      </c>
      <c r="U4" s="32">
        <f t="shared" ca="1" si="1"/>
        <v>6</v>
      </c>
      <c r="V4" s="31" t="s">
        <v>3</v>
      </c>
      <c r="W4" s="30">
        <f t="shared" ca="1" si="8"/>
        <v>62</v>
      </c>
      <c r="X4" s="2"/>
      <c r="Y4" s="7"/>
      <c r="Z4" s="8"/>
      <c r="AA4" s="2">
        <v>3</v>
      </c>
      <c r="AB4" s="9">
        <f t="shared" ca="1" si="2"/>
        <v>5</v>
      </c>
      <c r="AC4" s="9">
        <f t="shared" ca="1" si="3"/>
        <v>0</v>
      </c>
      <c r="AD4" s="40"/>
      <c r="AE4" s="5">
        <f t="shared" ca="1" si="4"/>
        <v>0.88804136554335533</v>
      </c>
      <c r="AF4" s="6">
        <f t="shared" ca="1" si="5"/>
        <v>2</v>
      </c>
      <c r="AG4" s="2"/>
      <c r="AH4" s="2">
        <v>4</v>
      </c>
      <c r="AI4" s="2">
        <v>4</v>
      </c>
      <c r="AJ4" s="2">
        <v>0</v>
      </c>
      <c r="AM4" s="2">
        <v>3</v>
      </c>
      <c r="AN4" s="9">
        <f t="shared" ca="1" si="9"/>
        <v>6</v>
      </c>
      <c r="AO4" s="9">
        <f t="shared" ca="1" si="10"/>
        <v>6</v>
      </c>
      <c r="AQ4" s="5">
        <f t="shared" ca="1" si="6"/>
        <v>0.89456461402758192</v>
      </c>
      <c r="AR4" s="6">
        <f t="shared" ca="1" si="7"/>
        <v>7</v>
      </c>
      <c r="AS4" s="2"/>
      <c r="AT4" s="2">
        <v>4</v>
      </c>
      <c r="AU4" s="2">
        <v>0</v>
      </c>
      <c r="AV4" s="2">
        <v>4</v>
      </c>
    </row>
    <row r="5" spans="1:48" ht="42" customHeight="1" x14ac:dyDescent="0.25">
      <c r="A5" s="17"/>
      <c r="B5" s="18"/>
      <c r="C5" s="19">
        <f ca="1">AB2</f>
        <v>0</v>
      </c>
      <c r="D5" s="19">
        <f ca="1">AN2</f>
        <v>9</v>
      </c>
      <c r="E5" s="20"/>
      <c r="F5" s="17"/>
      <c r="G5" s="18"/>
      <c r="H5" s="19">
        <f ca="1">AB3</f>
        <v>7</v>
      </c>
      <c r="I5" s="19">
        <f ca="1">AN3</f>
        <v>6</v>
      </c>
      <c r="J5" s="20"/>
      <c r="K5" s="17"/>
      <c r="L5" s="18"/>
      <c r="M5" s="19">
        <f ca="1">AB4</f>
        <v>5</v>
      </c>
      <c r="N5" s="19">
        <f ca="1">AN4</f>
        <v>6</v>
      </c>
      <c r="O5" s="20"/>
      <c r="P5" s="2"/>
      <c r="R5" s="2">
        <v>4</v>
      </c>
      <c r="S5" s="34">
        <f t="shared" ca="1" si="0"/>
        <v>20</v>
      </c>
      <c r="T5" s="33" t="s">
        <v>0</v>
      </c>
      <c r="U5" s="32">
        <f t="shared" ca="1" si="1"/>
        <v>7</v>
      </c>
      <c r="V5" s="31" t="s">
        <v>3</v>
      </c>
      <c r="W5" s="30">
        <f t="shared" ca="1" si="8"/>
        <v>27</v>
      </c>
      <c r="X5" s="2"/>
      <c r="Y5" s="7"/>
      <c r="Z5" s="8"/>
      <c r="AA5" s="2">
        <v>4</v>
      </c>
      <c r="AB5" s="9">
        <f t="shared" ca="1" si="2"/>
        <v>2</v>
      </c>
      <c r="AC5" s="9">
        <f t="shared" ca="1" si="3"/>
        <v>0</v>
      </c>
      <c r="AD5" s="40"/>
      <c r="AE5" s="5">
        <f t="shared" ca="1" si="4"/>
        <v>0.14701138917205059</v>
      </c>
      <c r="AF5" s="6">
        <f t="shared" ca="1" si="5"/>
        <v>15</v>
      </c>
      <c r="AG5" s="2"/>
      <c r="AH5" s="2">
        <v>5</v>
      </c>
      <c r="AI5" s="2">
        <v>5</v>
      </c>
      <c r="AJ5" s="2">
        <v>0</v>
      </c>
      <c r="AM5" s="2">
        <v>4</v>
      </c>
      <c r="AN5" s="9">
        <f t="shared" ca="1" si="9"/>
        <v>0</v>
      </c>
      <c r="AO5" s="9">
        <f t="shared" ca="1" si="10"/>
        <v>7</v>
      </c>
      <c r="AQ5" s="5">
        <f t="shared" ca="1" si="6"/>
        <v>0.65664216354928684</v>
      </c>
      <c r="AR5" s="6">
        <f t="shared" ca="1" si="7"/>
        <v>23</v>
      </c>
      <c r="AS5" s="2"/>
      <c r="AT5" s="2">
        <v>5</v>
      </c>
      <c r="AU5" s="2">
        <v>0</v>
      </c>
      <c r="AV5" s="2">
        <v>5</v>
      </c>
    </row>
    <row r="6" spans="1:48" ht="42" customHeight="1" thickBot="1" x14ac:dyDescent="0.3">
      <c r="A6" s="17"/>
      <c r="B6" s="21" t="s">
        <v>0</v>
      </c>
      <c r="C6" s="22">
        <f ca="1">AC2</f>
        <v>3</v>
      </c>
      <c r="D6" s="22">
        <f ca="1">AO2</f>
        <v>1</v>
      </c>
      <c r="E6" s="20"/>
      <c r="F6" s="17"/>
      <c r="G6" s="21" t="s">
        <v>0</v>
      </c>
      <c r="H6" s="22">
        <f ca="1">AC3</f>
        <v>0</v>
      </c>
      <c r="I6" s="22">
        <f ca="1">AO3</f>
        <v>4</v>
      </c>
      <c r="J6" s="20"/>
      <c r="K6" s="17"/>
      <c r="L6" s="21" t="s">
        <v>0</v>
      </c>
      <c r="M6" s="22">
        <f ca="1">AC4</f>
        <v>0</v>
      </c>
      <c r="N6" s="22">
        <f ca="1">AO4</f>
        <v>6</v>
      </c>
      <c r="O6" s="20"/>
      <c r="P6" s="2"/>
      <c r="R6" s="2">
        <v>5</v>
      </c>
      <c r="S6" s="34">
        <f t="shared" ca="1" si="0"/>
        <v>2</v>
      </c>
      <c r="T6" s="33" t="s">
        <v>0</v>
      </c>
      <c r="U6" s="32">
        <f t="shared" ca="1" si="1"/>
        <v>75</v>
      </c>
      <c r="V6" s="31" t="s">
        <v>3</v>
      </c>
      <c r="W6" s="30">
        <f t="shared" ca="1" si="8"/>
        <v>77</v>
      </c>
      <c r="X6" s="2"/>
      <c r="Y6" s="7"/>
      <c r="Z6" s="8"/>
      <c r="AA6" s="2">
        <v>5</v>
      </c>
      <c r="AB6" s="9">
        <f t="shared" ca="1" si="2"/>
        <v>0</v>
      </c>
      <c r="AC6" s="9">
        <f t="shared" ca="1" si="3"/>
        <v>7</v>
      </c>
      <c r="AD6" s="40"/>
      <c r="AE6" s="5">
        <f t="shared" ca="1" si="4"/>
        <v>0.81992379987774988</v>
      </c>
      <c r="AF6" s="6">
        <f t="shared" ca="1" si="5"/>
        <v>3</v>
      </c>
      <c r="AG6" s="2"/>
      <c r="AH6" s="2">
        <v>6</v>
      </c>
      <c r="AI6" s="2">
        <v>6</v>
      </c>
      <c r="AJ6" s="2">
        <v>0</v>
      </c>
      <c r="AM6" s="2">
        <v>5</v>
      </c>
      <c r="AN6" s="9">
        <f t="shared" ca="1" si="9"/>
        <v>2</v>
      </c>
      <c r="AO6" s="9">
        <f t="shared" ca="1" si="10"/>
        <v>5</v>
      </c>
      <c r="AQ6" s="5">
        <f t="shared" ca="1" si="6"/>
        <v>0.48766038410187496</v>
      </c>
      <c r="AR6" s="6">
        <f t="shared" ca="1" si="7"/>
        <v>37</v>
      </c>
      <c r="AS6" s="2"/>
      <c r="AT6" s="2">
        <v>6</v>
      </c>
      <c r="AU6" s="2">
        <v>0</v>
      </c>
      <c r="AV6" s="2">
        <v>6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34</v>
      </c>
      <c r="T7" s="33" t="s">
        <v>0</v>
      </c>
      <c r="U7" s="32">
        <f t="shared" ca="1" si="1"/>
        <v>1</v>
      </c>
      <c r="V7" s="31" t="s">
        <v>3</v>
      </c>
      <c r="W7" s="30">
        <f t="shared" ca="1" si="8"/>
        <v>35</v>
      </c>
      <c r="X7" s="2"/>
      <c r="Y7" s="7"/>
      <c r="Z7" s="8"/>
      <c r="AA7" s="2">
        <v>6</v>
      </c>
      <c r="AB7" s="9">
        <f t="shared" ca="1" si="2"/>
        <v>3</v>
      </c>
      <c r="AC7" s="9">
        <f t="shared" ca="1" si="3"/>
        <v>0</v>
      </c>
      <c r="AD7" s="40"/>
      <c r="AE7" s="5">
        <f t="shared" ca="1" si="4"/>
        <v>0.32661170912300541</v>
      </c>
      <c r="AF7" s="6">
        <f t="shared" ca="1" si="5"/>
        <v>10</v>
      </c>
      <c r="AG7" s="2"/>
      <c r="AH7" s="2">
        <v>7</v>
      </c>
      <c r="AI7" s="2">
        <v>7</v>
      </c>
      <c r="AJ7" s="2">
        <v>0</v>
      </c>
      <c r="AM7" s="2">
        <v>6</v>
      </c>
      <c r="AN7" s="9">
        <f t="shared" ca="1" si="9"/>
        <v>4</v>
      </c>
      <c r="AO7" s="9">
        <f t="shared" ca="1" si="10"/>
        <v>1</v>
      </c>
      <c r="AQ7" s="5">
        <f t="shared" ca="1" si="6"/>
        <v>8.5977735755740081E-3</v>
      </c>
      <c r="AR7" s="6">
        <f t="shared" ca="1" si="7"/>
        <v>88</v>
      </c>
      <c r="AS7" s="2"/>
      <c r="AT7" s="2">
        <v>7</v>
      </c>
      <c r="AU7" s="2">
        <v>0</v>
      </c>
      <c r="AV7" s="2">
        <v>7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9</v>
      </c>
      <c r="T8" s="33" t="s">
        <v>0</v>
      </c>
      <c r="U8" s="32">
        <f t="shared" ca="1" si="1"/>
        <v>27</v>
      </c>
      <c r="V8" s="31" t="s">
        <v>3</v>
      </c>
      <c r="W8" s="30">
        <f t="shared" ca="1" si="8"/>
        <v>36</v>
      </c>
      <c r="X8" s="2"/>
      <c r="Y8" s="7"/>
      <c r="Z8" s="8"/>
      <c r="AA8" s="2">
        <v>7</v>
      </c>
      <c r="AB8" s="9">
        <f t="shared" ca="1" si="2"/>
        <v>0</v>
      </c>
      <c r="AC8" s="9">
        <f t="shared" ca="1" si="3"/>
        <v>2</v>
      </c>
      <c r="AD8" s="40"/>
      <c r="AE8" s="5">
        <f t="shared" ca="1" si="4"/>
        <v>0.28702242803222489</v>
      </c>
      <c r="AF8" s="6">
        <f t="shared" ca="1" si="5"/>
        <v>13</v>
      </c>
      <c r="AG8" s="2"/>
      <c r="AH8" s="2">
        <v>8</v>
      </c>
      <c r="AI8" s="2">
        <v>8</v>
      </c>
      <c r="AJ8" s="2">
        <v>0</v>
      </c>
      <c r="AM8" s="2">
        <v>7</v>
      </c>
      <c r="AN8" s="9">
        <f t="shared" ca="1" si="9"/>
        <v>9</v>
      </c>
      <c r="AO8" s="9">
        <f t="shared" ca="1" si="10"/>
        <v>7</v>
      </c>
      <c r="AQ8" s="5">
        <f t="shared" ca="1" si="6"/>
        <v>0.91893058768143776</v>
      </c>
      <c r="AR8" s="6">
        <f t="shared" ca="1" si="7"/>
        <v>5</v>
      </c>
      <c r="AS8" s="2"/>
      <c r="AT8" s="2">
        <v>8</v>
      </c>
      <c r="AU8" s="2">
        <v>0</v>
      </c>
      <c r="AV8" s="2">
        <v>8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0</v>
      </c>
      <c r="T9" s="33" t="s">
        <v>0</v>
      </c>
      <c r="U9" s="32">
        <f t="shared" ca="1" si="1"/>
        <v>55</v>
      </c>
      <c r="V9" s="31" t="s">
        <v>3</v>
      </c>
      <c r="W9" s="30">
        <f t="shared" ca="1" si="8"/>
        <v>55</v>
      </c>
      <c r="X9" s="2"/>
      <c r="Y9" s="7"/>
      <c r="Z9" s="8"/>
      <c r="AA9" s="2">
        <v>8</v>
      </c>
      <c r="AB9" s="9">
        <f t="shared" ca="1" si="2"/>
        <v>0</v>
      </c>
      <c r="AC9" s="9">
        <f t="shared" ca="1" si="3"/>
        <v>5</v>
      </c>
      <c r="AD9" s="40"/>
      <c r="AE9" s="5">
        <f t="shared" ca="1" si="4"/>
        <v>0.61032292404072819</v>
      </c>
      <c r="AF9" s="6">
        <f t="shared" ca="1" si="5"/>
        <v>6</v>
      </c>
      <c r="AG9" s="2"/>
      <c r="AH9" s="2">
        <v>9</v>
      </c>
      <c r="AI9" s="2">
        <v>0</v>
      </c>
      <c r="AJ9" s="2">
        <v>1</v>
      </c>
      <c r="AM9" s="2">
        <v>8</v>
      </c>
      <c r="AN9" s="9">
        <f t="shared" ca="1" si="9"/>
        <v>0</v>
      </c>
      <c r="AO9" s="9">
        <f t="shared" ca="1" si="10"/>
        <v>5</v>
      </c>
      <c r="AQ9" s="5">
        <f t="shared" ca="1" si="6"/>
        <v>0.75604499486545451</v>
      </c>
      <c r="AR9" s="6">
        <f t="shared" ca="1" si="7"/>
        <v>14</v>
      </c>
      <c r="AS9" s="2"/>
      <c r="AT9" s="2">
        <v>9</v>
      </c>
      <c r="AU9" s="2">
        <v>0</v>
      </c>
      <c r="AV9" s="2">
        <v>9</v>
      </c>
    </row>
    <row r="10" spans="1:48" ht="42" customHeight="1" x14ac:dyDescent="0.25">
      <c r="A10" s="17"/>
      <c r="B10" s="18"/>
      <c r="C10" s="19">
        <f ca="1">AB5</f>
        <v>2</v>
      </c>
      <c r="D10" s="19">
        <f ca="1">AN5</f>
        <v>0</v>
      </c>
      <c r="E10" s="20"/>
      <c r="F10" s="17"/>
      <c r="G10" s="18"/>
      <c r="H10" s="19">
        <f ca="1">AB6</f>
        <v>0</v>
      </c>
      <c r="I10" s="19">
        <f ca="1">AN6</f>
        <v>2</v>
      </c>
      <c r="J10" s="20"/>
      <c r="K10" s="17"/>
      <c r="L10" s="18"/>
      <c r="M10" s="19">
        <f ca="1">AB7</f>
        <v>3</v>
      </c>
      <c r="N10" s="19">
        <f ca="1">AN7</f>
        <v>4</v>
      </c>
      <c r="O10" s="20"/>
      <c r="P10" s="2"/>
      <c r="R10" s="2">
        <v>9</v>
      </c>
      <c r="S10" s="34">
        <f t="shared" ca="1" si="0"/>
        <v>61</v>
      </c>
      <c r="T10" s="33" t="s">
        <v>0</v>
      </c>
      <c r="U10" s="32">
        <f t="shared" ca="1" si="1"/>
        <v>5</v>
      </c>
      <c r="V10" s="31" t="s">
        <v>3</v>
      </c>
      <c r="W10" s="30">
        <f t="shared" ca="1" si="8"/>
        <v>66</v>
      </c>
      <c r="X10" s="2"/>
      <c r="Y10" s="7"/>
      <c r="Z10" s="8"/>
      <c r="AA10" s="2">
        <v>9</v>
      </c>
      <c r="AB10" s="9">
        <f t="shared" ca="1" si="2"/>
        <v>6</v>
      </c>
      <c r="AC10" s="9">
        <f t="shared" ca="1" si="3"/>
        <v>0</v>
      </c>
      <c r="AD10" s="40"/>
      <c r="AE10" s="5">
        <f t="shared" ca="1" si="4"/>
        <v>3.0468471933390306E-3</v>
      </c>
      <c r="AF10" s="6">
        <f t="shared" ca="1" si="5"/>
        <v>16</v>
      </c>
      <c r="AG10" s="2"/>
      <c r="AH10" s="2">
        <v>10</v>
      </c>
      <c r="AI10" s="2">
        <v>0</v>
      </c>
      <c r="AJ10" s="2">
        <v>2</v>
      </c>
      <c r="AM10" s="2">
        <v>9</v>
      </c>
      <c r="AN10" s="9">
        <f t="shared" ca="1" si="9"/>
        <v>1</v>
      </c>
      <c r="AO10" s="9">
        <f t="shared" ca="1" si="10"/>
        <v>5</v>
      </c>
      <c r="AQ10" s="5">
        <f t="shared" ca="1" si="6"/>
        <v>0.64572950046160282</v>
      </c>
      <c r="AR10" s="6">
        <f t="shared" ca="1" si="7"/>
        <v>25</v>
      </c>
      <c r="AS10" s="2"/>
      <c r="AT10" s="2">
        <v>10</v>
      </c>
      <c r="AU10" s="2">
        <v>1</v>
      </c>
      <c r="AV10" s="2">
        <v>1</v>
      </c>
    </row>
    <row r="11" spans="1:48" ht="42" customHeight="1" thickBot="1" x14ac:dyDescent="0.3">
      <c r="A11" s="17"/>
      <c r="B11" s="21" t="s">
        <v>0</v>
      </c>
      <c r="C11" s="22">
        <f ca="1">AC5</f>
        <v>0</v>
      </c>
      <c r="D11" s="22">
        <f ca="1">AO5</f>
        <v>7</v>
      </c>
      <c r="E11" s="20"/>
      <c r="F11" s="17"/>
      <c r="G11" s="21" t="s">
        <v>0</v>
      </c>
      <c r="H11" s="22">
        <f ca="1">AC6</f>
        <v>7</v>
      </c>
      <c r="I11" s="22">
        <f ca="1">AO6</f>
        <v>5</v>
      </c>
      <c r="J11" s="20"/>
      <c r="K11" s="17"/>
      <c r="L11" s="21" t="s">
        <v>0</v>
      </c>
      <c r="M11" s="22">
        <f ca="1">AC7</f>
        <v>0</v>
      </c>
      <c r="N11" s="22">
        <f ca="1">AO7</f>
        <v>1</v>
      </c>
      <c r="O11" s="20"/>
      <c r="P11" s="2"/>
      <c r="R11" s="2">
        <v>10</v>
      </c>
      <c r="S11" s="34">
        <f t="shared" ca="1" si="0"/>
        <v>2</v>
      </c>
      <c r="T11" s="33" t="s">
        <v>0</v>
      </c>
      <c r="U11" s="32">
        <f t="shared" ca="1" si="1"/>
        <v>87</v>
      </c>
      <c r="V11" s="31" t="s">
        <v>3</v>
      </c>
      <c r="W11" s="30">
        <f t="shared" ca="1" si="8"/>
        <v>89</v>
      </c>
      <c r="X11" s="2"/>
      <c r="Y11" s="7"/>
      <c r="Z11" s="8"/>
      <c r="AA11" s="2">
        <v>10</v>
      </c>
      <c r="AB11" s="9">
        <f t="shared" ca="1" si="2"/>
        <v>0</v>
      </c>
      <c r="AC11" s="9">
        <f t="shared" ca="1" si="3"/>
        <v>8</v>
      </c>
      <c r="AD11" s="40"/>
      <c r="AE11" s="5">
        <f t="shared" ca="1" si="4"/>
        <v>0.18209699205056196</v>
      </c>
      <c r="AF11" s="6">
        <f t="shared" ca="1" si="5"/>
        <v>14</v>
      </c>
      <c r="AG11" s="2"/>
      <c r="AH11" s="2">
        <v>11</v>
      </c>
      <c r="AI11" s="2">
        <v>0</v>
      </c>
      <c r="AJ11" s="2">
        <v>3</v>
      </c>
      <c r="AM11" s="2">
        <v>10</v>
      </c>
      <c r="AN11" s="9">
        <f t="shared" ca="1" si="9"/>
        <v>2</v>
      </c>
      <c r="AO11" s="9">
        <f t="shared" ca="1" si="10"/>
        <v>7</v>
      </c>
      <c r="AQ11" s="5">
        <f t="shared" ca="1" si="6"/>
        <v>0.28991534165956268</v>
      </c>
      <c r="AR11" s="6">
        <f t="shared" ca="1" si="7"/>
        <v>54</v>
      </c>
      <c r="AS11" s="2"/>
      <c r="AT11" s="2">
        <v>11</v>
      </c>
      <c r="AU11" s="2">
        <v>1</v>
      </c>
      <c r="AV11" s="2">
        <v>2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5</v>
      </c>
      <c r="T12" s="33" t="s">
        <v>0</v>
      </c>
      <c r="U12" s="32">
        <f t="shared" ca="1" si="1"/>
        <v>69</v>
      </c>
      <c r="V12" s="31" t="s">
        <v>3</v>
      </c>
      <c r="W12" s="30">
        <f t="shared" ca="1" si="8"/>
        <v>74</v>
      </c>
      <c r="X12" s="2"/>
      <c r="Y12" s="26"/>
      <c r="Z12" s="4"/>
      <c r="AA12" s="2">
        <v>11</v>
      </c>
      <c r="AB12" s="9">
        <f t="shared" ca="1" si="2"/>
        <v>0</v>
      </c>
      <c r="AC12" s="9">
        <f t="shared" ca="1" si="3"/>
        <v>6</v>
      </c>
      <c r="AD12" s="40"/>
      <c r="AE12" s="5">
        <f t="shared" ca="1" si="4"/>
        <v>0.91595708440085322</v>
      </c>
      <c r="AF12" s="6">
        <f t="shared" ca="1" si="5"/>
        <v>1</v>
      </c>
      <c r="AG12" s="2"/>
      <c r="AH12" s="2">
        <v>12</v>
      </c>
      <c r="AI12" s="2">
        <v>0</v>
      </c>
      <c r="AJ12" s="2">
        <v>4</v>
      </c>
      <c r="AM12" s="2">
        <v>11</v>
      </c>
      <c r="AN12" s="9">
        <f t="shared" ca="1" si="9"/>
        <v>5</v>
      </c>
      <c r="AO12" s="9">
        <f t="shared" ca="1" si="10"/>
        <v>9</v>
      </c>
      <c r="AQ12" s="5">
        <f t="shared" ca="1" si="6"/>
        <v>0.21006388056052161</v>
      </c>
      <c r="AR12" s="6">
        <f t="shared" ca="1" si="7"/>
        <v>63</v>
      </c>
      <c r="AS12" s="2"/>
      <c r="AT12" s="2">
        <v>12</v>
      </c>
      <c r="AU12" s="2">
        <v>1</v>
      </c>
      <c r="AV12" s="2">
        <v>3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16</v>
      </c>
      <c r="T13" s="33" t="s">
        <v>0</v>
      </c>
      <c r="U13" s="32">
        <f t="shared" ca="1" si="1"/>
        <v>9</v>
      </c>
      <c r="V13" s="31" t="s">
        <v>3</v>
      </c>
      <c r="W13" s="30">
        <f t="shared" ca="1" si="8"/>
        <v>25</v>
      </c>
      <c r="X13" s="2"/>
      <c r="Y13" s="27"/>
      <c r="AA13" s="2">
        <v>12</v>
      </c>
      <c r="AB13" s="9">
        <f t="shared" ca="1" si="2"/>
        <v>1</v>
      </c>
      <c r="AC13" s="9">
        <f t="shared" ca="1" si="3"/>
        <v>0</v>
      </c>
      <c r="AD13" s="40"/>
      <c r="AE13" s="5">
        <f t="shared" ca="1" si="4"/>
        <v>0.35837088953924001</v>
      </c>
      <c r="AF13" s="6">
        <f t="shared" ca="1" si="5"/>
        <v>9</v>
      </c>
      <c r="AG13" s="2"/>
      <c r="AH13" s="2">
        <v>13</v>
      </c>
      <c r="AI13" s="2">
        <v>0</v>
      </c>
      <c r="AJ13" s="2">
        <v>5</v>
      </c>
      <c r="AM13" s="2">
        <v>12</v>
      </c>
      <c r="AN13" s="9">
        <f t="shared" ca="1" si="9"/>
        <v>6</v>
      </c>
      <c r="AO13" s="9">
        <f t="shared" ca="1" si="10"/>
        <v>9</v>
      </c>
      <c r="AQ13" s="5">
        <f t="shared" ca="1" si="6"/>
        <v>0.44230795099008258</v>
      </c>
      <c r="AR13" s="6">
        <f t="shared" ca="1" si="7"/>
        <v>40</v>
      </c>
      <c r="AS13" s="2"/>
      <c r="AT13" s="2">
        <v>13</v>
      </c>
      <c r="AU13" s="2">
        <v>1</v>
      </c>
      <c r="AV13" s="2">
        <v>4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0.28872253685705418</v>
      </c>
      <c r="AF14" s="6">
        <f t="shared" ca="1" si="5"/>
        <v>12</v>
      </c>
      <c r="AG14" s="2"/>
      <c r="AH14" s="2">
        <v>14</v>
      </c>
      <c r="AI14" s="2">
        <v>0</v>
      </c>
      <c r="AJ14" s="2">
        <v>6</v>
      </c>
      <c r="AQ14" s="5">
        <f t="shared" ca="1" si="6"/>
        <v>0.49705603110760388</v>
      </c>
      <c r="AR14" s="6">
        <f t="shared" ca="1" si="7"/>
        <v>36</v>
      </c>
      <c r="AS14" s="2"/>
      <c r="AT14" s="2">
        <v>14</v>
      </c>
      <c r="AU14" s="2">
        <v>1</v>
      </c>
      <c r="AV14" s="2">
        <v>5</v>
      </c>
    </row>
    <row r="15" spans="1:48" ht="42" customHeight="1" x14ac:dyDescent="0.25">
      <c r="A15" s="17"/>
      <c r="B15" s="18"/>
      <c r="C15" s="19">
        <f ca="1">AB8</f>
        <v>0</v>
      </c>
      <c r="D15" s="19">
        <f ca="1">AN8</f>
        <v>9</v>
      </c>
      <c r="E15" s="20"/>
      <c r="F15" s="17"/>
      <c r="G15" s="18"/>
      <c r="H15" s="19">
        <f ca="1">AB9</f>
        <v>0</v>
      </c>
      <c r="I15" s="19">
        <f ca="1">AN9</f>
        <v>0</v>
      </c>
      <c r="J15" s="20"/>
      <c r="K15" s="17"/>
      <c r="L15" s="18"/>
      <c r="M15" s="19">
        <f ca="1">AB10</f>
        <v>6</v>
      </c>
      <c r="N15" s="19">
        <f ca="1">AN10</f>
        <v>1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0.50632132974367383</v>
      </c>
      <c r="AF15" s="6">
        <f t="shared" ca="1" si="5"/>
        <v>8</v>
      </c>
      <c r="AG15" s="2"/>
      <c r="AH15" s="2">
        <v>15</v>
      </c>
      <c r="AI15" s="2">
        <v>0</v>
      </c>
      <c r="AJ15" s="2">
        <v>7</v>
      </c>
      <c r="AQ15" s="5">
        <f t="shared" ca="1" si="6"/>
        <v>0.3294200630107027</v>
      </c>
      <c r="AR15" s="6">
        <f t="shared" ca="1" si="7"/>
        <v>49</v>
      </c>
      <c r="AS15" s="2"/>
      <c r="AT15" s="2">
        <v>15</v>
      </c>
      <c r="AU15" s="2">
        <v>1</v>
      </c>
      <c r="AV15" s="2">
        <v>6</v>
      </c>
    </row>
    <row r="16" spans="1:48" ht="42" customHeight="1" thickBot="1" x14ac:dyDescent="0.3">
      <c r="A16" s="17"/>
      <c r="B16" s="21" t="s">
        <v>0</v>
      </c>
      <c r="C16" s="22">
        <f ca="1">AC8</f>
        <v>2</v>
      </c>
      <c r="D16" s="22">
        <f ca="1">AO8</f>
        <v>7</v>
      </c>
      <c r="E16" s="20"/>
      <c r="F16" s="17"/>
      <c r="G16" s="21" t="s">
        <v>0</v>
      </c>
      <c r="H16" s="22">
        <f ca="1">AC9</f>
        <v>5</v>
      </c>
      <c r="I16" s="22">
        <f ca="1">AO9</f>
        <v>5</v>
      </c>
      <c r="J16" s="20"/>
      <c r="K16" s="17"/>
      <c r="L16" s="21" t="s">
        <v>0</v>
      </c>
      <c r="M16" s="22">
        <f ca="1">AC10</f>
        <v>0</v>
      </c>
      <c r="N16" s="22">
        <f ca="1">AO10</f>
        <v>5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0.74268482443499151</v>
      </c>
      <c r="AF16" s="6">
        <f t="shared" ca="1" si="5"/>
        <v>4</v>
      </c>
      <c r="AG16" s="2"/>
      <c r="AH16" s="2">
        <v>16</v>
      </c>
      <c r="AI16" s="2">
        <v>0</v>
      </c>
      <c r="AJ16" s="2">
        <v>8</v>
      </c>
      <c r="AQ16" s="5">
        <f t="shared" ca="1" si="6"/>
        <v>0.11323315672515077</v>
      </c>
      <c r="AR16" s="6">
        <f t="shared" ca="1" si="7"/>
        <v>80</v>
      </c>
      <c r="AS16" s="2"/>
      <c r="AT16" s="2">
        <v>16</v>
      </c>
      <c r="AU16" s="2">
        <v>1</v>
      </c>
      <c r="AV16" s="2">
        <v>7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/>
      <c r="AF17" s="6"/>
      <c r="AG17" s="2"/>
      <c r="AH17" s="2"/>
      <c r="AQ17" s="5">
        <f t="shared" ca="1" si="6"/>
        <v>0.4800825811878805</v>
      </c>
      <c r="AR17" s="6">
        <f t="shared" ca="1" si="7"/>
        <v>38</v>
      </c>
      <c r="AS17" s="2"/>
      <c r="AT17" s="2">
        <v>17</v>
      </c>
      <c r="AU17" s="2">
        <v>1</v>
      </c>
      <c r="AV17" s="2">
        <v>8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/>
      <c r="AF18" s="6"/>
      <c r="AG18" s="2"/>
      <c r="AH18" s="2"/>
      <c r="AQ18" s="5">
        <f t="shared" ca="1" si="6"/>
        <v>0.18671803165199119</v>
      </c>
      <c r="AR18" s="6">
        <f t="shared" ca="1" si="7"/>
        <v>66</v>
      </c>
      <c r="AS18" s="2"/>
      <c r="AT18" s="2">
        <v>18</v>
      </c>
      <c r="AU18" s="2">
        <v>1</v>
      </c>
      <c r="AV18" s="2">
        <v>9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/>
      <c r="AF19" s="6"/>
      <c r="AG19" s="2"/>
      <c r="AH19" s="2"/>
      <c r="AQ19" s="5">
        <f t="shared" ca="1" si="6"/>
        <v>0.54841224003558475</v>
      </c>
      <c r="AR19" s="6">
        <f t="shared" ca="1" si="7"/>
        <v>33</v>
      </c>
      <c r="AS19" s="2"/>
      <c r="AT19" s="2">
        <v>19</v>
      </c>
      <c r="AU19" s="2">
        <v>2</v>
      </c>
      <c r="AV19" s="2">
        <v>1</v>
      </c>
    </row>
    <row r="20" spans="1:48" ht="42" customHeight="1" x14ac:dyDescent="0.25">
      <c r="A20" s="17"/>
      <c r="B20" s="18"/>
      <c r="C20" s="19">
        <f ca="1">AB11</f>
        <v>0</v>
      </c>
      <c r="D20" s="19">
        <f ca="1">AN11</f>
        <v>2</v>
      </c>
      <c r="E20" s="20"/>
      <c r="F20" s="17"/>
      <c r="G20" s="18"/>
      <c r="H20" s="19">
        <f ca="1">AB12</f>
        <v>0</v>
      </c>
      <c r="I20" s="19">
        <f ca="1">AN12</f>
        <v>5</v>
      </c>
      <c r="J20" s="20"/>
      <c r="K20" s="17"/>
      <c r="L20" s="18"/>
      <c r="M20" s="19">
        <f ca="1">AB13</f>
        <v>1</v>
      </c>
      <c r="N20" s="19">
        <f ca="1">AN13</f>
        <v>6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/>
      <c r="AF20" s="6"/>
      <c r="AG20" s="2"/>
      <c r="AH20" s="2"/>
      <c r="AQ20" s="5">
        <f t="shared" ca="1" si="6"/>
        <v>0.70096342241012255</v>
      </c>
      <c r="AR20" s="6">
        <f t="shared" ca="1" si="7"/>
        <v>20</v>
      </c>
      <c r="AS20" s="2"/>
      <c r="AT20" s="2">
        <v>20</v>
      </c>
      <c r="AU20" s="2">
        <v>2</v>
      </c>
      <c r="AV20" s="2">
        <v>2</v>
      </c>
    </row>
    <row r="21" spans="1:48" ht="42" customHeight="1" thickBot="1" x14ac:dyDescent="0.3">
      <c r="A21" s="17"/>
      <c r="B21" s="21" t="s">
        <v>0</v>
      </c>
      <c r="C21" s="22">
        <f ca="1">AC11</f>
        <v>8</v>
      </c>
      <c r="D21" s="22">
        <f ca="1">AO11</f>
        <v>7</v>
      </c>
      <c r="E21" s="20"/>
      <c r="F21" s="17"/>
      <c r="G21" s="21" t="s">
        <v>0</v>
      </c>
      <c r="H21" s="22">
        <f ca="1">AC12</f>
        <v>6</v>
      </c>
      <c r="I21" s="22">
        <f ca="1">AO12</f>
        <v>9</v>
      </c>
      <c r="J21" s="20"/>
      <c r="K21" s="17"/>
      <c r="L21" s="21" t="s">
        <v>0</v>
      </c>
      <c r="M21" s="22">
        <f ca="1">AC13</f>
        <v>0</v>
      </c>
      <c r="N21" s="22">
        <f ca="1">AO13</f>
        <v>9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/>
      <c r="AF21" s="6"/>
      <c r="AG21" s="2"/>
      <c r="AH21" s="2"/>
      <c r="AQ21" s="5">
        <f t="shared" ca="1" si="6"/>
        <v>0.96154457392151493</v>
      </c>
      <c r="AR21" s="6">
        <f t="shared" ca="1" si="7"/>
        <v>2</v>
      </c>
      <c r="AS21" s="2"/>
      <c r="AT21" s="2">
        <v>21</v>
      </c>
      <c r="AU21" s="2">
        <v>2</v>
      </c>
      <c r="AV21" s="2">
        <v>3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/>
      <c r="AF22" s="6"/>
      <c r="AG22" s="2"/>
      <c r="AH22" s="2"/>
      <c r="AQ22" s="5">
        <f t="shared" ca="1" si="6"/>
        <v>0.16885958222344288</v>
      </c>
      <c r="AR22" s="6">
        <f t="shared" ca="1" si="7"/>
        <v>68</v>
      </c>
      <c r="AS22" s="2"/>
      <c r="AT22" s="2">
        <v>22</v>
      </c>
      <c r="AU22" s="2">
        <v>2</v>
      </c>
      <c r="AV22" s="2">
        <v>4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/>
      <c r="AF23" s="6"/>
      <c r="AG23" s="2"/>
      <c r="AH23" s="2"/>
      <c r="AQ23" s="5">
        <f t="shared" ca="1" si="6"/>
        <v>0.15771845857277256</v>
      </c>
      <c r="AR23" s="6">
        <f t="shared" ca="1" si="7"/>
        <v>71</v>
      </c>
      <c r="AS23" s="2"/>
      <c r="AT23" s="2">
        <v>23</v>
      </c>
      <c r="AU23" s="2">
        <v>2</v>
      </c>
      <c r="AV23" s="2">
        <v>5</v>
      </c>
    </row>
    <row r="24" spans="1:48" ht="29.1" customHeight="1" thickBot="1" x14ac:dyDescent="0.3">
      <c r="A24" s="77" t="str">
        <f>A1</f>
        <v>たし算 ひっ算 2けた＆1けた 上○つき ミックス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ref="N24" si="11">N1</f>
        <v>1</v>
      </c>
      <c r="O24" s="78"/>
      <c r="P24" s="2"/>
      <c r="AE24" s="5"/>
      <c r="AF24" s="6"/>
      <c r="AG24" s="2"/>
      <c r="AH24" s="2"/>
      <c r="AQ24" s="5">
        <f t="shared" ca="1" si="6"/>
        <v>0.55473050726539463</v>
      </c>
      <c r="AR24" s="6">
        <f t="shared" ca="1" si="7"/>
        <v>32</v>
      </c>
      <c r="AS24" s="2"/>
      <c r="AT24" s="2">
        <v>24</v>
      </c>
      <c r="AU24" s="2">
        <v>2</v>
      </c>
      <c r="AV24" s="2">
        <v>6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/>
      <c r="AF25" s="6"/>
      <c r="AG25" s="2"/>
      <c r="AH25" s="2"/>
      <c r="AQ25" s="5">
        <f t="shared" ca="1" si="6"/>
        <v>0.91527766334576088</v>
      </c>
      <c r="AR25" s="6">
        <f t="shared" ca="1" si="7"/>
        <v>6</v>
      </c>
      <c r="AS25" s="2"/>
      <c r="AT25" s="2">
        <v>25</v>
      </c>
      <c r="AU25" s="2">
        <v>2</v>
      </c>
      <c r="AV25" s="2">
        <v>7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/>
      <c r="AF26" s="6"/>
      <c r="AG26" s="2"/>
      <c r="AH26" s="2"/>
      <c r="AQ26" s="5">
        <f t="shared" ca="1" si="6"/>
        <v>0.11732020870851212</v>
      </c>
      <c r="AR26" s="6">
        <f t="shared" ca="1" si="7"/>
        <v>78</v>
      </c>
      <c r="AS26" s="2"/>
      <c r="AT26" s="2">
        <v>26</v>
      </c>
      <c r="AU26" s="2">
        <v>2</v>
      </c>
      <c r="AV26" s="2">
        <v>8</v>
      </c>
    </row>
    <row r="27" spans="1:48" ht="39.950000000000003" customHeight="1" x14ac:dyDescent="0.25">
      <c r="A27" s="12"/>
      <c r="B27" s="13"/>
      <c r="C27" s="29">
        <f ca="1">Y27</f>
        <v>1</v>
      </c>
      <c r="D27" s="15"/>
      <c r="E27" s="16"/>
      <c r="F27" s="12"/>
      <c r="G27" s="13"/>
      <c r="H27" s="29">
        <f ca="1">Y28</f>
        <v>1</v>
      </c>
      <c r="I27" s="14"/>
      <c r="J27" s="16"/>
      <c r="K27" s="12"/>
      <c r="L27" s="13"/>
      <c r="M27" s="29">
        <f ca="1">Y29</f>
        <v>1</v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9</v>
      </c>
      <c r="T27" s="33" t="str">
        <f t="shared" si="14"/>
        <v>＋</v>
      </c>
      <c r="U27" s="32">
        <f t="shared" ca="1" si="14"/>
        <v>31</v>
      </c>
      <c r="V27" s="31" t="str">
        <f t="shared" si="14"/>
        <v>＝</v>
      </c>
      <c r="W27" s="30">
        <f t="shared" ca="1" si="14"/>
        <v>40</v>
      </c>
      <c r="X27" s="2"/>
      <c r="Y27" s="7">
        <f ca="1">IF(AN27+AO27&gt;9,1,"")</f>
        <v>1</v>
      </c>
      <c r="AA27" s="2">
        <f t="shared" ref="AA27:AC38" si="15">AA2</f>
        <v>1</v>
      </c>
      <c r="AB27" s="9">
        <f t="shared" ca="1" si="15"/>
        <v>0</v>
      </c>
      <c r="AC27" s="9">
        <f t="shared" ca="1" si="15"/>
        <v>3</v>
      </c>
      <c r="AD27" s="40"/>
      <c r="AE27" s="5"/>
      <c r="AF27" s="6"/>
      <c r="AG27" s="2"/>
      <c r="AH27" s="2"/>
      <c r="AM27" s="2">
        <f t="shared" ref="AM27:AO38" si="16">AM2</f>
        <v>1</v>
      </c>
      <c r="AN27" s="9">
        <f t="shared" ca="1" si="16"/>
        <v>9</v>
      </c>
      <c r="AO27" s="9">
        <f t="shared" ca="1" si="16"/>
        <v>1</v>
      </c>
      <c r="AQ27" s="5">
        <f t="shared" ca="1" si="6"/>
        <v>0.28996618728082812</v>
      </c>
      <c r="AR27" s="6">
        <f t="shared" ca="1" si="7"/>
        <v>53</v>
      </c>
      <c r="AS27" s="2"/>
      <c r="AT27" s="2">
        <v>27</v>
      </c>
      <c r="AU27" s="2">
        <v>2</v>
      </c>
      <c r="AV27" s="2">
        <v>9</v>
      </c>
    </row>
    <row r="28" spans="1:48" ht="42" customHeight="1" x14ac:dyDescent="0.25">
      <c r="A28" s="17"/>
      <c r="B28" s="18"/>
      <c r="C28" s="19">
        <f ca="1">C5</f>
        <v>0</v>
      </c>
      <c r="D28" s="19">
        <f t="shared" ref="D28:N28" ca="1" si="17">D5</f>
        <v>9</v>
      </c>
      <c r="E28" s="20"/>
      <c r="F28" s="17"/>
      <c r="G28" s="18"/>
      <c r="H28" s="19">
        <f t="shared" ca="1" si="17"/>
        <v>7</v>
      </c>
      <c r="I28" s="19">
        <f t="shared" ca="1" si="17"/>
        <v>6</v>
      </c>
      <c r="J28" s="20"/>
      <c r="K28" s="17"/>
      <c r="L28" s="18"/>
      <c r="M28" s="19">
        <f t="shared" ca="1" si="17"/>
        <v>5</v>
      </c>
      <c r="N28" s="19">
        <f t="shared" ca="1" si="17"/>
        <v>6</v>
      </c>
      <c r="O28" s="20"/>
      <c r="P28" s="2"/>
      <c r="R28" s="2">
        <f t="shared" si="13"/>
        <v>2</v>
      </c>
      <c r="S28" s="34">
        <f t="shared" ca="1" si="14"/>
        <v>76</v>
      </c>
      <c r="T28" s="33" t="str">
        <f t="shared" si="14"/>
        <v>＋</v>
      </c>
      <c r="U28" s="32">
        <f t="shared" ca="1" si="14"/>
        <v>4</v>
      </c>
      <c r="V28" s="31" t="str">
        <f t="shared" si="14"/>
        <v>＝</v>
      </c>
      <c r="W28" s="30">
        <f t="shared" ca="1" si="14"/>
        <v>80</v>
      </c>
      <c r="X28" s="2"/>
      <c r="Y28" s="7">
        <f t="shared" ref="Y28:Y38" ca="1" si="18">IF(AN28+AO28&gt;9,1,"")</f>
        <v>1</v>
      </c>
      <c r="AA28" s="2">
        <f t="shared" si="15"/>
        <v>2</v>
      </c>
      <c r="AB28" s="9">
        <f t="shared" ca="1" si="15"/>
        <v>7</v>
      </c>
      <c r="AC28" s="9">
        <f t="shared" ca="1" si="15"/>
        <v>0</v>
      </c>
      <c r="AD28" s="40"/>
      <c r="AE28" s="5"/>
      <c r="AF28" s="6"/>
      <c r="AG28" s="2"/>
      <c r="AH28" s="2"/>
      <c r="AM28" s="2">
        <f t="shared" si="16"/>
        <v>2</v>
      </c>
      <c r="AN28" s="9">
        <f t="shared" ca="1" si="16"/>
        <v>6</v>
      </c>
      <c r="AO28" s="9">
        <f t="shared" ca="1" si="16"/>
        <v>4</v>
      </c>
      <c r="AQ28" s="5">
        <f t="shared" ca="1" si="6"/>
        <v>0.32530303816437967</v>
      </c>
      <c r="AR28" s="6">
        <f t="shared" ca="1" si="7"/>
        <v>50</v>
      </c>
      <c r="AS28" s="2"/>
      <c r="AT28" s="2">
        <v>28</v>
      </c>
      <c r="AU28" s="2">
        <v>3</v>
      </c>
      <c r="AV28" s="2">
        <v>1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3</v>
      </c>
      <c r="D29" s="22">
        <f t="shared" ca="1" si="19"/>
        <v>1</v>
      </c>
      <c r="E29" s="20"/>
      <c r="F29" s="17"/>
      <c r="G29" s="21" t="str">
        <f t="shared" si="19"/>
        <v>＋</v>
      </c>
      <c r="H29" s="22">
        <f t="shared" ca="1" si="19"/>
        <v>0</v>
      </c>
      <c r="I29" s="22">
        <f t="shared" ca="1" si="19"/>
        <v>4</v>
      </c>
      <c r="J29" s="20"/>
      <c r="K29" s="17"/>
      <c r="L29" s="21" t="str">
        <f t="shared" si="19"/>
        <v>＋</v>
      </c>
      <c r="M29" s="22">
        <f t="shared" ca="1" si="19"/>
        <v>0</v>
      </c>
      <c r="N29" s="22">
        <f t="shared" ca="1" si="19"/>
        <v>6</v>
      </c>
      <c r="O29" s="20"/>
      <c r="P29" s="2"/>
      <c r="R29" s="2">
        <f t="shared" si="13"/>
        <v>3</v>
      </c>
      <c r="S29" s="34">
        <f t="shared" ca="1" si="14"/>
        <v>56</v>
      </c>
      <c r="T29" s="33" t="str">
        <f t="shared" si="14"/>
        <v>＋</v>
      </c>
      <c r="U29" s="32">
        <f t="shared" ca="1" si="14"/>
        <v>6</v>
      </c>
      <c r="V29" s="31" t="str">
        <f t="shared" si="14"/>
        <v>＝</v>
      </c>
      <c r="W29" s="30">
        <f t="shared" ca="1" si="14"/>
        <v>62</v>
      </c>
      <c r="X29" s="2"/>
      <c r="Y29" s="7">
        <f t="shared" ca="1" si="18"/>
        <v>1</v>
      </c>
      <c r="AA29" s="2">
        <f t="shared" si="15"/>
        <v>3</v>
      </c>
      <c r="AB29" s="9">
        <f t="shared" ca="1" si="15"/>
        <v>5</v>
      </c>
      <c r="AC29" s="9">
        <f t="shared" ca="1" si="15"/>
        <v>0</v>
      </c>
      <c r="AD29" s="40"/>
      <c r="AE29" s="5"/>
      <c r="AF29" s="6"/>
      <c r="AG29" s="2"/>
      <c r="AH29" s="2"/>
      <c r="AM29" s="2">
        <f t="shared" si="16"/>
        <v>3</v>
      </c>
      <c r="AN29" s="9">
        <f t="shared" ca="1" si="16"/>
        <v>6</v>
      </c>
      <c r="AO29" s="9">
        <f t="shared" ca="1" si="16"/>
        <v>6</v>
      </c>
      <c r="AQ29" s="5">
        <f t="shared" ca="1" si="6"/>
        <v>0.31875823134677628</v>
      </c>
      <c r="AR29" s="6">
        <f t="shared" ca="1" si="7"/>
        <v>51</v>
      </c>
      <c r="AS29" s="2"/>
      <c r="AT29" s="2">
        <v>29</v>
      </c>
      <c r="AU29" s="2">
        <v>3</v>
      </c>
      <c r="AV29" s="2">
        <v>2</v>
      </c>
    </row>
    <row r="30" spans="1:48" ht="50.1" customHeight="1" x14ac:dyDescent="0.25">
      <c r="A30" s="17"/>
      <c r="B30" s="37"/>
      <c r="C30" s="38">
        <f ca="1">MOD(ROUNDDOWN(W27/10,0),10)</f>
        <v>4</v>
      </c>
      <c r="D30" s="38">
        <f ca="1">MOD(W27,10)</f>
        <v>0</v>
      </c>
      <c r="E30" s="20"/>
      <c r="F30" s="17"/>
      <c r="G30" s="39"/>
      <c r="H30" s="38">
        <f ca="1">MOD(ROUNDDOWN(W28/10,0),10)</f>
        <v>8</v>
      </c>
      <c r="I30" s="38">
        <f ca="1">MOD(W28,10)</f>
        <v>0</v>
      </c>
      <c r="J30" s="20"/>
      <c r="K30" s="17"/>
      <c r="L30" s="39"/>
      <c r="M30" s="38">
        <f ca="1">MOD(ROUNDDOWN(W29/10,0),10)</f>
        <v>6</v>
      </c>
      <c r="N30" s="38">
        <f ca="1">MOD(W29,10)</f>
        <v>2</v>
      </c>
      <c r="O30" s="20"/>
      <c r="P30" s="2"/>
      <c r="R30" s="2">
        <f t="shared" si="13"/>
        <v>4</v>
      </c>
      <c r="S30" s="34">
        <f t="shared" ca="1" si="14"/>
        <v>20</v>
      </c>
      <c r="T30" s="33" t="str">
        <f t="shared" si="14"/>
        <v>＋</v>
      </c>
      <c r="U30" s="32">
        <f t="shared" ca="1" si="14"/>
        <v>7</v>
      </c>
      <c r="V30" s="31" t="str">
        <f t="shared" si="14"/>
        <v>＝</v>
      </c>
      <c r="W30" s="30">
        <f t="shared" ca="1" si="14"/>
        <v>27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2</v>
      </c>
      <c r="AC30" s="9">
        <f t="shared" ca="1" si="15"/>
        <v>0</v>
      </c>
      <c r="AD30" s="40"/>
      <c r="AE30" s="5"/>
      <c r="AF30" s="6"/>
      <c r="AG30" s="2"/>
      <c r="AH30" s="2"/>
      <c r="AM30" s="2">
        <f t="shared" si="16"/>
        <v>4</v>
      </c>
      <c r="AN30" s="9">
        <f t="shared" ca="1" si="16"/>
        <v>0</v>
      </c>
      <c r="AO30" s="9">
        <f t="shared" ca="1" si="16"/>
        <v>7</v>
      </c>
      <c r="AQ30" s="5">
        <f t="shared" ca="1" si="6"/>
        <v>0.74356348625281965</v>
      </c>
      <c r="AR30" s="6">
        <f t="shared" ca="1" si="7"/>
        <v>17</v>
      </c>
      <c r="AS30" s="2"/>
      <c r="AT30" s="2">
        <v>30</v>
      </c>
      <c r="AU30" s="2">
        <v>3</v>
      </c>
      <c r="AV30" s="2">
        <v>3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2</v>
      </c>
      <c r="T31" s="33" t="str">
        <f t="shared" si="14"/>
        <v>＋</v>
      </c>
      <c r="U31" s="32">
        <f t="shared" ca="1" si="14"/>
        <v>75</v>
      </c>
      <c r="V31" s="31" t="str">
        <f t="shared" si="14"/>
        <v>＝</v>
      </c>
      <c r="W31" s="30">
        <f t="shared" ca="1" si="14"/>
        <v>77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0</v>
      </c>
      <c r="AC31" s="9">
        <f t="shared" ca="1" si="15"/>
        <v>7</v>
      </c>
      <c r="AD31" s="40"/>
      <c r="AE31" s="5"/>
      <c r="AF31" s="6"/>
      <c r="AG31" s="2"/>
      <c r="AH31" s="2"/>
      <c r="AM31" s="2">
        <f t="shared" si="16"/>
        <v>5</v>
      </c>
      <c r="AN31" s="9">
        <f t="shared" ca="1" si="16"/>
        <v>2</v>
      </c>
      <c r="AO31" s="9">
        <f t="shared" ca="1" si="16"/>
        <v>5</v>
      </c>
      <c r="AQ31" s="5">
        <f t="shared" ca="1" si="6"/>
        <v>0.47550967577192294</v>
      </c>
      <c r="AR31" s="6">
        <f t="shared" ca="1" si="7"/>
        <v>39</v>
      </c>
      <c r="AS31" s="2"/>
      <c r="AT31" s="2">
        <v>31</v>
      </c>
      <c r="AU31" s="2">
        <v>3</v>
      </c>
      <c r="AV31" s="2">
        <v>4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34</v>
      </c>
      <c r="T32" s="33" t="str">
        <f t="shared" si="14"/>
        <v>＋</v>
      </c>
      <c r="U32" s="32">
        <f t="shared" ca="1" si="14"/>
        <v>1</v>
      </c>
      <c r="V32" s="31" t="str">
        <f t="shared" si="14"/>
        <v>＝</v>
      </c>
      <c r="W32" s="30">
        <f t="shared" ca="1" si="14"/>
        <v>35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3</v>
      </c>
      <c r="AC32" s="9">
        <f t="shared" ca="1" si="15"/>
        <v>0</v>
      </c>
      <c r="AD32" s="40"/>
      <c r="AE32" s="5"/>
      <c r="AF32" s="6"/>
      <c r="AG32" s="2"/>
      <c r="AH32" s="2"/>
      <c r="AM32" s="2">
        <f t="shared" si="16"/>
        <v>6</v>
      </c>
      <c r="AN32" s="9">
        <f t="shared" ca="1" si="16"/>
        <v>4</v>
      </c>
      <c r="AO32" s="9">
        <f t="shared" ca="1" si="16"/>
        <v>1</v>
      </c>
      <c r="AQ32" s="5">
        <f t="shared" ca="1" si="6"/>
        <v>0.15854177686502746</v>
      </c>
      <c r="AR32" s="6">
        <f t="shared" ca="1" si="7"/>
        <v>70</v>
      </c>
      <c r="AS32" s="2"/>
      <c r="AT32" s="2">
        <v>32</v>
      </c>
      <c r="AU32" s="2">
        <v>3</v>
      </c>
      <c r="AV32" s="2">
        <v>5</v>
      </c>
    </row>
    <row r="33" spans="1:48" ht="42" customHeight="1" x14ac:dyDescent="0.25">
      <c r="A33" s="17"/>
      <c r="B33" s="18"/>
      <c r="C33" s="19">
        <f t="shared" ref="C33:N33" ca="1" si="20">C10</f>
        <v>2</v>
      </c>
      <c r="D33" s="19">
        <f t="shared" ca="1" si="20"/>
        <v>0</v>
      </c>
      <c r="E33" s="20"/>
      <c r="F33" s="17"/>
      <c r="G33" s="18"/>
      <c r="H33" s="19">
        <f t="shared" ca="1" si="20"/>
        <v>0</v>
      </c>
      <c r="I33" s="19">
        <f t="shared" ca="1" si="20"/>
        <v>2</v>
      </c>
      <c r="J33" s="20"/>
      <c r="K33" s="17"/>
      <c r="L33" s="18"/>
      <c r="M33" s="19">
        <f t="shared" ca="1" si="20"/>
        <v>3</v>
      </c>
      <c r="N33" s="19">
        <f t="shared" ca="1" si="20"/>
        <v>4</v>
      </c>
      <c r="O33" s="20"/>
      <c r="P33" s="2"/>
      <c r="R33" s="2">
        <f t="shared" si="13"/>
        <v>7</v>
      </c>
      <c r="S33" s="34">
        <f t="shared" ca="1" si="14"/>
        <v>9</v>
      </c>
      <c r="T33" s="33" t="str">
        <f t="shared" si="14"/>
        <v>＋</v>
      </c>
      <c r="U33" s="32">
        <f t="shared" ca="1" si="14"/>
        <v>27</v>
      </c>
      <c r="V33" s="31" t="str">
        <f t="shared" si="14"/>
        <v>＝</v>
      </c>
      <c r="W33" s="30">
        <f t="shared" ca="1" si="14"/>
        <v>36</v>
      </c>
      <c r="X33" s="2"/>
      <c r="Y33" s="7">
        <f t="shared" ca="1" si="18"/>
        <v>1</v>
      </c>
      <c r="AA33" s="2">
        <f t="shared" si="15"/>
        <v>7</v>
      </c>
      <c r="AB33" s="9">
        <f t="shared" ca="1" si="15"/>
        <v>0</v>
      </c>
      <c r="AC33" s="9">
        <f t="shared" ca="1" si="15"/>
        <v>2</v>
      </c>
      <c r="AD33" s="40"/>
      <c r="AE33" s="5"/>
      <c r="AF33" s="6"/>
      <c r="AG33" s="2"/>
      <c r="AH33" s="2"/>
      <c r="AM33" s="2">
        <f t="shared" si="16"/>
        <v>7</v>
      </c>
      <c r="AN33" s="9">
        <f t="shared" ca="1" si="16"/>
        <v>9</v>
      </c>
      <c r="AO33" s="9">
        <f t="shared" ca="1" si="16"/>
        <v>7</v>
      </c>
      <c r="AQ33" s="5">
        <f t="shared" ca="1" si="6"/>
        <v>0.41342442090906883</v>
      </c>
      <c r="AR33" s="6">
        <f t="shared" ca="1" si="7"/>
        <v>42</v>
      </c>
      <c r="AS33" s="2"/>
      <c r="AT33" s="2">
        <v>33</v>
      </c>
      <c r="AU33" s="2">
        <v>3</v>
      </c>
      <c r="AV33" s="2">
        <v>6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0</v>
      </c>
      <c r="D34" s="22">
        <f t="shared" ca="1" si="21"/>
        <v>7</v>
      </c>
      <c r="E34" s="20"/>
      <c r="F34" s="17"/>
      <c r="G34" s="21" t="str">
        <f t="shared" si="21"/>
        <v>＋</v>
      </c>
      <c r="H34" s="22">
        <f t="shared" ca="1" si="21"/>
        <v>7</v>
      </c>
      <c r="I34" s="22">
        <f t="shared" ca="1" si="21"/>
        <v>5</v>
      </c>
      <c r="J34" s="20"/>
      <c r="K34" s="17"/>
      <c r="L34" s="21" t="str">
        <f t="shared" si="21"/>
        <v>＋</v>
      </c>
      <c r="M34" s="22">
        <f t="shared" ca="1" si="21"/>
        <v>0</v>
      </c>
      <c r="N34" s="22">
        <f t="shared" ca="1" si="21"/>
        <v>1</v>
      </c>
      <c r="O34" s="20"/>
      <c r="P34" s="2"/>
      <c r="R34" s="2">
        <f t="shared" si="13"/>
        <v>8</v>
      </c>
      <c r="S34" s="34">
        <f t="shared" ca="1" si="14"/>
        <v>0</v>
      </c>
      <c r="T34" s="33" t="str">
        <f t="shared" si="14"/>
        <v>＋</v>
      </c>
      <c r="U34" s="32">
        <f t="shared" ca="1" si="14"/>
        <v>55</v>
      </c>
      <c r="V34" s="31" t="str">
        <f t="shared" si="14"/>
        <v>＝</v>
      </c>
      <c r="W34" s="30">
        <f t="shared" ca="1" si="14"/>
        <v>55</v>
      </c>
      <c r="X34" s="2"/>
      <c r="Y34" s="7" t="str">
        <f t="shared" ca="1" si="18"/>
        <v/>
      </c>
      <c r="AA34" s="2">
        <f t="shared" si="15"/>
        <v>8</v>
      </c>
      <c r="AB34" s="9">
        <f t="shared" ca="1" si="15"/>
        <v>0</v>
      </c>
      <c r="AC34" s="9">
        <f t="shared" ca="1" si="15"/>
        <v>5</v>
      </c>
      <c r="AD34" s="40"/>
      <c r="AE34" s="5"/>
      <c r="AF34" s="6"/>
      <c r="AG34" s="2"/>
      <c r="AH34" s="2"/>
      <c r="AM34" s="2">
        <f t="shared" si="16"/>
        <v>8</v>
      </c>
      <c r="AN34" s="9">
        <f t="shared" ca="1" si="16"/>
        <v>0</v>
      </c>
      <c r="AO34" s="9">
        <f t="shared" ca="1" si="16"/>
        <v>5</v>
      </c>
      <c r="AQ34" s="5">
        <f t="shared" ca="1" si="6"/>
        <v>1.4087629765860754E-2</v>
      </c>
      <c r="AR34" s="6">
        <f t="shared" ca="1" si="7"/>
        <v>87</v>
      </c>
      <c r="AS34" s="2"/>
      <c r="AT34" s="2">
        <v>34</v>
      </c>
      <c r="AU34" s="2">
        <v>3</v>
      </c>
      <c r="AV34" s="2">
        <v>7</v>
      </c>
    </row>
    <row r="35" spans="1:48" ht="50.1" customHeight="1" x14ac:dyDescent="0.25">
      <c r="A35" s="17"/>
      <c r="B35" s="37"/>
      <c r="C35" s="38">
        <f ca="1">MOD(ROUNDDOWN(W30/10,0),10)</f>
        <v>2</v>
      </c>
      <c r="D35" s="38">
        <f ca="1">MOD(W30,10)</f>
        <v>7</v>
      </c>
      <c r="E35" s="20"/>
      <c r="F35" s="17"/>
      <c r="G35" s="39"/>
      <c r="H35" s="38">
        <f ca="1">MOD(ROUNDDOWN(W31/10,0),10)</f>
        <v>7</v>
      </c>
      <c r="I35" s="38">
        <f ca="1">MOD(W31,10)</f>
        <v>7</v>
      </c>
      <c r="J35" s="20"/>
      <c r="K35" s="17"/>
      <c r="L35" s="39"/>
      <c r="M35" s="38">
        <f ca="1">MOD(ROUNDDOWN(W32/10,0),10)</f>
        <v>3</v>
      </c>
      <c r="N35" s="38">
        <f ca="1">MOD(W32,10)</f>
        <v>5</v>
      </c>
      <c r="O35" s="20"/>
      <c r="P35" s="2"/>
      <c r="R35" s="2">
        <f t="shared" si="13"/>
        <v>9</v>
      </c>
      <c r="S35" s="34">
        <f t="shared" ca="1" si="14"/>
        <v>61</v>
      </c>
      <c r="T35" s="33" t="str">
        <f t="shared" si="14"/>
        <v>＋</v>
      </c>
      <c r="U35" s="32">
        <f t="shared" ca="1" si="14"/>
        <v>5</v>
      </c>
      <c r="V35" s="31" t="str">
        <f t="shared" si="14"/>
        <v>＝</v>
      </c>
      <c r="W35" s="30">
        <f t="shared" ca="1" si="14"/>
        <v>66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6</v>
      </c>
      <c r="AC35" s="9">
        <f t="shared" ca="1" si="15"/>
        <v>0</v>
      </c>
      <c r="AD35" s="40"/>
      <c r="AE35" s="5"/>
      <c r="AF35" s="6"/>
      <c r="AG35" s="2"/>
      <c r="AH35" s="2"/>
      <c r="AM35" s="2">
        <f t="shared" si="16"/>
        <v>9</v>
      </c>
      <c r="AN35" s="9">
        <f t="shared" ca="1" si="16"/>
        <v>1</v>
      </c>
      <c r="AO35" s="9">
        <f t="shared" ca="1" si="16"/>
        <v>5</v>
      </c>
      <c r="AQ35" s="5">
        <f t="shared" ca="1" si="6"/>
        <v>0.11699508021440352</v>
      </c>
      <c r="AR35" s="6">
        <f t="shared" ca="1" si="7"/>
        <v>79</v>
      </c>
      <c r="AS35" s="2"/>
      <c r="AT35" s="2">
        <v>35</v>
      </c>
      <c r="AU35" s="2">
        <v>3</v>
      </c>
      <c r="AV35" s="2">
        <v>8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2</v>
      </c>
      <c r="T36" s="33" t="str">
        <f t="shared" si="14"/>
        <v>＋</v>
      </c>
      <c r="U36" s="32">
        <f t="shared" ca="1" si="14"/>
        <v>87</v>
      </c>
      <c r="V36" s="31" t="str">
        <f t="shared" si="14"/>
        <v>＝</v>
      </c>
      <c r="W36" s="30">
        <f t="shared" ca="1" si="14"/>
        <v>89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0</v>
      </c>
      <c r="AC36" s="9">
        <f t="shared" ca="1" si="15"/>
        <v>8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2</v>
      </c>
      <c r="AO36" s="9">
        <f t="shared" ca="1" si="16"/>
        <v>7</v>
      </c>
      <c r="AQ36" s="5">
        <f t="shared" ca="1" si="6"/>
        <v>0.7775636608937192</v>
      </c>
      <c r="AR36" s="6">
        <f t="shared" ca="1" si="7"/>
        <v>10</v>
      </c>
      <c r="AS36" s="2"/>
      <c r="AT36" s="2">
        <v>36</v>
      </c>
      <c r="AU36" s="2">
        <v>3</v>
      </c>
      <c r="AV36" s="2">
        <v>9</v>
      </c>
    </row>
    <row r="37" spans="1:48" ht="39.950000000000003" customHeight="1" x14ac:dyDescent="0.25">
      <c r="A37" s="12"/>
      <c r="B37" s="13"/>
      <c r="C37" s="29">
        <f ca="1">Y33</f>
        <v>1</v>
      </c>
      <c r="D37" s="15"/>
      <c r="E37" s="16"/>
      <c r="F37" s="12"/>
      <c r="G37" s="13"/>
      <c r="H37" s="29" t="str">
        <f ca="1">Y34</f>
        <v/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5</v>
      </c>
      <c r="T37" s="33" t="str">
        <f t="shared" si="14"/>
        <v>＋</v>
      </c>
      <c r="U37" s="32">
        <f t="shared" ca="1" si="14"/>
        <v>69</v>
      </c>
      <c r="V37" s="31" t="str">
        <f t="shared" si="14"/>
        <v>＝</v>
      </c>
      <c r="W37" s="30">
        <f t="shared" ca="1" si="14"/>
        <v>74</v>
      </c>
      <c r="X37" s="2"/>
      <c r="Y37" s="7">
        <f t="shared" ca="1" si="18"/>
        <v>1</v>
      </c>
      <c r="AA37" s="2">
        <f t="shared" si="15"/>
        <v>11</v>
      </c>
      <c r="AB37" s="9">
        <f t="shared" ca="1" si="15"/>
        <v>0</v>
      </c>
      <c r="AC37" s="9">
        <f t="shared" ca="1" si="15"/>
        <v>6</v>
      </c>
      <c r="AD37" s="40"/>
      <c r="AE37" s="5"/>
      <c r="AF37" s="6"/>
      <c r="AG37" s="2"/>
      <c r="AH37" s="2"/>
      <c r="AM37" s="2">
        <f t="shared" si="16"/>
        <v>11</v>
      </c>
      <c r="AN37" s="9">
        <f t="shared" ca="1" si="16"/>
        <v>5</v>
      </c>
      <c r="AO37" s="9">
        <f t="shared" ca="1" si="16"/>
        <v>9</v>
      </c>
      <c r="AQ37" s="5">
        <f t="shared" ca="1" si="6"/>
        <v>0.18753476954933113</v>
      </c>
      <c r="AR37" s="6">
        <f t="shared" ca="1" si="7"/>
        <v>65</v>
      </c>
      <c r="AS37" s="2"/>
      <c r="AT37" s="2">
        <v>37</v>
      </c>
      <c r="AU37" s="2">
        <v>4</v>
      </c>
      <c r="AV37" s="2">
        <v>1</v>
      </c>
    </row>
    <row r="38" spans="1:48" ht="42" customHeight="1" x14ac:dyDescent="0.25">
      <c r="A38" s="17"/>
      <c r="B38" s="18"/>
      <c r="C38" s="19">
        <f t="shared" ref="C38:N38" ca="1" si="22">C15</f>
        <v>0</v>
      </c>
      <c r="D38" s="19">
        <f t="shared" ca="1" si="22"/>
        <v>9</v>
      </c>
      <c r="E38" s="20"/>
      <c r="F38" s="17"/>
      <c r="G38" s="18"/>
      <c r="H38" s="19">
        <f t="shared" ca="1" si="22"/>
        <v>0</v>
      </c>
      <c r="I38" s="19">
        <f t="shared" ca="1" si="22"/>
        <v>0</v>
      </c>
      <c r="J38" s="20"/>
      <c r="K38" s="17"/>
      <c r="L38" s="18"/>
      <c r="M38" s="19">
        <f t="shared" ca="1" si="22"/>
        <v>6</v>
      </c>
      <c r="N38" s="19">
        <f t="shared" ca="1" si="22"/>
        <v>1</v>
      </c>
      <c r="O38" s="20"/>
      <c r="P38" s="2"/>
      <c r="R38" s="2">
        <f t="shared" si="13"/>
        <v>12</v>
      </c>
      <c r="S38" s="34">
        <f t="shared" ca="1" si="14"/>
        <v>16</v>
      </c>
      <c r="T38" s="33" t="str">
        <f t="shared" si="14"/>
        <v>＋</v>
      </c>
      <c r="U38" s="32">
        <f t="shared" ca="1" si="14"/>
        <v>9</v>
      </c>
      <c r="V38" s="31" t="str">
        <f t="shared" si="14"/>
        <v>＝</v>
      </c>
      <c r="W38" s="30">
        <f t="shared" ca="1" si="14"/>
        <v>25</v>
      </c>
      <c r="X38" s="2"/>
      <c r="Y38" s="7">
        <f t="shared" ca="1" si="18"/>
        <v>1</v>
      </c>
      <c r="AA38" s="2">
        <f t="shared" si="15"/>
        <v>12</v>
      </c>
      <c r="AB38" s="9">
        <f t="shared" ca="1" si="15"/>
        <v>1</v>
      </c>
      <c r="AC38" s="9">
        <f t="shared" ca="1" si="15"/>
        <v>0</v>
      </c>
      <c r="AD38" s="40"/>
      <c r="AE38" s="5"/>
      <c r="AF38" s="6"/>
      <c r="AG38" s="2"/>
      <c r="AH38" s="2"/>
      <c r="AM38" s="2">
        <f t="shared" si="16"/>
        <v>12</v>
      </c>
      <c r="AN38" s="9">
        <f t="shared" ca="1" si="16"/>
        <v>6</v>
      </c>
      <c r="AO38" s="9">
        <f t="shared" ca="1" si="16"/>
        <v>9</v>
      </c>
      <c r="AQ38" s="5">
        <f t="shared" ca="1" si="6"/>
        <v>0.51640709045633515</v>
      </c>
      <c r="AR38" s="6">
        <f t="shared" ca="1" si="7"/>
        <v>35</v>
      </c>
      <c r="AS38" s="2"/>
      <c r="AT38" s="2">
        <v>38</v>
      </c>
      <c r="AU38" s="2">
        <v>4</v>
      </c>
      <c r="AV38" s="2">
        <v>2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2</v>
      </c>
      <c r="D39" s="22">
        <f t="shared" ca="1" si="23"/>
        <v>7</v>
      </c>
      <c r="E39" s="20"/>
      <c r="F39" s="17"/>
      <c r="G39" s="21" t="str">
        <f t="shared" si="23"/>
        <v>＋</v>
      </c>
      <c r="H39" s="22">
        <f t="shared" ca="1" si="23"/>
        <v>5</v>
      </c>
      <c r="I39" s="22">
        <f t="shared" ca="1" si="23"/>
        <v>5</v>
      </c>
      <c r="J39" s="20"/>
      <c r="K39" s="17"/>
      <c r="L39" s="21" t="str">
        <f t="shared" si="23"/>
        <v>＋</v>
      </c>
      <c r="M39" s="22">
        <f t="shared" ca="1" si="23"/>
        <v>0</v>
      </c>
      <c r="N39" s="22">
        <f t="shared" ca="1" si="23"/>
        <v>5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Q39" s="5">
        <f t="shared" ca="1" si="6"/>
        <v>0.76185579068976061</v>
      </c>
      <c r="AR39" s="6">
        <f t="shared" ca="1" si="7"/>
        <v>12</v>
      </c>
      <c r="AS39" s="2"/>
      <c r="AT39" s="2">
        <v>39</v>
      </c>
      <c r="AU39" s="2">
        <v>4</v>
      </c>
      <c r="AV39" s="2">
        <v>3</v>
      </c>
    </row>
    <row r="40" spans="1:48" ht="50.1" customHeight="1" x14ac:dyDescent="0.25">
      <c r="A40" s="17"/>
      <c r="B40" s="37"/>
      <c r="C40" s="38">
        <f ca="1">MOD(ROUNDDOWN(W33/10,0),10)</f>
        <v>3</v>
      </c>
      <c r="D40" s="38">
        <f ca="1">MOD(W33,10)</f>
        <v>6</v>
      </c>
      <c r="E40" s="20"/>
      <c r="F40" s="17"/>
      <c r="G40" s="39"/>
      <c r="H40" s="38">
        <f ca="1">MOD(ROUNDDOWN(W34/10,0),10)</f>
        <v>5</v>
      </c>
      <c r="I40" s="38">
        <f ca="1">MOD(W34,10)</f>
        <v>5</v>
      </c>
      <c r="J40" s="20"/>
      <c r="K40" s="17"/>
      <c r="L40" s="39"/>
      <c r="M40" s="38">
        <f ca="1">MOD(ROUNDDOWN(W35/10,0),10)</f>
        <v>6</v>
      </c>
      <c r="N40" s="38">
        <f ca="1">MOD(W35,10)</f>
        <v>6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Q40" s="5">
        <f t="shared" ca="1" si="6"/>
        <v>0.22932124215761385</v>
      </c>
      <c r="AR40" s="6">
        <f t="shared" ca="1" si="7"/>
        <v>61</v>
      </c>
      <c r="AS40" s="2"/>
      <c r="AT40" s="2">
        <v>40</v>
      </c>
      <c r="AU40" s="2">
        <v>4</v>
      </c>
      <c r="AV40" s="2">
        <v>4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Q41" s="5">
        <f t="shared" ca="1" si="6"/>
        <v>0.2894858134866416</v>
      </c>
      <c r="AR41" s="6">
        <f t="shared" ca="1" si="7"/>
        <v>55</v>
      </c>
      <c r="AS41" s="2"/>
      <c r="AT41" s="2">
        <v>41</v>
      </c>
      <c r="AU41" s="2">
        <v>4</v>
      </c>
      <c r="AV41" s="2">
        <v>5</v>
      </c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>
        <f ca="1">Y37</f>
        <v>1</v>
      </c>
      <c r="I42" s="14"/>
      <c r="J42" s="16"/>
      <c r="K42" s="12"/>
      <c r="L42" s="13"/>
      <c r="M42" s="29">
        <f ca="1">Y38</f>
        <v>1</v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Q42" s="5">
        <f t="shared" ca="1" si="6"/>
        <v>0.14384716691651134</v>
      </c>
      <c r="AR42" s="6">
        <f t="shared" ca="1" si="7"/>
        <v>75</v>
      </c>
      <c r="AS42" s="2"/>
      <c r="AT42" s="2">
        <v>42</v>
      </c>
      <c r="AU42" s="2">
        <v>4</v>
      </c>
      <c r="AV42" s="2">
        <v>6</v>
      </c>
    </row>
    <row r="43" spans="1:48" ht="42" customHeight="1" x14ac:dyDescent="0.25">
      <c r="A43" s="17"/>
      <c r="B43" s="18"/>
      <c r="C43" s="19">
        <f t="shared" ref="C43:N43" ca="1" si="24">C20</f>
        <v>0</v>
      </c>
      <c r="D43" s="19">
        <f t="shared" ca="1" si="24"/>
        <v>2</v>
      </c>
      <c r="E43" s="20"/>
      <c r="F43" s="17"/>
      <c r="G43" s="18"/>
      <c r="H43" s="19">
        <f t="shared" ca="1" si="24"/>
        <v>0</v>
      </c>
      <c r="I43" s="19">
        <f t="shared" ca="1" si="24"/>
        <v>5</v>
      </c>
      <c r="J43" s="20"/>
      <c r="K43" s="17"/>
      <c r="L43" s="18"/>
      <c r="M43" s="19">
        <f t="shared" ca="1" si="24"/>
        <v>1</v>
      </c>
      <c r="N43" s="19">
        <f t="shared" ca="1" si="24"/>
        <v>6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Q43" s="5">
        <f t="shared" ca="1" si="6"/>
        <v>0.69844369086310909</v>
      </c>
      <c r="AR43" s="6">
        <f t="shared" ca="1" si="7"/>
        <v>21</v>
      </c>
      <c r="AS43" s="2"/>
      <c r="AT43" s="2">
        <v>43</v>
      </c>
      <c r="AU43" s="2">
        <v>4</v>
      </c>
      <c r="AV43" s="2">
        <v>7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8</v>
      </c>
      <c r="D44" s="22">
        <f t="shared" ca="1" si="25"/>
        <v>7</v>
      </c>
      <c r="E44" s="20"/>
      <c r="F44" s="17"/>
      <c r="G44" s="21" t="str">
        <f t="shared" si="25"/>
        <v>＋</v>
      </c>
      <c r="H44" s="22">
        <f t="shared" ca="1" si="25"/>
        <v>6</v>
      </c>
      <c r="I44" s="22">
        <f t="shared" ca="1" si="25"/>
        <v>9</v>
      </c>
      <c r="J44" s="20"/>
      <c r="K44" s="17"/>
      <c r="L44" s="21" t="str">
        <f t="shared" si="25"/>
        <v>＋</v>
      </c>
      <c r="M44" s="22">
        <f t="shared" ca="1" si="25"/>
        <v>0</v>
      </c>
      <c r="N44" s="22">
        <f t="shared" ca="1" si="25"/>
        <v>9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Q44" s="5">
        <f t="shared" ca="1" si="6"/>
        <v>0.12785950990462869</v>
      </c>
      <c r="AR44" s="6">
        <f t="shared" ca="1" si="7"/>
        <v>77</v>
      </c>
      <c r="AS44" s="2"/>
      <c r="AT44" s="2">
        <v>44</v>
      </c>
      <c r="AU44" s="2">
        <v>4</v>
      </c>
      <c r="AV44" s="2">
        <v>8</v>
      </c>
    </row>
    <row r="45" spans="1:48" ht="50.1" customHeight="1" x14ac:dyDescent="0.25">
      <c r="A45" s="17"/>
      <c r="B45" s="37"/>
      <c r="C45" s="38">
        <f ca="1">MOD(ROUNDDOWN(W36/10,0),10)</f>
        <v>8</v>
      </c>
      <c r="D45" s="38">
        <f ca="1">MOD(W36,10)</f>
        <v>9</v>
      </c>
      <c r="E45" s="20"/>
      <c r="F45" s="17"/>
      <c r="G45" s="39"/>
      <c r="H45" s="38">
        <f ca="1">MOD(ROUNDDOWN(W37/10,0),10)</f>
        <v>7</v>
      </c>
      <c r="I45" s="38">
        <f ca="1">MOD(W37,10)</f>
        <v>4</v>
      </c>
      <c r="J45" s="20"/>
      <c r="K45" s="17"/>
      <c r="L45" s="39"/>
      <c r="M45" s="38">
        <f ca="1">MOD(ROUNDDOWN(W38/10,0),10)</f>
        <v>2</v>
      </c>
      <c r="N45" s="38">
        <f ca="1">MOD(W38,10)</f>
        <v>5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Q45" s="5">
        <f t="shared" ca="1" si="6"/>
        <v>4.7403893036193967E-2</v>
      </c>
      <c r="AR45" s="6">
        <f t="shared" ca="1" si="7"/>
        <v>84</v>
      </c>
      <c r="AS45" s="2"/>
      <c r="AT45" s="2">
        <v>45</v>
      </c>
      <c r="AU45" s="2">
        <v>4</v>
      </c>
      <c r="AV45" s="2">
        <v>9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Q46" s="5">
        <f t="shared" ca="1" si="6"/>
        <v>0.73947273070888775</v>
      </c>
      <c r="AR46" s="6">
        <f t="shared" ref="AR46:AR90" ca="1" si="26">RANK(AQ46,$AQ$1:$AQ$100,)</f>
        <v>18</v>
      </c>
      <c r="AS46" s="2"/>
      <c r="AT46" s="2">
        <v>46</v>
      </c>
      <c r="AU46" s="2">
        <v>5</v>
      </c>
      <c r="AV46" s="2">
        <v>1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Q47" s="5">
        <f t="shared" ca="1" si="6"/>
        <v>0.65310650880616616</v>
      </c>
      <c r="AR47" s="6">
        <f t="shared" ca="1" si="26"/>
        <v>24</v>
      </c>
      <c r="AT47" s="2">
        <v>47</v>
      </c>
      <c r="AU47" s="2">
        <v>5</v>
      </c>
      <c r="AV47" s="2">
        <v>2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Q48" s="5">
        <f t="shared" ca="1" si="6"/>
        <v>0.8023523638051393</v>
      </c>
      <c r="AR48" s="6">
        <f t="shared" ca="1" si="26"/>
        <v>9</v>
      </c>
      <c r="AT48" s="2">
        <v>48</v>
      </c>
      <c r="AU48" s="2">
        <v>5</v>
      </c>
      <c r="AV48" s="2">
        <v>3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Q49" s="5">
        <f t="shared" ca="1" si="6"/>
        <v>0.10728068476392472</v>
      </c>
      <c r="AR49" s="6">
        <f t="shared" ca="1" si="26"/>
        <v>81</v>
      </c>
      <c r="AT49" s="2">
        <v>49</v>
      </c>
      <c r="AU49" s="2">
        <v>5</v>
      </c>
      <c r="AV49" s="2">
        <v>4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Q50" s="5">
        <f t="shared" ca="1" si="6"/>
        <v>0.53526468520109449</v>
      </c>
      <c r="AR50" s="6">
        <f t="shared" ca="1" si="26"/>
        <v>34</v>
      </c>
      <c r="AT50" s="2">
        <v>50</v>
      </c>
      <c r="AU50" s="2">
        <v>5</v>
      </c>
      <c r="AV50" s="2">
        <v>5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Q51" s="5">
        <f t="shared" ca="1" si="6"/>
        <v>0.43155393671285736</v>
      </c>
      <c r="AR51" s="6">
        <f t="shared" ca="1" si="26"/>
        <v>41</v>
      </c>
      <c r="AT51" s="2">
        <v>51</v>
      </c>
      <c r="AU51" s="2">
        <v>5</v>
      </c>
      <c r="AV51" s="2">
        <v>6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Q52" s="5">
        <f t="shared" ca="1" si="6"/>
        <v>0.71974638951998082</v>
      </c>
      <c r="AR52" s="6">
        <f t="shared" ca="1" si="26"/>
        <v>19</v>
      </c>
      <c r="AT52" s="2">
        <v>52</v>
      </c>
      <c r="AU52" s="2">
        <v>5</v>
      </c>
      <c r="AV52" s="2">
        <v>7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>
        <f t="shared" ca="1" si="6"/>
        <v>0.3504752263229679</v>
      </c>
      <c r="AR53" s="6">
        <f t="shared" ca="1" si="26"/>
        <v>46</v>
      </c>
      <c r="AT53" s="2">
        <v>53</v>
      </c>
      <c r="AU53" s="2">
        <v>5</v>
      </c>
      <c r="AV53" s="2">
        <v>8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>
        <f t="shared" ca="1" si="6"/>
        <v>0.8056150514136029</v>
      </c>
      <c r="AR54" s="6">
        <f t="shared" ca="1" si="26"/>
        <v>8</v>
      </c>
      <c r="AT54" s="2">
        <v>54</v>
      </c>
      <c r="AU54" s="2">
        <v>5</v>
      </c>
      <c r="AV54" s="2">
        <v>9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>
        <f t="shared" ca="1" si="6"/>
        <v>0.33032619352582826</v>
      </c>
      <c r="AR55" s="6">
        <f t="shared" ca="1" si="26"/>
        <v>48</v>
      </c>
      <c r="AT55" s="2">
        <v>55</v>
      </c>
      <c r="AU55" s="2">
        <v>6</v>
      </c>
      <c r="AV55" s="2">
        <v>1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>
        <f t="shared" ca="1" si="6"/>
        <v>0.16294754838842074</v>
      </c>
      <c r="AR56" s="6">
        <f t="shared" ca="1" si="26"/>
        <v>69</v>
      </c>
      <c r="AT56" s="2">
        <v>56</v>
      </c>
      <c r="AU56" s="2">
        <v>6</v>
      </c>
      <c r="AV56" s="2">
        <v>2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>
        <f t="shared" ca="1" si="6"/>
        <v>0.39223505832131589</v>
      </c>
      <c r="AR57" s="6">
        <f t="shared" ca="1" si="26"/>
        <v>44</v>
      </c>
      <c r="AT57" s="2">
        <v>57</v>
      </c>
      <c r="AU57" s="2">
        <v>6</v>
      </c>
      <c r="AV57" s="2">
        <v>3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>
        <f t="shared" ca="1" si="6"/>
        <v>0.55544579092969204</v>
      </c>
      <c r="AR58" s="6">
        <f t="shared" ca="1" si="26"/>
        <v>30</v>
      </c>
      <c r="AT58" s="2">
        <v>58</v>
      </c>
      <c r="AU58" s="2">
        <v>6</v>
      </c>
      <c r="AV58" s="2">
        <v>4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>
        <f t="shared" ca="1" si="6"/>
        <v>0.9361371623226209</v>
      </c>
      <c r="AR59" s="6">
        <f t="shared" ca="1" si="26"/>
        <v>4</v>
      </c>
      <c r="AT59" s="2">
        <v>59</v>
      </c>
      <c r="AU59" s="2">
        <v>6</v>
      </c>
      <c r="AV59" s="2">
        <v>5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>
        <f t="shared" ca="1" si="6"/>
        <v>0.1773703732454357</v>
      </c>
      <c r="AR60" s="6">
        <f t="shared" ca="1" si="26"/>
        <v>67</v>
      </c>
      <c r="AT60" s="2">
        <v>60</v>
      </c>
      <c r="AU60" s="2">
        <v>6</v>
      </c>
      <c r="AV60" s="2">
        <v>6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>
        <f t="shared" ca="1" si="6"/>
        <v>0.212130104997307</v>
      </c>
      <c r="AR61" s="6">
        <f t="shared" ca="1" si="26"/>
        <v>62</v>
      </c>
      <c r="AT61" s="2">
        <v>61</v>
      </c>
      <c r="AU61" s="2">
        <v>6</v>
      </c>
      <c r="AV61" s="2">
        <v>7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>
        <f t="shared" ca="1" si="6"/>
        <v>0.75240994505548031</v>
      </c>
      <c r="AR62" s="6">
        <f t="shared" ca="1" si="26"/>
        <v>15</v>
      </c>
      <c r="AT62" s="2">
        <v>62</v>
      </c>
      <c r="AU62" s="2">
        <v>6</v>
      </c>
      <c r="AV62" s="2">
        <v>8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>
        <f t="shared" ca="1" si="6"/>
        <v>0.40819168352394342</v>
      </c>
      <c r="AR63" s="6">
        <f t="shared" ca="1" si="26"/>
        <v>43</v>
      </c>
      <c r="AT63" s="2">
        <v>63</v>
      </c>
      <c r="AU63" s="2">
        <v>6</v>
      </c>
      <c r="AV63" s="2">
        <v>9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>
        <f t="shared" ca="1" si="6"/>
        <v>0.30070337861839613</v>
      </c>
      <c r="AR64" s="6">
        <f t="shared" ca="1" si="26"/>
        <v>52</v>
      </c>
      <c r="AT64" s="2">
        <v>64</v>
      </c>
      <c r="AU64" s="2">
        <v>7</v>
      </c>
      <c r="AV64" s="2">
        <v>1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>
        <f t="shared" ca="1" si="6"/>
        <v>0.59910611822551918</v>
      </c>
      <c r="AR65" s="6">
        <f t="shared" ca="1" si="26"/>
        <v>27</v>
      </c>
      <c r="AT65" s="2">
        <v>65</v>
      </c>
      <c r="AU65" s="2">
        <v>7</v>
      </c>
      <c r="AV65" s="2">
        <v>2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>
        <f t="shared" ref="AQ66:AQ90" ca="1" si="27">RAND()</f>
        <v>6.5045547992295671E-2</v>
      </c>
      <c r="AR66" s="6">
        <f t="shared" ca="1" si="26"/>
        <v>83</v>
      </c>
      <c r="AT66" s="2">
        <v>66</v>
      </c>
      <c r="AU66" s="2">
        <v>7</v>
      </c>
      <c r="AV66" s="2">
        <v>3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>
        <f t="shared" ca="1" si="27"/>
        <v>1.8111825799461023E-2</v>
      </c>
      <c r="AR67" s="6">
        <f t="shared" ca="1" si="26"/>
        <v>86</v>
      </c>
      <c r="AT67" s="2">
        <v>67</v>
      </c>
      <c r="AU67" s="2">
        <v>7</v>
      </c>
      <c r="AV67" s="2">
        <v>4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>
        <f t="shared" ca="1" si="27"/>
        <v>0.36338880271679774</v>
      </c>
      <c r="AR68" s="6">
        <f t="shared" ca="1" si="26"/>
        <v>45</v>
      </c>
      <c r="AT68" s="2">
        <v>68</v>
      </c>
      <c r="AU68" s="2">
        <v>7</v>
      </c>
      <c r="AV68" s="2">
        <v>5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>
        <f t="shared" ca="1" si="27"/>
        <v>0.14054665844242631</v>
      </c>
      <c r="AR69" s="6">
        <f t="shared" ca="1" si="26"/>
        <v>76</v>
      </c>
      <c r="AT69" s="2">
        <v>69</v>
      </c>
      <c r="AU69" s="2">
        <v>7</v>
      </c>
      <c r="AV69" s="2">
        <v>6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>
        <f t="shared" ca="1" si="27"/>
        <v>0.2811916751477439</v>
      </c>
      <c r="AR70" s="6">
        <f t="shared" ca="1" si="26"/>
        <v>57</v>
      </c>
      <c r="AT70" s="2">
        <v>70</v>
      </c>
      <c r="AU70" s="2">
        <v>7</v>
      </c>
      <c r="AV70" s="2">
        <v>7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>
        <f t="shared" ca="1" si="27"/>
        <v>0.6699192535136822</v>
      </c>
      <c r="AR71" s="6">
        <f t="shared" ca="1" si="26"/>
        <v>22</v>
      </c>
      <c r="AT71" s="2">
        <v>71</v>
      </c>
      <c r="AU71" s="2">
        <v>7</v>
      </c>
      <c r="AV71" s="2">
        <v>8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>
        <f t="shared" ca="1" si="27"/>
        <v>0.58534108688040587</v>
      </c>
      <c r="AR72" s="6">
        <f t="shared" ca="1" si="26"/>
        <v>29</v>
      </c>
      <c r="AT72" s="2">
        <v>72</v>
      </c>
      <c r="AU72" s="2">
        <v>7</v>
      </c>
      <c r="AV72" s="2">
        <v>9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>
        <f t="shared" ca="1" si="27"/>
        <v>0.34591957160846798</v>
      </c>
      <c r="AR73" s="6">
        <f t="shared" ca="1" si="26"/>
        <v>47</v>
      </c>
      <c r="AT73" s="2">
        <v>73</v>
      </c>
      <c r="AU73" s="2">
        <v>8</v>
      </c>
      <c r="AV73" s="2">
        <v>1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>
        <f t="shared" ca="1" si="27"/>
        <v>2.2166498808919854E-3</v>
      </c>
      <c r="AR74" s="6">
        <f t="shared" ca="1" si="26"/>
        <v>89</v>
      </c>
      <c r="AT74" s="2">
        <v>74</v>
      </c>
      <c r="AU74" s="2">
        <v>8</v>
      </c>
      <c r="AV74" s="2">
        <v>2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>
        <f t="shared" ca="1" si="27"/>
        <v>0.18896456623958036</v>
      </c>
      <c r="AR75" s="6">
        <f t="shared" ca="1" si="26"/>
        <v>64</v>
      </c>
      <c r="AT75" s="2">
        <v>75</v>
      </c>
      <c r="AU75" s="2">
        <v>8</v>
      </c>
      <c r="AV75" s="2">
        <v>3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>
        <f t="shared" ca="1" si="27"/>
        <v>0.24921142687799869</v>
      </c>
      <c r="AR76" s="6">
        <f t="shared" ca="1" si="26"/>
        <v>59</v>
      </c>
      <c r="AT76" s="2">
        <v>76</v>
      </c>
      <c r="AU76" s="2">
        <v>8</v>
      </c>
      <c r="AV76" s="2">
        <v>4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>
        <f t="shared" ca="1" si="27"/>
        <v>0.14596787241401443</v>
      </c>
      <c r="AR77" s="6">
        <f t="shared" ca="1" si="26"/>
        <v>74</v>
      </c>
      <c r="AT77" s="2">
        <v>77</v>
      </c>
      <c r="AU77" s="2">
        <v>8</v>
      </c>
      <c r="AV77" s="2">
        <v>5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>
        <f t="shared" ca="1" si="27"/>
        <v>0.15401868666357132</v>
      </c>
      <c r="AR78" s="6">
        <f t="shared" ca="1" si="26"/>
        <v>73</v>
      </c>
      <c r="AT78" s="2">
        <v>78</v>
      </c>
      <c r="AU78" s="2">
        <v>8</v>
      </c>
      <c r="AV78" s="2">
        <v>6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>
        <f t="shared" ca="1" si="27"/>
        <v>0.55503745045650221</v>
      </c>
      <c r="AR79" s="6">
        <f t="shared" ca="1" si="26"/>
        <v>31</v>
      </c>
      <c r="AT79" s="2">
        <v>79</v>
      </c>
      <c r="AU79" s="2">
        <v>8</v>
      </c>
      <c r="AV79" s="2">
        <v>7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>
        <f t="shared" ca="1" si="27"/>
        <v>0.95300612182657141</v>
      </c>
      <c r="AR80" s="6">
        <f t="shared" ca="1" si="26"/>
        <v>3</v>
      </c>
      <c r="AT80" s="2">
        <v>80</v>
      </c>
      <c r="AU80" s="2">
        <v>8</v>
      </c>
      <c r="AV80" s="2">
        <v>8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>
        <f t="shared" ca="1" si="27"/>
        <v>0.28126590103212723</v>
      </c>
      <c r="AR81" s="6">
        <f t="shared" ca="1" si="26"/>
        <v>56</v>
      </c>
      <c r="AT81" s="2">
        <v>81</v>
      </c>
      <c r="AU81" s="2">
        <v>8</v>
      </c>
      <c r="AV81" s="2">
        <v>9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>
        <f t="shared" ca="1" si="27"/>
        <v>0.9863656214833747</v>
      </c>
      <c r="AR82" s="6">
        <f t="shared" ca="1" si="26"/>
        <v>1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>
        <f t="shared" ca="1" si="27"/>
        <v>0.62523842008393227</v>
      </c>
      <c r="AR83" s="6">
        <f t="shared" ca="1" si="26"/>
        <v>26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>
        <f t="shared" ca="1" si="27"/>
        <v>0.5935920120920305</v>
      </c>
      <c r="AR84" s="6">
        <f t="shared" ca="1" si="26"/>
        <v>28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>
        <f t="shared" ca="1" si="27"/>
        <v>0.15421347224983983</v>
      </c>
      <c r="AR85" s="6">
        <f t="shared" ca="1" si="26"/>
        <v>72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>
        <f t="shared" ca="1" si="27"/>
        <v>0.76331839572727156</v>
      </c>
      <c r="AR86" s="6">
        <f t="shared" ca="1" si="26"/>
        <v>11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>
        <f t="shared" ca="1" si="27"/>
        <v>0.76078668816888806</v>
      </c>
      <c r="AR87" s="6">
        <f t="shared" ca="1" si="26"/>
        <v>13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>
        <f t="shared" ca="1" si="27"/>
        <v>3.6270882838140839E-4</v>
      </c>
      <c r="AR88" s="6">
        <f t="shared" ca="1" si="26"/>
        <v>90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>
        <f t="shared" ca="1" si="27"/>
        <v>4.3750434215469758E-2</v>
      </c>
      <c r="AR89" s="6">
        <f t="shared" ca="1" si="26"/>
        <v>85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>
        <f t="shared" ca="1" si="27"/>
        <v>0.74720739549790804</v>
      </c>
      <c r="AR90" s="6">
        <f t="shared" ca="1" si="26"/>
        <v>16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i2Nl2pDu75uWwdriRf+qujm1xm7IIzz1/mLqQWz04oegXh0S+atcUnsHaE6JoGkwfSYi56kw5SYjZqa6nkTxcQ==" saltValue="cGUbP5YRF1I6qshcGvnm7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287" priority="4" operator="equal">
      <formula>0</formula>
    </cfRule>
  </conditionalFormatting>
  <conditionalFormatting sqref="H43">
    <cfRule type="cellIs" dxfId="286" priority="3" operator="equal">
      <formula>0</formula>
    </cfRule>
  </conditionalFormatting>
  <conditionalFormatting sqref="C44">
    <cfRule type="cellIs" dxfId="285" priority="2" operator="equal">
      <formula>0</formula>
    </cfRule>
  </conditionalFormatting>
  <conditionalFormatting sqref="C43">
    <cfRule type="cellIs" dxfId="284" priority="1" operator="equal">
      <formula>0</formula>
    </cfRule>
  </conditionalFormatting>
  <conditionalFormatting sqref="M16">
    <cfRule type="cellIs" dxfId="283" priority="32" operator="equal">
      <formula>0</formula>
    </cfRule>
  </conditionalFormatting>
  <conditionalFormatting sqref="M15">
    <cfRule type="cellIs" dxfId="282" priority="31" operator="equal">
      <formula>0</formula>
    </cfRule>
  </conditionalFormatting>
  <conditionalFormatting sqref="M21">
    <cfRule type="cellIs" dxfId="281" priority="30" operator="equal">
      <formula>0</formula>
    </cfRule>
  </conditionalFormatting>
  <conditionalFormatting sqref="M20">
    <cfRule type="cellIs" dxfId="280" priority="29" operator="equal">
      <formula>0</formula>
    </cfRule>
  </conditionalFormatting>
  <conditionalFormatting sqref="H21">
    <cfRule type="cellIs" dxfId="279" priority="28" operator="equal">
      <formula>0</formula>
    </cfRule>
  </conditionalFormatting>
  <conditionalFormatting sqref="H20">
    <cfRule type="cellIs" dxfId="278" priority="27" operator="equal">
      <formula>0</formula>
    </cfRule>
  </conditionalFormatting>
  <conditionalFormatting sqref="C21">
    <cfRule type="cellIs" dxfId="277" priority="26" operator="equal">
      <formula>0</formula>
    </cfRule>
  </conditionalFormatting>
  <conditionalFormatting sqref="C20">
    <cfRule type="cellIs" dxfId="276" priority="25" operator="equal">
      <formula>0</formula>
    </cfRule>
  </conditionalFormatting>
  <conditionalFormatting sqref="C29">
    <cfRule type="cellIs" dxfId="275" priority="24" operator="equal">
      <formula>0</formula>
    </cfRule>
  </conditionalFormatting>
  <conditionalFormatting sqref="C28">
    <cfRule type="cellIs" dxfId="274" priority="23" operator="equal">
      <formula>0</formula>
    </cfRule>
  </conditionalFormatting>
  <conditionalFormatting sqref="H29">
    <cfRule type="cellIs" dxfId="273" priority="22" operator="equal">
      <formula>0</formula>
    </cfRule>
  </conditionalFormatting>
  <conditionalFormatting sqref="H28">
    <cfRule type="cellIs" dxfId="272" priority="21" operator="equal">
      <formula>0</formula>
    </cfRule>
  </conditionalFormatting>
  <conditionalFormatting sqref="M29">
    <cfRule type="cellIs" dxfId="271" priority="20" operator="equal">
      <formula>0</formula>
    </cfRule>
  </conditionalFormatting>
  <conditionalFormatting sqref="M28">
    <cfRule type="cellIs" dxfId="270" priority="19" operator="equal">
      <formula>0</formula>
    </cfRule>
  </conditionalFormatting>
  <conditionalFormatting sqref="M34">
    <cfRule type="cellIs" dxfId="269" priority="18" operator="equal">
      <formula>0</formula>
    </cfRule>
  </conditionalFormatting>
  <conditionalFormatting sqref="M33">
    <cfRule type="cellIs" dxfId="268" priority="17" operator="equal">
      <formula>0</formula>
    </cfRule>
  </conditionalFormatting>
  <conditionalFormatting sqref="H34">
    <cfRule type="cellIs" dxfId="267" priority="16" operator="equal">
      <formula>0</formula>
    </cfRule>
  </conditionalFormatting>
  <conditionalFormatting sqref="H33">
    <cfRule type="cellIs" dxfId="266" priority="15" operator="equal">
      <formula>0</formula>
    </cfRule>
  </conditionalFormatting>
  <conditionalFormatting sqref="C34">
    <cfRule type="cellIs" dxfId="265" priority="14" operator="equal">
      <formula>0</formula>
    </cfRule>
  </conditionalFormatting>
  <conditionalFormatting sqref="C33">
    <cfRule type="cellIs" dxfId="264" priority="13" operator="equal">
      <formula>0</formula>
    </cfRule>
  </conditionalFormatting>
  <conditionalFormatting sqref="C39">
    <cfRule type="cellIs" dxfId="263" priority="12" operator="equal">
      <formula>0</formula>
    </cfRule>
  </conditionalFormatting>
  <conditionalFormatting sqref="C38">
    <cfRule type="cellIs" dxfId="262" priority="11" operator="equal">
      <formula>0</formula>
    </cfRule>
  </conditionalFormatting>
  <conditionalFormatting sqref="H39">
    <cfRule type="cellIs" dxfId="261" priority="10" operator="equal">
      <formula>0</formula>
    </cfRule>
  </conditionalFormatting>
  <conditionalFormatting sqref="H38">
    <cfRule type="cellIs" dxfId="260" priority="9" operator="equal">
      <formula>0</formula>
    </cfRule>
  </conditionalFormatting>
  <conditionalFormatting sqref="M39">
    <cfRule type="cellIs" dxfId="259" priority="8" operator="equal">
      <formula>0</formula>
    </cfRule>
  </conditionalFormatting>
  <conditionalFormatting sqref="M38">
    <cfRule type="cellIs" dxfId="258" priority="7" operator="equal">
      <formula>0</formula>
    </cfRule>
  </conditionalFormatting>
  <conditionalFormatting sqref="M44">
    <cfRule type="cellIs" dxfId="257" priority="6" operator="equal">
      <formula>0</formula>
    </cfRule>
  </conditionalFormatting>
  <conditionalFormatting sqref="M43">
    <cfRule type="cellIs" dxfId="256" priority="5" operator="equal">
      <formula>0</formula>
    </cfRule>
  </conditionalFormatting>
  <conditionalFormatting sqref="C6">
    <cfRule type="cellIs" dxfId="255" priority="48" operator="equal">
      <formula>0</formula>
    </cfRule>
  </conditionalFormatting>
  <conditionalFormatting sqref="C5">
    <cfRule type="cellIs" dxfId="254" priority="47" operator="equal">
      <formula>0</formula>
    </cfRule>
  </conditionalFormatting>
  <conditionalFormatting sqref="H6">
    <cfRule type="cellIs" dxfId="253" priority="46" operator="equal">
      <formula>0</formula>
    </cfRule>
  </conditionalFormatting>
  <conditionalFormatting sqref="H5">
    <cfRule type="cellIs" dxfId="252" priority="45" operator="equal">
      <formula>0</formula>
    </cfRule>
  </conditionalFormatting>
  <conditionalFormatting sqref="M6">
    <cfRule type="cellIs" dxfId="251" priority="44" operator="equal">
      <formula>0</formula>
    </cfRule>
  </conditionalFormatting>
  <conditionalFormatting sqref="M5">
    <cfRule type="cellIs" dxfId="250" priority="43" operator="equal">
      <formula>0</formula>
    </cfRule>
  </conditionalFormatting>
  <conditionalFormatting sqref="M11">
    <cfRule type="cellIs" dxfId="249" priority="42" operator="equal">
      <formula>0</formula>
    </cfRule>
  </conditionalFormatting>
  <conditionalFormatting sqref="M10">
    <cfRule type="cellIs" dxfId="248" priority="41" operator="equal">
      <formula>0</formula>
    </cfRule>
  </conditionalFormatting>
  <conditionalFormatting sqref="H11">
    <cfRule type="cellIs" dxfId="247" priority="40" operator="equal">
      <formula>0</formula>
    </cfRule>
  </conditionalFormatting>
  <conditionalFormatting sqref="H10">
    <cfRule type="cellIs" dxfId="246" priority="39" operator="equal">
      <formula>0</formula>
    </cfRule>
  </conditionalFormatting>
  <conditionalFormatting sqref="C11">
    <cfRule type="cellIs" dxfId="245" priority="38" operator="equal">
      <formula>0</formula>
    </cfRule>
  </conditionalFormatting>
  <conditionalFormatting sqref="C10">
    <cfRule type="cellIs" dxfId="244" priority="37" operator="equal">
      <formula>0</formula>
    </cfRule>
  </conditionalFormatting>
  <conditionalFormatting sqref="C16">
    <cfRule type="cellIs" dxfId="243" priority="36" operator="equal">
      <formula>0</formula>
    </cfRule>
  </conditionalFormatting>
  <conditionalFormatting sqref="C15">
    <cfRule type="cellIs" dxfId="242" priority="35" operator="equal">
      <formula>0</formula>
    </cfRule>
  </conditionalFormatting>
  <conditionalFormatting sqref="H16">
    <cfRule type="cellIs" dxfId="241" priority="34" operator="equal">
      <formula>0</formula>
    </cfRule>
  </conditionalFormatting>
  <conditionalFormatting sqref="H15">
    <cfRule type="cellIs" dxfId="24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12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9.9025823786652811E-2</v>
      </c>
      <c r="AF1" s="6">
        <f ca="1">RANK(AE1,$AE$1:$AE$36,)</f>
        <v>31</v>
      </c>
      <c r="AG1" s="2"/>
      <c r="AH1" s="2">
        <v>1</v>
      </c>
      <c r="AI1" s="2">
        <v>1</v>
      </c>
      <c r="AJ1" s="2">
        <v>1</v>
      </c>
      <c r="AQ1" s="5">
        <f ca="1">RAND()</f>
        <v>0.30744192290546979</v>
      </c>
      <c r="AR1" s="6">
        <f ca="1">RANK(AQ1,$AQ$1:$AQ$100,)</f>
        <v>8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60</v>
      </c>
      <c r="T2" s="33" t="s">
        <v>0</v>
      </c>
      <c r="U2" s="32">
        <f t="shared" ref="U2:U13" ca="1" si="1">AC2*10+AO2</f>
        <v>20</v>
      </c>
      <c r="V2" s="31" t="s">
        <v>3</v>
      </c>
      <c r="W2" s="30">
        <f ca="1">S2+U2</f>
        <v>80</v>
      </c>
      <c r="X2" s="2"/>
      <c r="Y2" s="7"/>
      <c r="Z2" s="8"/>
      <c r="AA2" s="2">
        <v>1</v>
      </c>
      <c r="AB2" s="9">
        <f t="shared" ref="AB2:AB13" ca="1" si="2">VLOOKUP($AF1,$AH$1:$AJ$100,2,FALSE)</f>
        <v>6</v>
      </c>
      <c r="AC2" s="9">
        <f t="shared" ref="AC2:AC13" ca="1" si="3">VLOOKUP($AF1,$AH$1:$AJ$100,3,FALSE)</f>
        <v>2</v>
      </c>
      <c r="AD2" s="40"/>
      <c r="AE2" s="5">
        <f t="shared" ref="AE2:AE35" ca="1" si="4">RAND()</f>
        <v>0.45844378669185426</v>
      </c>
      <c r="AF2" s="6">
        <f t="shared" ref="AF2:AF35" ca="1" si="5">RANK(AE2,$AE$1:$AE$36,)</f>
        <v>16</v>
      </c>
      <c r="AG2" s="2"/>
      <c r="AH2" s="2">
        <v>2</v>
      </c>
      <c r="AI2" s="2">
        <v>1</v>
      </c>
      <c r="AJ2" s="2">
        <v>2</v>
      </c>
      <c r="AM2" s="2">
        <v>1</v>
      </c>
      <c r="AN2" s="9">
        <f ca="1">VLOOKUP($AR1,$AT$1:$AV$100,2,FALSE)</f>
        <v>0</v>
      </c>
      <c r="AO2" s="9">
        <f ca="1">VLOOKUP($AR1,$AT$1:$AV$100,3,FALSE)</f>
        <v>0</v>
      </c>
      <c r="AQ2" s="5">
        <f t="shared" ref="AQ2:AQ12" ca="1" si="6">RAND()</f>
        <v>0.56427747085813507</v>
      </c>
      <c r="AR2" s="6">
        <f t="shared" ref="AR2:AR12" ca="1" si="7">RANK(AQ2,$AQ$1:$AQ$100,)</f>
        <v>5</v>
      </c>
      <c r="AS2" s="2"/>
      <c r="AT2" s="2">
        <v>2</v>
      </c>
      <c r="AU2" s="2">
        <v>0</v>
      </c>
      <c r="AV2" s="2">
        <v>0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30</v>
      </c>
      <c r="T3" s="33" t="s">
        <v>0</v>
      </c>
      <c r="U3" s="32">
        <f t="shared" ca="1" si="1"/>
        <v>10</v>
      </c>
      <c r="V3" s="31" t="s">
        <v>3</v>
      </c>
      <c r="W3" s="30">
        <f t="shared" ref="W3:W13" ca="1" si="8">S3+U3</f>
        <v>40</v>
      </c>
      <c r="X3" s="2"/>
      <c r="Y3" s="7"/>
      <c r="Z3" s="8"/>
      <c r="AA3" s="2">
        <v>2</v>
      </c>
      <c r="AB3" s="9">
        <f t="shared" ca="1" si="2"/>
        <v>3</v>
      </c>
      <c r="AC3" s="9">
        <f t="shared" ca="1" si="3"/>
        <v>1</v>
      </c>
      <c r="AD3" s="40"/>
      <c r="AE3" s="5">
        <f t="shared" ca="1" si="4"/>
        <v>0.41604735838061047</v>
      </c>
      <c r="AF3" s="6">
        <f t="shared" ca="1" si="5"/>
        <v>17</v>
      </c>
      <c r="AG3" s="2"/>
      <c r="AH3" s="2">
        <v>3</v>
      </c>
      <c r="AI3" s="2">
        <v>1</v>
      </c>
      <c r="AJ3" s="2">
        <v>3</v>
      </c>
      <c r="AM3" s="2">
        <v>2</v>
      </c>
      <c r="AN3" s="9">
        <f t="shared" ref="AN3:AN13" ca="1" si="9">VLOOKUP($AR2,$AT$1:$AV$100,2,FALSE)</f>
        <v>0</v>
      </c>
      <c r="AO3" s="9">
        <f t="shared" ref="AO3:AO13" ca="1" si="10">VLOOKUP($AR2,$AT$1:$AV$100,3,FALSE)</f>
        <v>0</v>
      </c>
      <c r="AQ3" s="5">
        <f t="shared" ca="1" si="6"/>
        <v>0.76441475794301494</v>
      </c>
      <c r="AR3" s="6">
        <f t="shared" ca="1" si="7"/>
        <v>1</v>
      </c>
      <c r="AS3" s="2"/>
      <c r="AT3" s="2">
        <v>3</v>
      </c>
      <c r="AU3" s="2">
        <v>0</v>
      </c>
      <c r="AV3" s="2">
        <v>0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30</v>
      </c>
      <c r="T4" s="33" t="s">
        <v>0</v>
      </c>
      <c r="U4" s="32">
        <f t="shared" ca="1" si="1"/>
        <v>20</v>
      </c>
      <c r="V4" s="31" t="s">
        <v>3</v>
      </c>
      <c r="W4" s="30">
        <f t="shared" ca="1" si="8"/>
        <v>50</v>
      </c>
      <c r="X4" s="2"/>
      <c r="Y4" s="7"/>
      <c r="Z4" s="8"/>
      <c r="AA4" s="2">
        <v>3</v>
      </c>
      <c r="AB4" s="9">
        <f t="shared" ca="1" si="2"/>
        <v>3</v>
      </c>
      <c r="AC4" s="9">
        <f t="shared" ca="1" si="3"/>
        <v>2</v>
      </c>
      <c r="AD4" s="40"/>
      <c r="AE4" s="5">
        <f t="shared" ca="1" si="4"/>
        <v>0.6394294589580255</v>
      </c>
      <c r="AF4" s="6">
        <f t="shared" ca="1" si="5"/>
        <v>10</v>
      </c>
      <c r="AG4" s="2"/>
      <c r="AH4" s="2">
        <v>4</v>
      </c>
      <c r="AI4" s="2">
        <v>1</v>
      </c>
      <c r="AJ4" s="2">
        <v>4</v>
      </c>
      <c r="AM4" s="2">
        <v>3</v>
      </c>
      <c r="AN4" s="9">
        <f t="shared" ca="1" si="9"/>
        <v>0</v>
      </c>
      <c r="AO4" s="9">
        <f t="shared" ca="1" si="10"/>
        <v>0</v>
      </c>
      <c r="AQ4" s="5">
        <f t="shared" ca="1" si="6"/>
        <v>0.65752054652127279</v>
      </c>
      <c r="AR4" s="6">
        <f t="shared" ca="1" si="7"/>
        <v>4</v>
      </c>
      <c r="AS4" s="2"/>
      <c r="AT4" s="2">
        <v>4</v>
      </c>
      <c r="AU4" s="2">
        <v>0</v>
      </c>
      <c r="AV4" s="2">
        <v>0</v>
      </c>
    </row>
    <row r="5" spans="1:48" ht="42" customHeight="1" x14ac:dyDescent="0.25">
      <c r="A5" s="17"/>
      <c r="B5" s="18"/>
      <c r="C5" s="19">
        <f ca="1">AB2</f>
        <v>6</v>
      </c>
      <c r="D5" s="19">
        <f ca="1">AN2</f>
        <v>0</v>
      </c>
      <c r="E5" s="20"/>
      <c r="F5" s="17"/>
      <c r="G5" s="18"/>
      <c r="H5" s="19">
        <f ca="1">AB3</f>
        <v>3</v>
      </c>
      <c r="I5" s="19">
        <f ca="1">AN3</f>
        <v>0</v>
      </c>
      <c r="J5" s="20"/>
      <c r="K5" s="17"/>
      <c r="L5" s="18"/>
      <c r="M5" s="19">
        <f ca="1">AB4</f>
        <v>3</v>
      </c>
      <c r="N5" s="19">
        <f ca="1">AN4</f>
        <v>0</v>
      </c>
      <c r="O5" s="20"/>
      <c r="P5" s="2"/>
      <c r="R5" s="2">
        <v>4</v>
      </c>
      <c r="S5" s="34">
        <f t="shared" ca="1" si="0"/>
        <v>20</v>
      </c>
      <c r="T5" s="33" t="s">
        <v>0</v>
      </c>
      <c r="U5" s="32">
        <f t="shared" ca="1" si="1"/>
        <v>20</v>
      </c>
      <c r="V5" s="31" t="s">
        <v>3</v>
      </c>
      <c r="W5" s="30">
        <f t="shared" ca="1" si="8"/>
        <v>40</v>
      </c>
      <c r="X5" s="2"/>
      <c r="Y5" s="7"/>
      <c r="Z5" s="8"/>
      <c r="AA5" s="2">
        <v>4</v>
      </c>
      <c r="AB5" s="9">
        <f t="shared" ca="1" si="2"/>
        <v>2</v>
      </c>
      <c r="AC5" s="9">
        <f t="shared" ca="1" si="3"/>
        <v>2</v>
      </c>
      <c r="AD5" s="40"/>
      <c r="AE5" s="5">
        <f t="shared" ca="1" si="4"/>
        <v>0.63433945452981333</v>
      </c>
      <c r="AF5" s="6">
        <f t="shared" ca="1" si="5"/>
        <v>11</v>
      </c>
      <c r="AG5" s="2"/>
      <c r="AH5" s="2">
        <v>5</v>
      </c>
      <c r="AI5" s="2">
        <v>1</v>
      </c>
      <c r="AJ5" s="2">
        <v>5</v>
      </c>
      <c r="AM5" s="2">
        <v>4</v>
      </c>
      <c r="AN5" s="9">
        <f t="shared" ca="1" si="9"/>
        <v>0</v>
      </c>
      <c r="AO5" s="9">
        <f t="shared" ca="1" si="10"/>
        <v>0</v>
      </c>
      <c r="AQ5" s="5">
        <f t="shared" ca="1" si="6"/>
        <v>0.41697777296389893</v>
      </c>
      <c r="AR5" s="6">
        <f t="shared" ca="1" si="7"/>
        <v>6</v>
      </c>
      <c r="AS5" s="2"/>
      <c r="AT5" s="2">
        <v>5</v>
      </c>
      <c r="AU5" s="2">
        <v>0</v>
      </c>
      <c r="AV5" s="2">
        <v>0</v>
      </c>
    </row>
    <row r="6" spans="1:48" ht="42" customHeight="1" thickBot="1" x14ac:dyDescent="0.3">
      <c r="A6" s="17"/>
      <c r="B6" s="21" t="s">
        <v>0</v>
      </c>
      <c r="C6" s="22">
        <f ca="1">AC2</f>
        <v>2</v>
      </c>
      <c r="D6" s="22">
        <f ca="1">AO2</f>
        <v>0</v>
      </c>
      <c r="E6" s="20"/>
      <c r="F6" s="17"/>
      <c r="G6" s="21" t="s">
        <v>0</v>
      </c>
      <c r="H6" s="22">
        <f ca="1">AC3</f>
        <v>1</v>
      </c>
      <c r="I6" s="22">
        <f ca="1">AO3</f>
        <v>0</v>
      </c>
      <c r="J6" s="20"/>
      <c r="K6" s="17"/>
      <c r="L6" s="21" t="s">
        <v>0</v>
      </c>
      <c r="M6" s="22">
        <f ca="1">AC4</f>
        <v>2</v>
      </c>
      <c r="N6" s="22">
        <f ca="1">AO4</f>
        <v>0</v>
      </c>
      <c r="O6" s="20"/>
      <c r="P6" s="2"/>
      <c r="R6" s="2">
        <v>5</v>
      </c>
      <c r="S6" s="34">
        <f t="shared" ca="1" si="0"/>
        <v>20</v>
      </c>
      <c r="T6" s="33" t="s">
        <v>0</v>
      </c>
      <c r="U6" s="32">
        <f t="shared" ca="1" si="1"/>
        <v>30</v>
      </c>
      <c r="V6" s="31" t="s">
        <v>3</v>
      </c>
      <c r="W6" s="30">
        <f t="shared" ca="1" si="8"/>
        <v>50</v>
      </c>
      <c r="X6" s="2"/>
      <c r="Y6" s="7"/>
      <c r="Z6" s="8"/>
      <c r="AA6" s="2">
        <v>5</v>
      </c>
      <c r="AB6" s="9">
        <f t="shared" ca="1" si="2"/>
        <v>2</v>
      </c>
      <c r="AC6" s="9">
        <f t="shared" ca="1" si="3"/>
        <v>3</v>
      </c>
      <c r="AD6" s="40"/>
      <c r="AE6" s="5">
        <f t="shared" ca="1" si="4"/>
        <v>0.29235747312462279</v>
      </c>
      <c r="AF6" s="6">
        <f t="shared" ca="1" si="5"/>
        <v>23</v>
      </c>
      <c r="AG6" s="2"/>
      <c r="AH6" s="2">
        <v>6</v>
      </c>
      <c r="AI6" s="2">
        <v>1</v>
      </c>
      <c r="AJ6" s="2">
        <v>6</v>
      </c>
      <c r="AM6" s="2">
        <v>5</v>
      </c>
      <c r="AN6" s="9">
        <f t="shared" ca="1" si="9"/>
        <v>0</v>
      </c>
      <c r="AO6" s="9">
        <f t="shared" ca="1" si="10"/>
        <v>0</v>
      </c>
      <c r="AQ6" s="5">
        <f t="shared" ca="1" si="6"/>
        <v>0.193636313682789</v>
      </c>
      <c r="AR6" s="6">
        <f t="shared" ca="1" si="7"/>
        <v>9</v>
      </c>
      <c r="AS6" s="2"/>
      <c r="AT6" s="2">
        <v>6</v>
      </c>
      <c r="AU6" s="2">
        <v>0</v>
      </c>
      <c r="AV6" s="2">
        <v>0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40</v>
      </c>
      <c r="T7" s="33" t="s">
        <v>0</v>
      </c>
      <c r="U7" s="32">
        <f t="shared" ca="1" si="1"/>
        <v>20</v>
      </c>
      <c r="V7" s="31" t="s">
        <v>3</v>
      </c>
      <c r="W7" s="30">
        <f t="shared" ca="1" si="8"/>
        <v>60</v>
      </c>
      <c r="X7" s="2"/>
      <c r="Y7" s="7"/>
      <c r="Z7" s="8"/>
      <c r="AA7" s="2">
        <v>6</v>
      </c>
      <c r="AB7" s="9">
        <f t="shared" ca="1" si="2"/>
        <v>4</v>
      </c>
      <c r="AC7" s="9">
        <f t="shared" ca="1" si="3"/>
        <v>2</v>
      </c>
      <c r="AD7" s="40"/>
      <c r="AE7" s="5">
        <f t="shared" ca="1" si="4"/>
        <v>8.7746747566206262E-2</v>
      </c>
      <c r="AF7" s="6">
        <f t="shared" ca="1" si="5"/>
        <v>32</v>
      </c>
      <c r="AG7" s="2"/>
      <c r="AH7" s="2">
        <v>7</v>
      </c>
      <c r="AI7" s="2">
        <v>1</v>
      </c>
      <c r="AJ7" s="2">
        <v>7</v>
      </c>
      <c r="AM7" s="2">
        <v>6</v>
      </c>
      <c r="AN7" s="9">
        <f t="shared" ca="1" si="9"/>
        <v>0</v>
      </c>
      <c r="AO7" s="9">
        <f t="shared" ca="1" si="10"/>
        <v>0</v>
      </c>
      <c r="AQ7" s="5">
        <f t="shared" ca="1" si="6"/>
        <v>0.74274462432627253</v>
      </c>
      <c r="AR7" s="6">
        <f t="shared" ca="1" si="7"/>
        <v>2</v>
      </c>
      <c r="AS7" s="2"/>
      <c r="AT7" s="2">
        <v>7</v>
      </c>
      <c r="AU7" s="2">
        <v>0</v>
      </c>
      <c r="AV7" s="2">
        <v>0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60</v>
      </c>
      <c r="T8" s="33" t="s">
        <v>0</v>
      </c>
      <c r="U8" s="32">
        <f t="shared" ca="1" si="1"/>
        <v>30</v>
      </c>
      <c r="V8" s="31" t="s">
        <v>3</v>
      </c>
      <c r="W8" s="30">
        <f t="shared" ca="1" si="8"/>
        <v>90</v>
      </c>
      <c r="X8" s="2"/>
      <c r="Y8" s="7"/>
      <c r="Z8" s="8"/>
      <c r="AA8" s="2">
        <v>7</v>
      </c>
      <c r="AB8" s="9">
        <f t="shared" ca="1" si="2"/>
        <v>6</v>
      </c>
      <c r="AC8" s="9">
        <f t="shared" ca="1" si="3"/>
        <v>3</v>
      </c>
      <c r="AD8" s="40"/>
      <c r="AE8" s="5">
        <f t="shared" ca="1" si="4"/>
        <v>0.16282770833280003</v>
      </c>
      <c r="AF8" s="6">
        <f t="shared" ca="1" si="5"/>
        <v>27</v>
      </c>
      <c r="AG8" s="2"/>
      <c r="AH8" s="2">
        <v>8</v>
      </c>
      <c r="AI8" s="2">
        <v>1</v>
      </c>
      <c r="AJ8" s="2">
        <v>8</v>
      </c>
      <c r="AM8" s="2">
        <v>7</v>
      </c>
      <c r="AN8" s="9">
        <f t="shared" ca="1" si="9"/>
        <v>0</v>
      </c>
      <c r="AO8" s="9">
        <f t="shared" ca="1" si="10"/>
        <v>0</v>
      </c>
      <c r="AQ8" s="5">
        <f t="shared" ca="1" si="6"/>
        <v>0.40657980526882387</v>
      </c>
      <c r="AR8" s="6">
        <f t="shared" ca="1" si="7"/>
        <v>7</v>
      </c>
      <c r="AS8" s="2"/>
      <c r="AT8" s="2">
        <v>8</v>
      </c>
      <c r="AU8" s="2">
        <v>0</v>
      </c>
      <c r="AV8" s="2">
        <v>0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50</v>
      </c>
      <c r="T9" s="33" t="s">
        <v>0</v>
      </c>
      <c r="U9" s="32">
        <f t="shared" ca="1" si="1"/>
        <v>20</v>
      </c>
      <c r="V9" s="31" t="s">
        <v>3</v>
      </c>
      <c r="W9" s="30">
        <f t="shared" ca="1" si="8"/>
        <v>70</v>
      </c>
      <c r="X9" s="2"/>
      <c r="Y9" s="7"/>
      <c r="Z9" s="8"/>
      <c r="AA9" s="2">
        <v>8</v>
      </c>
      <c r="AB9" s="9">
        <f t="shared" ca="1" si="2"/>
        <v>5</v>
      </c>
      <c r="AC9" s="9">
        <f t="shared" ca="1" si="3"/>
        <v>2</v>
      </c>
      <c r="AD9" s="40"/>
      <c r="AE9" s="5">
        <f t="shared" ca="1" si="4"/>
        <v>0.8707238421603859</v>
      </c>
      <c r="AF9" s="6">
        <f t="shared" ca="1" si="5"/>
        <v>4</v>
      </c>
      <c r="AG9" s="2"/>
      <c r="AH9" s="2">
        <v>9</v>
      </c>
      <c r="AI9" s="2">
        <v>2</v>
      </c>
      <c r="AJ9" s="2">
        <v>1</v>
      </c>
      <c r="AM9" s="2">
        <v>8</v>
      </c>
      <c r="AN9" s="9">
        <f t="shared" ca="1" si="9"/>
        <v>0</v>
      </c>
      <c r="AO9" s="9">
        <f t="shared" ca="1" si="10"/>
        <v>0</v>
      </c>
      <c r="AQ9" s="5">
        <f t="shared" ca="1" si="6"/>
        <v>0.72632254363628312</v>
      </c>
      <c r="AR9" s="6">
        <f t="shared" ca="1" si="7"/>
        <v>3</v>
      </c>
      <c r="AS9" s="2"/>
      <c r="AT9" s="2">
        <v>9</v>
      </c>
      <c r="AU9" s="2">
        <v>0</v>
      </c>
      <c r="AV9" s="2">
        <v>0</v>
      </c>
    </row>
    <row r="10" spans="1:48" ht="42" customHeight="1" x14ac:dyDescent="0.25">
      <c r="A10" s="17"/>
      <c r="B10" s="18"/>
      <c r="C10" s="19">
        <f ca="1">AB5</f>
        <v>2</v>
      </c>
      <c r="D10" s="19">
        <f ca="1">AN5</f>
        <v>0</v>
      </c>
      <c r="E10" s="20"/>
      <c r="F10" s="17"/>
      <c r="G10" s="18"/>
      <c r="H10" s="19">
        <f ca="1">AB6</f>
        <v>2</v>
      </c>
      <c r="I10" s="19">
        <f ca="1">AN6</f>
        <v>0</v>
      </c>
      <c r="J10" s="20"/>
      <c r="K10" s="17"/>
      <c r="L10" s="18"/>
      <c r="M10" s="19">
        <f ca="1">AB7</f>
        <v>4</v>
      </c>
      <c r="N10" s="19">
        <f ca="1">AN7</f>
        <v>0</v>
      </c>
      <c r="O10" s="20"/>
      <c r="P10" s="2"/>
      <c r="R10" s="2">
        <v>9</v>
      </c>
      <c r="S10" s="34">
        <f t="shared" ca="1" si="0"/>
        <v>10</v>
      </c>
      <c r="T10" s="33" t="s">
        <v>0</v>
      </c>
      <c r="U10" s="32">
        <f t="shared" ca="1" si="1"/>
        <v>40</v>
      </c>
      <c r="V10" s="31" t="s">
        <v>3</v>
      </c>
      <c r="W10" s="30">
        <f t="shared" ca="1" si="8"/>
        <v>50</v>
      </c>
      <c r="X10" s="2"/>
      <c r="Y10" s="7"/>
      <c r="Z10" s="8"/>
      <c r="AA10" s="2">
        <v>9</v>
      </c>
      <c r="AB10" s="9">
        <f t="shared" ca="1" si="2"/>
        <v>1</v>
      </c>
      <c r="AC10" s="9">
        <f t="shared" ca="1" si="3"/>
        <v>4</v>
      </c>
      <c r="AD10" s="40"/>
      <c r="AE10" s="5">
        <f t="shared" ca="1" si="4"/>
        <v>8.5924839861151847E-2</v>
      </c>
      <c r="AF10" s="6">
        <f t="shared" ca="1" si="5"/>
        <v>33</v>
      </c>
      <c r="AG10" s="2"/>
      <c r="AH10" s="2">
        <v>10</v>
      </c>
      <c r="AI10" s="2">
        <v>2</v>
      </c>
      <c r="AJ10" s="2">
        <v>2</v>
      </c>
      <c r="AM10" s="2">
        <v>9</v>
      </c>
      <c r="AN10" s="9">
        <f t="shared" ca="1" si="9"/>
        <v>0</v>
      </c>
      <c r="AO10" s="9">
        <f t="shared" ca="1" si="10"/>
        <v>0</v>
      </c>
      <c r="AQ10" s="5">
        <f t="shared" ca="1" si="6"/>
        <v>1.1327762406861286E-2</v>
      </c>
      <c r="AR10" s="6">
        <f t="shared" ca="1" si="7"/>
        <v>12</v>
      </c>
      <c r="AS10" s="2"/>
      <c r="AT10" s="2">
        <v>10</v>
      </c>
      <c r="AU10" s="2">
        <v>0</v>
      </c>
      <c r="AV10" s="2">
        <v>0</v>
      </c>
    </row>
    <row r="11" spans="1:48" ht="42" customHeight="1" thickBot="1" x14ac:dyDescent="0.3">
      <c r="A11" s="17"/>
      <c r="B11" s="21" t="s">
        <v>0</v>
      </c>
      <c r="C11" s="22">
        <f ca="1">AC5</f>
        <v>2</v>
      </c>
      <c r="D11" s="22">
        <f ca="1">AO5</f>
        <v>0</v>
      </c>
      <c r="E11" s="20"/>
      <c r="F11" s="17"/>
      <c r="G11" s="21" t="s">
        <v>0</v>
      </c>
      <c r="H11" s="22">
        <f ca="1">AC6</f>
        <v>3</v>
      </c>
      <c r="I11" s="22">
        <f ca="1">AO6</f>
        <v>0</v>
      </c>
      <c r="J11" s="20"/>
      <c r="K11" s="17"/>
      <c r="L11" s="21" t="s">
        <v>0</v>
      </c>
      <c r="M11" s="22">
        <f ca="1">AC7</f>
        <v>2</v>
      </c>
      <c r="N11" s="22">
        <f ca="1">AO7</f>
        <v>0</v>
      </c>
      <c r="O11" s="20"/>
      <c r="P11" s="2"/>
      <c r="R11" s="2">
        <v>10</v>
      </c>
      <c r="S11" s="34">
        <f t="shared" ca="1" si="0"/>
        <v>70</v>
      </c>
      <c r="T11" s="33" t="s">
        <v>0</v>
      </c>
      <c r="U11" s="32">
        <f t="shared" ca="1" si="1"/>
        <v>10</v>
      </c>
      <c r="V11" s="31" t="s">
        <v>3</v>
      </c>
      <c r="W11" s="30">
        <f t="shared" ca="1" si="8"/>
        <v>80</v>
      </c>
      <c r="X11" s="2"/>
      <c r="Y11" s="7"/>
      <c r="Z11" s="8"/>
      <c r="AA11" s="2">
        <v>10</v>
      </c>
      <c r="AB11" s="9">
        <f t="shared" ca="1" si="2"/>
        <v>7</v>
      </c>
      <c r="AC11" s="9">
        <f t="shared" ca="1" si="3"/>
        <v>1</v>
      </c>
      <c r="AD11" s="40"/>
      <c r="AE11" s="5">
        <f t="shared" ca="1" si="4"/>
        <v>0.9401128334408011</v>
      </c>
      <c r="AF11" s="6">
        <f t="shared" ca="1" si="5"/>
        <v>2</v>
      </c>
      <c r="AG11" s="2"/>
      <c r="AH11" s="2">
        <v>11</v>
      </c>
      <c r="AI11" s="2">
        <v>2</v>
      </c>
      <c r="AJ11" s="2">
        <v>3</v>
      </c>
      <c r="AM11" s="2">
        <v>10</v>
      </c>
      <c r="AN11" s="9">
        <f t="shared" ca="1" si="9"/>
        <v>0</v>
      </c>
      <c r="AO11" s="9">
        <f t="shared" ca="1" si="10"/>
        <v>0</v>
      </c>
      <c r="AQ11" s="5">
        <f t="shared" ca="1" si="6"/>
        <v>7.1346678098571648E-2</v>
      </c>
      <c r="AR11" s="6">
        <f t="shared" ca="1" si="7"/>
        <v>10</v>
      </c>
      <c r="AS11" s="2"/>
      <c r="AT11" s="2">
        <v>11</v>
      </c>
      <c r="AU11" s="2">
        <v>0</v>
      </c>
      <c r="AV11" s="2">
        <v>0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10</v>
      </c>
      <c r="T12" s="33" t="s">
        <v>0</v>
      </c>
      <c r="U12" s="32">
        <f t="shared" ca="1" si="1"/>
        <v>20</v>
      </c>
      <c r="V12" s="31" t="s">
        <v>3</v>
      </c>
      <c r="W12" s="30">
        <f t="shared" ca="1" si="8"/>
        <v>30</v>
      </c>
      <c r="X12" s="2"/>
      <c r="Y12" s="26"/>
      <c r="Z12" s="4"/>
      <c r="AA12" s="2">
        <v>11</v>
      </c>
      <c r="AB12" s="9">
        <f t="shared" ca="1" si="2"/>
        <v>1</v>
      </c>
      <c r="AC12" s="9">
        <f t="shared" ca="1" si="3"/>
        <v>2</v>
      </c>
      <c r="AD12" s="40"/>
      <c r="AE12" s="5">
        <f t="shared" ca="1" si="4"/>
        <v>0.54774347231732434</v>
      </c>
      <c r="AF12" s="6">
        <f t="shared" ca="1" si="5"/>
        <v>13</v>
      </c>
      <c r="AG12" s="2"/>
      <c r="AH12" s="2">
        <v>12</v>
      </c>
      <c r="AI12" s="2">
        <v>2</v>
      </c>
      <c r="AJ12" s="2">
        <v>4</v>
      </c>
      <c r="AM12" s="2">
        <v>11</v>
      </c>
      <c r="AN12" s="9">
        <f t="shared" ca="1" si="9"/>
        <v>0</v>
      </c>
      <c r="AO12" s="9">
        <f t="shared" ca="1" si="10"/>
        <v>0</v>
      </c>
      <c r="AQ12" s="5">
        <f t="shared" ca="1" si="6"/>
        <v>6.7094554624587799E-2</v>
      </c>
      <c r="AR12" s="6">
        <f t="shared" ca="1" si="7"/>
        <v>11</v>
      </c>
      <c r="AS12" s="2"/>
      <c r="AT12" s="2">
        <v>12</v>
      </c>
      <c r="AU12" s="2">
        <v>0</v>
      </c>
      <c r="AV12" s="2">
        <v>0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20</v>
      </c>
      <c r="T13" s="33" t="s">
        <v>0</v>
      </c>
      <c r="U13" s="32">
        <f t="shared" ca="1" si="1"/>
        <v>50</v>
      </c>
      <c r="V13" s="31" t="s">
        <v>3</v>
      </c>
      <c r="W13" s="30">
        <f t="shared" ca="1" si="8"/>
        <v>70</v>
      </c>
      <c r="X13" s="2"/>
      <c r="Y13" s="27"/>
      <c r="AA13" s="2">
        <v>12</v>
      </c>
      <c r="AB13" s="9">
        <f t="shared" ca="1" si="2"/>
        <v>2</v>
      </c>
      <c r="AC13" s="9">
        <f t="shared" ca="1" si="3"/>
        <v>5</v>
      </c>
      <c r="AD13" s="40"/>
      <c r="AE13" s="5">
        <f t="shared" ca="1" si="4"/>
        <v>0.13726563894145394</v>
      </c>
      <c r="AF13" s="6">
        <f t="shared" ca="1" si="5"/>
        <v>28</v>
      </c>
      <c r="AG13" s="2"/>
      <c r="AH13" s="2">
        <v>13</v>
      </c>
      <c r="AI13" s="2">
        <v>2</v>
      </c>
      <c r="AJ13" s="2">
        <v>5</v>
      </c>
      <c r="AM13" s="2">
        <v>12</v>
      </c>
      <c r="AN13" s="9">
        <f t="shared" ca="1" si="9"/>
        <v>0</v>
      </c>
      <c r="AO13" s="9">
        <f t="shared" ca="1" si="10"/>
        <v>0</v>
      </c>
      <c r="AQ13" s="5"/>
      <c r="AR13" s="6"/>
      <c r="AS13" s="2"/>
      <c r="AT13" s="2"/>
      <c r="AU13" s="2"/>
      <c r="AV13" s="2"/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0.34739889909178401</v>
      </c>
      <c r="AF14" s="6">
        <f t="shared" ca="1" si="5"/>
        <v>20</v>
      </c>
      <c r="AG14" s="2"/>
      <c r="AH14" s="2">
        <v>14</v>
      </c>
      <c r="AI14" s="2">
        <v>2</v>
      </c>
      <c r="AJ14" s="2">
        <v>6</v>
      </c>
      <c r="AQ14" s="5"/>
      <c r="AR14" s="6"/>
      <c r="AS14" s="2"/>
      <c r="AT14" s="2"/>
      <c r="AU14" s="2"/>
      <c r="AV14" s="2"/>
    </row>
    <row r="15" spans="1:48" ht="42" customHeight="1" x14ac:dyDescent="0.25">
      <c r="A15" s="17"/>
      <c r="B15" s="18"/>
      <c r="C15" s="19">
        <f ca="1">AB8</f>
        <v>6</v>
      </c>
      <c r="D15" s="19">
        <f ca="1">AN8</f>
        <v>0</v>
      </c>
      <c r="E15" s="20"/>
      <c r="F15" s="17"/>
      <c r="G15" s="18"/>
      <c r="H15" s="19">
        <f ca="1">AB9</f>
        <v>5</v>
      </c>
      <c r="I15" s="19">
        <f ca="1">AN9</f>
        <v>0</v>
      </c>
      <c r="J15" s="20"/>
      <c r="K15" s="17"/>
      <c r="L15" s="18"/>
      <c r="M15" s="19">
        <f ca="1">AB10</f>
        <v>1</v>
      </c>
      <c r="N15" s="19">
        <f ca="1">AN10</f>
        <v>0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0.4685699743707229</v>
      </c>
      <c r="AF15" s="6">
        <f t="shared" ca="1" si="5"/>
        <v>15</v>
      </c>
      <c r="AG15" s="2"/>
      <c r="AH15" s="2">
        <v>15</v>
      </c>
      <c r="AI15" s="2">
        <v>2</v>
      </c>
      <c r="AJ15" s="2">
        <v>7</v>
      </c>
      <c r="AQ15" s="5"/>
      <c r="AR15" s="6"/>
      <c r="AS15" s="2"/>
      <c r="AT15" s="2"/>
      <c r="AU15" s="2"/>
      <c r="AV15" s="2"/>
    </row>
    <row r="16" spans="1:48" ht="42" customHeight="1" thickBot="1" x14ac:dyDescent="0.3">
      <c r="A16" s="17"/>
      <c r="B16" s="21" t="s">
        <v>0</v>
      </c>
      <c r="C16" s="22">
        <f ca="1">AC8</f>
        <v>3</v>
      </c>
      <c r="D16" s="22">
        <f ca="1">AO8</f>
        <v>0</v>
      </c>
      <c r="E16" s="20"/>
      <c r="F16" s="17"/>
      <c r="G16" s="21" t="s">
        <v>0</v>
      </c>
      <c r="H16" s="22">
        <f ca="1">AC9</f>
        <v>2</v>
      </c>
      <c r="I16" s="22">
        <f ca="1">AO9</f>
        <v>0</v>
      </c>
      <c r="J16" s="20"/>
      <c r="K16" s="17"/>
      <c r="L16" s="21" t="s">
        <v>0</v>
      </c>
      <c r="M16" s="22">
        <f ca="1">AC10</f>
        <v>4</v>
      </c>
      <c r="N16" s="22">
        <f ca="1">AO10</f>
        <v>0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0.13519112711768055</v>
      </c>
      <c r="AF16" s="6">
        <f t="shared" ca="1" si="5"/>
        <v>29</v>
      </c>
      <c r="AG16" s="2"/>
      <c r="AH16" s="2">
        <v>16</v>
      </c>
      <c r="AI16" s="2">
        <v>3</v>
      </c>
      <c r="AJ16" s="2">
        <v>1</v>
      </c>
      <c r="AQ16" s="5"/>
      <c r="AR16" s="6"/>
      <c r="AS16" s="2"/>
      <c r="AT16" s="2"/>
      <c r="AU16" s="2"/>
      <c r="AV16" s="2"/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0.76119826184317552</v>
      </c>
      <c r="AF17" s="6">
        <f t="shared" ca="1" si="5"/>
        <v>5</v>
      </c>
      <c r="AG17" s="2"/>
      <c r="AH17" s="2">
        <v>17</v>
      </c>
      <c r="AI17" s="2">
        <v>3</v>
      </c>
      <c r="AJ17" s="2">
        <v>2</v>
      </c>
      <c r="AQ17" s="5"/>
      <c r="AR17" s="6"/>
      <c r="AS17" s="2"/>
      <c r="AT17" s="2"/>
      <c r="AU17" s="2"/>
      <c r="AV17" s="2"/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0.72343804867110684</v>
      </c>
      <c r="AF18" s="6">
        <f t="shared" ca="1" si="5"/>
        <v>7</v>
      </c>
      <c r="AG18" s="2"/>
      <c r="AH18" s="2">
        <v>18</v>
      </c>
      <c r="AI18" s="2">
        <v>3</v>
      </c>
      <c r="AJ18" s="2">
        <v>3</v>
      </c>
      <c r="AQ18" s="5"/>
      <c r="AR18" s="6"/>
      <c r="AS18" s="2"/>
      <c r="AT18" s="2"/>
      <c r="AU18" s="2"/>
      <c r="AV18" s="2"/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>
        <f t="shared" ca="1" si="4"/>
        <v>0.99149322420062458</v>
      </c>
      <c r="AF19" s="6">
        <f t="shared" ca="1" si="5"/>
        <v>1</v>
      </c>
      <c r="AG19" s="2"/>
      <c r="AH19" s="2">
        <v>19</v>
      </c>
      <c r="AI19" s="2">
        <v>3</v>
      </c>
      <c r="AJ19" s="2">
        <v>4</v>
      </c>
      <c r="AQ19" s="5"/>
      <c r="AR19" s="6"/>
      <c r="AS19" s="2"/>
      <c r="AT19" s="2"/>
      <c r="AU19" s="2"/>
      <c r="AV19" s="2"/>
    </row>
    <row r="20" spans="1:48" ht="42" customHeight="1" x14ac:dyDescent="0.25">
      <c r="A20" s="17"/>
      <c r="B20" s="18"/>
      <c r="C20" s="19">
        <f ca="1">AB11</f>
        <v>7</v>
      </c>
      <c r="D20" s="19">
        <f ca="1">AN11</f>
        <v>0</v>
      </c>
      <c r="E20" s="20"/>
      <c r="F20" s="17"/>
      <c r="G20" s="18"/>
      <c r="H20" s="19">
        <f ca="1">AB12</f>
        <v>1</v>
      </c>
      <c r="I20" s="19">
        <f ca="1">AN12</f>
        <v>0</v>
      </c>
      <c r="J20" s="20"/>
      <c r="K20" s="17"/>
      <c r="L20" s="18"/>
      <c r="M20" s="19">
        <f ca="1">AB13</f>
        <v>2</v>
      </c>
      <c r="N20" s="19">
        <f ca="1">AN13</f>
        <v>0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>
        <f t="shared" ca="1" si="4"/>
        <v>0.93415910074219033</v>
      </c>
      <c r="AF20" s="6">
        <f t="shared" ca="1" si="5"/>
        <v>3</v>
      </c>
      <c r="AG20" s="2"/>
      <c r="AH20" s="2">
        <v>20</v>
      </c>
      <c r="AI20" s="2">
        <v>3</v>
      </c>
      <c r="AJ20" s="2">
        <v>5</v>
      </c>
      <c r="AQ20" s="5"/>
      <c r="AR20" s="6"/>
      <c r="AS20" s="2"/>
      <c r="AT20" s="2"/>
      <c r="AU20" s="2"/>
      <c r="AV20" s="2"/>
    </row>
    <row r="21" spans="1:48" ht="42" customHeight="1" thickBot="1" x14ac:dyDescent="0.3">
      <c r="A21" s="17"/>
      <c r="B21" s="21" t="s">
        <v>0</v>
      </c>
      <c r="C21" s="22">
        <f ca="1">AC11</f>
        <v>1</v>
      </c>
      <c r="D21" s="22">
        <f ca="1">AO11</f>
        <v>0</v>
      </c>
      <c r="E21" s="20"/>
      <c r="F21" s="17"/>
      <c r="G21" s="21" t="s">
        <v>0</v>
      </c>
      <c r="H21" s="22">
        <f ca="1">AC12</f>
        <v>2</v>
      </c>
      <c r="I21" s="22">
        <f ca="1">AO12</f>
        <v>0</v>
      </c>
      <c r="J21" s="20"/>
      <c r="K21" s="17"/>
      <c r="L21" s="21" t="s">
        <v>0</v>
      </c>
      <c r="M21" s="22">
        <f ca="1">AC13</f>
        <v>5</v>
      </c>
      <c r="N21" s="22">
        <f ca="1">AO13</f>
        <v>0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>
        <f t="shared" ca="1" si="4"/>
        <v>0.72297095970155822</v>
      </c>
      <c r="AF21" s="6">
        <f t="shared" ca="1" si="5"/>
        <v>8</v>
      </c>
      <c r="AG21" s="2"/>
      <c r="AH21" s="2">
        <v>21</v>
      </c>
      <c r="AI21" s="2">
        <v>3</v>
      </c>
      <c r="AJ21" s="2">
        <v>6</v>
      </c>
      <c r="AQ21" s="5"/>
      <c r="AR21" s="6"/>
      <c r="AS21" s="2"/>
      <c r="AT21" s="2"/>
      <c r="AU21" s="2"/>
      <c r="AV21" s="2"/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>
        <f t="shared" ca="1" si="4"/>
        <v>0.17905876792509756</v>
      </c>
      <c r="AF22" s="6">
        <f t="shared" ca="1" si="5"/>
        <v>25</v>
      </c>
      <c r="AG22" s="2"/>
      <c r="AH22" s="2">
        <v>22</v>
      </c>
      <c r="AI22" s="2">
        <v>4</v>
      </c>
      <c r="AJ22" s="2">
        <v>1</v>
      </c>
      <c r="AQ22" s="5"/>
      <c r="AR22" s="6"/>
      <c r="AS22" s="2"/>
      <c r="AT22" s="2"/>
      <c r="AU22" s="2"/>
      <c r="AV22" s="2"/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>
        <f t="shared" ca="1" si="4"/>
        <v>0.38258312178823017</v>
      </c>
      <c r="AF23" s="6">
        <f t="shared" ca="1" si="5"/>
        <v>19</v>
      </c>
      <c r="AG23" s="2"/>
      <c r="AH23" s="2">
        <v>23</v>
      </c>
      <c r="AI23" s="2">
        <v>4</v>
      </c>
      <c r="AJ23" s="2">
        <v>2</v>
      </c>
      <c r="AQ23" s="5"/>
      <c r="AR23" s="6"/>
      <c r="AS23" s="2"/>
      <c r="AT23" s="2"/>
      <c r="AU23" s="2"/>
      <c r="AV23" s="2"/>
    </row>
    <row r="24" spans="1:48" ht="29.1" customHeight="1" thickBot="1" x14ac:dyDescent="0.3">
      <c r="A24" s="77" t="str">
        <f t="shared" ref="A24:N24" si="11">A1</f>
        <v>たし算 ひっ算 2けた＋2けた 上○つき 何十＋何十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>
        <f t="shared" ca="1" si="4"/>
        <v>0.65657995383379431</v>
      </c>
      <c r="AF24" s="6">
        <f t="shared" ca="1" si="5"/>
        <v>9</v>
      </c>
      <c r="AG24" s="2"/>
      <c r="AH24" s="2">
        <v>24</v>
      </c>
      <c r="AI24" s="2">
        <v>4</v>
      </c>
      <c r="AJ24" s="2">
        <v>3</v>
      </c>
      <c r="AQ24" s="5"/>
      <c r="AR24" s="6"/>
      <c r="AS24" s="2"/>
      <c r="AT24" s="2"/>
      <c r="AU24" s="2"/>
      <c r="AV24" s="2"/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>
        <f t="shared" ca="1" si="4"/>
        <v>2.7406357468453102E-2</v>
      </c>
      <c r="AF25" s="6">
        <f t="shared" ca="1" si="5"/>
        <v>35</v>
      </c>
      <c r="AG25" s="2"/>
      <c r="AH25" s="2">
        <v>25</v>
      </c>
      <c r="AI25" s="2">
        <v>4</v>
      </c>
      <c r="AJ25" s="2">
        <v>4</v>
      </c>
      <c r="AQ25" s="5"/>
      <c r="AR25" s="6"/>
      <c r="AS25" s="2"/>
      <c r="AT25" s="2"/>
      <c r="AU25" s="2"/>
      <c r="AV25" s="2"/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>
        <f t="shared" ca="1" si="4"/>
        <v>8.4998725083814342E-2</v>
      </c>
      <c r="AF26" s="6">
        <f t="shared" ca="1" si="5"/>
        <v>34</v>
      </c>
      <c r="AG26" s="2"/>
      <c r="AH26" s="2">
        <v>26</v>
      </c>
      <c r="AI26" s="2">
        <v>5</v>
      </c>
      <c r="AJ26" s="2">
        <v>1</v>
      </c>
      <c r="AQ26" s="5"/>
      <c r="AR26" s="6"/>
      <c r="AS26" s="2"/>
      <c r="AT26" s="2"/>
      <c r="AU26" s="2"/>
      <c r="AV26" s="2"/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 t="str">
        <f ca="1">Y28</f>
        <v/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60</v>
      </c>
      <c r="T27" s="33" t="str">
        <f t="shared" si="14"/>
        <v>＋</v>
      </c>
      <c r="U27" s="32">
        <f t="shared" ca="1" si="14"/>
        <v>20</v>
      </c>
      <c r="V27" s="31" t="str">
        <f t="shared" si="14"/>
        <v>＝</v>
      </c>
      <c r="W27" s="30">
        <f t="shared" ca="1" si="14"/>
        <v>80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6</v>
      </c>
      <c r="AC27" s="9">
        <f t="shared" ca="1" si="15"/>
        <v>2</v>
      </c>
      <c r="AD27" s="40"/>
      <c r="AE27" s="5">
        <f t="shared" ca="1" si="4"/>
        <v>0.58986141420050564</v>
      </c>
      <c r="AF27" s="6">
        <f t="shared" ca="1" si="5"/>
        <v>12</v>
      </c>
      <c r="AG27" s="2"/>
      <c r="AH27" s="2">
        <v>27</v>
      </c>
      <c r="AI27" s="2">
        <v>5</v>
      </c>
      <c r="AJ27" s="2">
        <v>2</v>
      </c>
      <c r="AM27" s="2">
        <f t="shared" ref="AM27:AO38" si="16">AM2</f>
        <v>1</v>
      </c>
      <c r="AN27" s="9">
        <f t="shared" ca="1" si="16"/>
        <v>0</v>
      </c>
      <c r="AO27" s="9">
        <f t="shared" ca="1" si="16"/>
        <v>0</v>
      </c>
      <c r="AQ27" s="5"/>
      <c r="AR27" s="6"/>
      <c r="AS27" s="2"/>
      <c r="AT27" s="2"/>
      <c r="AU27" s="2"/>
      <c r="AV27" s="2"/>
    </row>
    <row r="28" spans="1:48" ht="42" customHeight="1" x14ac:dyDescent="0.25">
      <c r="A28" s="17"/>
      <c r="B28" s="18"/>
      <c r="C28" s="19">
        <f ca="1">C5</f>
        <v>6</v>
      </c>
      <c r="D28" s="19">
        <f t="shared" ref="D28:N28" ca="1" si="17">D5</f>
        <v>0</v>
      </c>
      <c r="E28" s="20"/>
      <c r="F28" s="17"/>
      <c r="G28" s="18"/>
      <c r="H28" s="19">
        <f t="shared" ca="1" si="17"/>
        <v>3</v>
      </c>
      <c r="I28" s="19">
        <f t="shared" ca="1" si="17"/>
        <v>0</v>
      </c>
      <c r="J28" s="20"/>
      <c r="K28" s="17"/>
      <c r="L28" s="18"/>
      <c r="M28" s="19">
        <f t="shared" ca="1" si="17"/>
        <v>3</v>
      </c>
      <c r="N28" s="19">
        <f t="shared" ca="1" si="17"/>
        <v>0</v>
      </c>
      <c r="O28" s="20"/>
      <c r="P28" s="2"/>
      <c r="R28" s="2">
        <f t="shared" si="13"/>
        <v>2</v>
      </c>
      <c r="S28" s="34">
        <f t="shared" ca="1" si="14"/>
        <v>30</v>
      </c>
      <c r="T28" s="33" t="str">
        <f t="shared" si="14"/>
        <v>＋</v>
      </c>
      <c r="U28" s="32">
        <f t="shared" ca="1" si="14"/>
        <v>10</v>
      </c>
      <c r="V28" s="31" t="str">
        <f t="shared" si="14"/>
        <v>＝</v>
      </c>
      <c r="W28" s="30">
        <f t="shared" ca="1" si="14"/>
        <v>40</v>
      </c>
      <c r="X28" s="2"/>
      <c r="Y28" s="7" t="str">
        <f t="shared" ref="Y28:Y38" ca="1" si="18">IF(AN28+AO28&gt;9,1,"")</f>
        <v/>
      </c>
      <c r="AA28" s="2">
        <f t="shared" si="15"/>
        <v>2</v>
      </c>
      <c r="AB28" s="9">
        <f t="shared" ca="1" si="15"/>
        <v>3</v>
      </c>
      <c r="AC28" s="9">
        <f t="shared" ca="1" si="15"/>
        <v>1</v>
      </c>
      <c r="AD28" s="40"/>
      <c r="AE28" s="5">
        <f t="shared" ca="1" si="4"/>
        <v>0.11890772339161193</v>
      </c>
      <c r="AF28" s="6">
        <f t="shared" ca="1" si="5"/>
        <v>30</v>
      </c>
      <c r="AG28" s="2"/>
      <c r="AH28" s="2">
        <v>28</v>
      </c>
      <c r="AI28" s="2">
        <v>5</v>
      </c>
      <c r="AJ28" s="2">
        <v>3</v>
      </c>
      <c r="AM28" s="2">
        <f t="shared" si="16"/>
        <v>2</v>
      </c>
      <c r="AN28" s="9">
        <f t="shared" ca="1" si="16"/>
        <v>0</v>
      </c>
      <c r="AO28" s="9">
        <f t="shared" ca="1" si="16"/>
        <v>0</v>
      </c>
      <c r="AQ28" s="5"/>
      <c r="AR28" s="6"/>
      <c r="AS28" s="2"/>
      <c r="AT28" s="2"/>
      <c r="AU28" s="2"/>
      <c r="AV28" s="2"/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2</v>
      </c>
      <c r="D29" s="22">
        <f t="shared" ca="1" si="19"/>
        <v>0</v>
      </c>
      <c r="E29" s="20"/>
      <c r="F29" s="17"/>
      <c r="G29" s="21" t="str">
        <f t="shared" si="19"/>
        <v>＋</v>
      </c>
      <c r="H29" s="22">
        <f t="shared" ca="1" si="19"/>
        <v>1</v>
      </c>
      <c r="I29" s="22">
        <f t="shared" ca="1" si="19"/>
        <v>0</v>
      </c>
      <c r="J29" s="20"/>
      <c r="K29" s="17"/>
      <c r="L29" s="21" t="str">
        <f t="shared" si="19"/>
        <v>＋</v>
      </c>
      <c r="M29" s="22">
        <f t="shared" ca="1" si="19"/>
        <v>2</v>
      </c>
      <c r="N29" s="22">
        <f t="shared" ca="1" si="19"/>
        <v>0</v>
      </c>
      <c r="O29" s="20"/>
      <c r="P29" s="2"/>
      <c r="R29" s="2">
        <f t="shared" si="13"/>
        <v>3</v>
      </c>
      <c r="S29" s="34">
        <f t="shared" ca="1" si="14"/>
        <v>30</v>
      </c>
      <c r="T29" s="33" t="str">
        <f t="shared" si="14"/>
        <v>＋</v>
      </c>
      <c r="U29" s="32">
        <f t="shared" ca="1" si="14"/>
        <v>20</v>
      </c>
      <c r="V29" s="31" t="str">
        <f t="shared" si="14"/>
        <v>＝</v>
      </c>
      <c r="W29" s="30">
        <f t="shared" ca="1" si="14"/>
        <v>50</v>
      </c>
      <c r="X29" s="2"/>
      <c r="Y29" s="7" t="str">
        <f t="shared" ca="1" si="18"/>
        <v/>
      </c>
      <c r="AA29" s="2">
        <f t="shared" si="15"/>
        <v>3</v>
      </c>
      <c r="AB29" s="9">
        <f t="shared" ca="1" si="15"/>
        <v>3</v>
      </c>
      <c r="AC29" s="9">
        <f t="shared" ca="1" si="15"/>
        <v>2</v>
      </c>
      <c r="AD29" s="40"/>
      <c r="AE29" s="5">
        <f t="shared" ca="1" si="4"/>
        <v>0.30337225975536031</v>
      </c>
      <c r="AF29" s="6">
        <f t="shared" ca="1" si="5"/>
        <v>22</v>
      </c>
      <c r="AG29" s="2"/>
      <c r="AH29" s="2">
        <v>29</v>
      </c>
      <c r="AI29" s="2">
        <v>5</v>
      </c>
      <c r="AJ29" s="2">
        <v>4</v>
      </c>
      <c r="AM29" s="2">
        <f t="shared" si="16"/>
        <v>3</v>
      </c>
      <c r="AN29" s="9">
        <f t="shared" ca="1" si="16"/>
        <v>0</v>
      </c>
      <c r="AO29" s="9">
        <f t="shared" ca="1" si="16"/>
        <v>0</v>
      </c>
      <c r="AQ29" s="5"/>
      <c r="AR29" s="6"/>
      <c r="AS29" s="2"/>
      <c r="AT29" s="2"/>
      <c r="AU29" s="2"/>
      <c r="AV29" s="2"/>
    </row>
    <row r="30" spans="1:48" ht="50.1" customHeight="1" x14ac:dyDescent="0.25">
      <c r="A30" s="17"/>
      <c r="B30" s="37"/>
      <c r="C30" s="38">
        <f ca="1">MOD(ROUNDDOWN(W27/10,0),10)</f>
        <v>8</v>
      </c>
      <c r="D30" s="38">
        <f ca="1">MOD(W27,10)</f>
        <v>0</v>
      </c>
      <c r="E30" s="20"/>
      <c r="F30" s="17"/>
      <c r="G30" s="39"/>
      <c r="H30" s="38">
        <f ca="1">MOD(ROUNDDOWN(W28/10,0),10)</f>
        <v>4</v>
      </c>
      <c r="I30" s="38">
        <f ca="1">MOD(W28,10)</f>
        <v>0</v>
      </c>
      <c r="J30" s="20"/>
      <c r="K30" s="17"/>
      <c r="L30" s="39"/>
      <c r="M30" s="38">
        <f ca="1">MOD(ROUNDDOWN(W29/10,0),10)</f>
        <v>5</v>
      </c>
      <c r="N30" s="38">
        <f ca="1">MOD(W29,10)</f>
        <v>0</v>
      </c>
      <c r="O30" s="20"/>
      <c r="P30" s="2"/>
      <c r="R30" s="2">
        <f t="shared" si="13"/>
        <v>4</v>
      </c>
      <c r="S30" s="34">
        <f t="shared" ca="1" si="14"/>
        <v>20</v>
      </c>
      <c r="T30" s="33" t="str">
        <f t="shared" si="14"/>
        <v>＋</v>
      </c>
      <c r="U30" s="32">
        <f t="shared" ca="1" si="14"/>
        <v>20</v>
      </c>
      <c r="V30" s="31" t="str">
        <f t="shared" si="14"/>
        <v>＝</v>
      </c>
      <c r="W30" s="30">
        <f t="shared" ca="1" si="14"/>
        <v>40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2</v>
      </c>
      <c r="AC30" s="9">
        <f t="shared" ca="1" si="15"/>
        <v>2</v>
      </c>
      <c r="AD30" s="40"/>
      <c r="AE30" s="5">
        <f t="shared" ca="1" si="4"/>
        <v>0.23202189811916596</v>
      </c>
      <c r="AF30" s="6">
        <f t="shared" ca="1" si="5"/>
        <v>24</v>
      </c>
      <c r="AG30" s="2"/>
      <c r="AH30" s="2">
        <v>30</v>
      </c>
      <c r="AI30" s="2">
        <v>6</v>
      </c>
      <c r="AJ30" s="2">
        <v>1</v>
      </c>
      <c r="AM30" s="2">
        <f t="shared" si="16"/>
        <v>4</v>
      </c>
      <c r="AN30" s="9">
        <f t="shared" ca="1" si="16"/>
        <v>0</v>
      </c>
      <c r="AO30" s="9">
        <f t="shared" ca="1" si="16"/>
        <v>0</v>
      </c>
      <c r="AQ30" s="5"/>
      <c r="AR30" s="6"/>
      <c r="AS30" s="2"/>
      <c r="AT30" s="2"/>
      <c r="AU30" s="2"/>
      <c r="AV30" s="2"/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20</v>
      </c>
      <c r="T31" s="33" t="str">
        <f t="shared" si="14"/>
        <v>＋</v>
      </c>
      <c r="U31" s="32">
        <f t="shared" ca="1" si="14"/>
        <v>30</v>
      </c>
      <c r="V31" s="31" t="str">
        <f t="shared" si="14"/>
        <v>＝</v>
      </c>
      <c r="W31" s="30">
        <f t="shared" ca="1" si="14"/>
        <v>50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2</v>
      </c>
      <c r="AC31" s="9">
        <f t="shared" ca="1" si="15"/>
        <v>3</v>
      </c>
      <c r="AD31" s="40"/>
      <c r="AE31" s="5">
        <f t="shared" ca="1" si="4"/>
        <v>0.51459565170853749</v>
      </c>
      <c r="AF31" s="6">
        <f t="shared" ca="1" si="5"/>
        <v>14</v>
      </c>
      <c r="AG31" s="2"/>
      <c r="AH31" s="2">
        <v>31</v>
      </c>
      <c r="AI31" s="2">
        <v>6</v>
      </c>
      <c r="AJ31" s="2">
        <v>2</v>
      </c>
      <c r="AM31" s="2">
        <f t="shared" si="16"/>
        <v>5</v>
      </c>
      <c r="AN31" s="9">
        <f t="shared" ca="1" si="16"/>
        <v>0</v>
      </c>
      <c r="AO31" s="9">
        <f t="shared" ca="1" si="16"/>
        <v>0</v>
      </c>
      <c r="AQ31" s="5"/>
      <c r="AR31" s="6"/>
      <c r="AS31" s="2"/>
      <c r="AT31" s="2"/>
      <c r="AU31" s="2"/>
      <c r="AV31" s="2"/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40</v>
      </c>
      <c r="T32" s="33" t="str">
        <f t="shared" si="14"/>
        <v>＋</v>
      </c>
      <c r="U32" s="32">
        <f t="shared" ca="1" si="14"/>
        <v>20</v>
      </c>
      <c r="V32" s="31" t="str">
        <f t="shared" si="14"/>
        <v>＝</v>
      </c>
      <c r="W32" s="30">
        <f t="shared" ca="1" si="14"/>
        <v>60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4</v>
      </c>
      <c r="AC32" s="9">
        <f t="shared" ca="1" si="15"/>
        <v>2</v>
      </c>
      <c r="AD32" s="40"/>
      <c r="AE32" s="5">
        <f t="shared" ca="1" si="4"/>
        <v>0.74247336167919264</v>
      </c>
      <c r="AF32" s="6">
        <f t="shared" ca="1" si="5"/>
        <v>6</v>
      </c>
      <c r="AG32" s="2"/>
      <c r="AH32" s="2">
        <v>32</v>
      </c>
      <c r="AI32" s="2">
        <v>6</v>
      </c>
      <c r="AJ32" s="2">
        <v>3</v>
      </c>
      <c r="AM32" s="2">
        <f t="shared" si="16"/>
        <v>6</v>
      </c>
      <c r="AN32" s="9">
        <f t="shared" ca="1" si="16"/>
        <v>0</v>
      </c>
      <c r="AO32" s="9">
        <f t="shared" ca="1" si="16"/>
        <v>0</v>
      </c>
      <c r="AQ32" s="5"/>
      <c r="AR32" s="6"/>
      <c r="AS32" s="2"/>
      <c r="AT32" s="2"/>
      <c r="AU32" s="2"/>
      <c r="AV32" s="2"/>
    </row>
    <row r="33" spans="1:48" ht="42" customHeight="1" x14ac:dyDescent="0.25">
      <c r="A33" s="17"/>
      <c r="B33" s="18"/>
      <c r="C33" s="19">
        <f t="shared" ref="C33:N33" ca="1" si="20">C10</f>
        <v>2</v>
      </c>
      <c r="D33" s="19">
        <f t="shared" ca="1" si="20"/>
        <v>0</v>
      </c>
      <c r="E33" s="20"/>
      <c r="F33" s="17"/>
      <c r="G33" s="18"/>
      <c r="H33" s="19">
        <f t="shared" ca="1" si="20"/>
        <v>2</v>
      </c>
      <c r="I33" s="19">
        <f t="shared" ca="1" si="20"/>
        <v>0</v>
      </c>
      <c r="J33" s="20"/>
      <c r="K33" s="17"/>
      <c r="L33" s="18"/>
      <c r="M33" s="19">
        <f t="shared" ca="1" si="20"/>
        <v>4</v>
      </c>
      <c r="N33" s="19">
        <f t="shared" ca="1" si="20"/>
        <v>0</v>
      </c>
      <c r="O33" s="20"/>
      <c r="P33" s="2"/>
      <c r="R33" s="2">
        <f t="shared" si="13"/>
        <v>7</v>
      </c>
      <c r="S33" s="34">
        <f t="shared" ca="1" si="14"/>
        <v>60</v>
      </c>
      <c r="T33" s="33" t="str">
        <f t="shared" si="14"/>
        <v>＋</v>
      </c>
      <c r="U33" s="32">
        <f t="shared" ca="1" si="14"/>
        <v>30</v>
      </c>
      <c r="V33" s="31" t="str">
        <f t="shared" si="14"/>
        <v>＝</v>
      </c>
      <c r="W33" s="30">
        <f t="shared" ca="1" si="14"/>
        <v>90</v>
      </c>
      <c r="X33" s="2"/>
      <c r="Y33" s="7" t="str">
        <f t="shared" ca="1" si="18"/>
        <v/>
      </c>
      <c r="AA33" s="2">
        <f t="shared" si="15"/>
        <v>7</v>
      </c>
      <c r="AB33" s="9">
        <f t="shared" ca="1" si="15"/>
        <v>6</v>
      </c>
      <c r="AC33" s="9">
        <f t="shared" ca="1" si="15"/>
        <v>3</v>
      </c>
      <c r="AD33" s="40"/>
      <c r="AE33" s="5">
        <f t="shared" ca="1" si="4"/>
        <v>0.38860570961416574</v>
      </c>
      <c r="AF33" s="6">
        <f t="shared" ca="1" si="5"/>
        <v>18</v>
      </c>
      <c r="AG33" s="2"/>
      <c r="AH33" s="2">
        <v>33</v>
      </c>
      <c r="AI33" s="2">
        <v>7</v>
      </c>
      <c r="AJ33" s="2">
        <v>1</v>
      </c>
      <c r="AM33" s="2">
        <f t="shared" si="16"/>
        <v>7</v>
      </c>
      <c r="AN33" s="9">
        <f t="shared" ca="1" si="16"/>
        <v>0</v>
      </c>
      <c r="AO33" s="9">
        <f t="shared" ca="1" si="16"/>
        <v>0</v>
      </c>
      <c r="AQ33" s="5"/>
      <c r="AR33" s="6"/>
      <c r="AS33" s="2"/>
      <c r="AT33" s="2"/>
      <c r="AU33" s="2"/>
      <c r="AV33" s="2"/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2</v>
      </c>
      <c r="D34" s="22">
        <f t="shared" ca="1" si="21"/>
        <v>0</v>
      </c>
      <c r="E34" s="20"/>
      <c r="F34" s="17"/>
      <c r="G34" s="21" t="str">
        <f t="shared" si="21"/>
        <v>＋</v>
      </c>
      <c r="H34" s="22">
        <f t="shared" ca="1" si="21"/>
        <v>3</v>
      </c>
      <c r="I34" s="22">
        <f t="shared" ca="1" si="21"/>
        <v>0</v>
      </c>
      <c r="J34" s="20"/>
      <c r="K34" s="17"/>
      <c r="L34" s="21" t="str">
        <f t="shared" si="21"/>
        <v>＋</v>
      </c>
      <c r="M34" s="22">
        <f t="shared" ca="1" si="21"/>
        <v>2</v>
      </c>
      <c r="N34" s="22">
        <f t="shared" ca="1" si="21"/>
        <v>0</v>
      </c>
      <c r="O34" s="20"/>
      <c r="P34" s="2"/>
      <c r="R34" s="2">
        <f t="shared" si="13"/>
        <v>8</v>
      </c>
      <c r="S34" s="34">
        <f t="shared" ca="1" si="14"/>
        <v>50</v>
      </c>
      <c r="T34" s="33" t="str">
        <f t="shared" si="14"/>
        <v>＋</v>
      </c>
      <c r="U34" s="32">
        <f t="shared" ca="1" si="14"/>
        <v>20</v>
      </c>
      <c r="V34" s="31" t="str">
        <f t="shared" si="14"/>
        <v>＝</v>
      </c>
      <c r="W34" s="30">
        <f t="shared" ca="1" si="14"/>
        <v>70</v>
      </c>
      <c r="X34" s="2"/>
      <c r="Y34" s="7" t="str">
        <f t="shared" ca="1" si="18"/>
        <v/>
      </c>
      <c r="AA34" s="2">
        <f t="shared" si="15"/>
        <v>8</v>
      </c>
      <c r="AB34" s="9">
        <f t="shared" ca="1" si="15"/>
        <v>5</v>
      </c>
      <c r="AC34" s="9">
        <f t="shared" ca="1" si="15"/>
        <v>2</v>
      </c>
      <c r="AD34" s="40"/>
      <c r="AE34" s="5">
        <f t="shared" ca="1" si="4"/>
        <v>0.16348396199084192</v>
      </c>
      <c r="AF34" s="6">
        <f t="shared" ca="1" si="5"/>
        <v>26</v>
      </c>
      <c r="AG34" s="2"/>
      <c r="AH34" s="2">
        <v>34</v>
      </c>
      <c r="AI34" s="2">
        <v>7</v>
      </c>
      <c r="AJ34" s="2">
        <v>2</v>
      </c>
      <c r="AM34" s="2">
        <f t="shared" si="16"/>
        <v>8</v>
      </c>
      <c r="AN34" s="9">
        <f t="shared" ca="1" si="16"/>
        <v>0</v>
      </c>
      <c r="AO34" s="9">
        <f t="shared" ca="1" si="16"/>
        <v>0</v>
      </c>
      <c r="AQ34" s="5"/>
      <c r="AR34" s="6"/>
      <c r="AS34" s="2"/>
      <c r="AT34" s="2"/>
      <c r="AU34" s="2"/>
      <c r="AV34" s="2"/>
    </row>
    <row r="35" spans="1:48" ht="50.1" customHeight="1" x14ac:dyDescent="0.25">
      <c r="A35" s="17"/>
      <c r="B35" s="37"/>
      <c r="C35" s="38">
        <f ca="1">MOD(ROUNDDOWN(W30/10,0),10)</f>
        <v>4</v>
      </c>
      <c r="D35" s="38">
        <f ca="1">MOD(W30,10)</f>
        <v>0</v>
      </c>
      <c r="E35" s="20"/>
      <c r="F35" s="17"/>
      <c r="G35" s="39"/>
      <c r="H35" s="38">
        <f ca="1">MOD(ROUNDDOWN(W31/10,0),10)</f>
        <v>5</v>
      </c>
      <c r="I35" s="38">
        <f ca="1">MOD(W31,10)</f>
        <v>0</v>
      </c>
      <c r="J35" s="20"/>
      <c r="K35" s="17"/>
      <c r="L35" s="39"/>
      <c r="M35" s="38">
        <f ca="1">MOD(ROUNDDOWN(W32/10,0),10)</f>
        <v>6</v>
      </c>
      <c r="N35" s="38">
        <f ca="1">MOD(W32,10)</f>
        <v>0</v>
      </c>
      <c r="O35" s="20"/>
      <c r="P35" s="2"/>
      <c r="R35" s="2">
        <f t="shared" si="13"/>
        <v>9</v>
      </c>
      <c r="S35" s="34">
        <f t="shared" ca="1" si="14"/>
        <v>10</v>
      </c>
      <c r="T35" s="33" t="str">
        <f t="shared" si="14"/>
        <v>＋</v>
      </c>
      <c r="U35" s="32">
        <f t="shared" ca="1" si="14"/>
        <v>40</v>
      </c>
      <c r="V35" s="31" t="str">
        <f t="shared" si="14"/>
        <v>＝</v>
      </c>
      <c r="W35" s="30">
        <f t="shared" ca="1" si="14"/>
        <v>50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1</v>
      </c>
      <c r="AC35" s="9">
        <f t="shared" ca="1" si="15"/>
        <v>4</v>
      </c>
      <c r="AD35" s="40"/>
      <c r="AE35" s="5">
        <f t="shared" ca="1" si="4"/>
        <v>0.33468797255670502</v>
      </c>
      <c r="AF35" s="6">
        <f t="shared" ca="1" si="5"/>
        <v>21</v>
      </c>
      <c r="AG35" s="2"/>
      <c r="AH35" s="2">
        <v>35</v>
      </c>
      <c r="AI35" s="2">
        <v>8</v>
      </c>
      <c r="AJ35" s="2">
        <v>1</v>
      </c>
      <c r="AM35" s="2">
        <f t="shared" si="16"/>
        <v>9</v>
      </c>
      <c r="AN35" s="9">
        <f t="shared" ca="1" si="16"/>
        <v>0</v>
      </c>
      <c r="AO35" s="9">
        <f t="shared" ca="1" si="16"/>
        <v>0</v>
      </c>
      <c r="AQ35" s="5"/>
      <c r="AR35" s="6"/>
      <c r="AS35" s="2"/>
      <c r="AT35" s="2"/>
      <c r="AU35" s="2"/>
      <c r="AV35" s="2"/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70</v>
      </c>
      <c r="T36" s="33" t="str">
        <f t="shared" si="14"/>
        <v>＋</v>
      </c>
      <c r="U36" s="32">
        <f t="shared" ca="1" si="14"/>
        <v>10</v>
      </c>
      <c r="V36" s="31" t="str">
        <f t="shared" si="14"/>
        <v>＝</v>
      </c>
      <c r="W36" s="30">
        <f t="shared" ca="1" si="14"/>
        <v>80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7</v>
      </c>
      <c r="AC36" s="9">
        <f t="shared" ca="1" si="15"/>
        <v>1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0</v>
      </c>
      <c r="AO36" s="9">
        <f t="shared" ca="1" si="16"/>
        <v>0</v>
      </c>
      <c r="AQ36" s="5"/>
      <c r="AR36" s="6"/>
      <c r="AS36" s="2"/>
      <c r="AT36" s="2"/>
      <c r="AU36" s="2"/>
      <c r="AV36" s="2"/>
    </row>
    <row r="37" spans="1:48" ht="39.950000000000003" customHeight="1" x14ac:dyDescent="0.25">
      <c r="A37" s="12"/>
      <c r="B37" s="13"/>
      <c r="C37" s="29" t="str">
        <f ca="1">Y33</f>
        <v/>
      </c>
      <c r="D37" s="15"/>
      <c r="E37" s="16"/>
      <c r="F37" s="12"/>
      <c r="G37" s="13"/>
      <c r="H37" s="29" t="str">
        <f ca="1">Y34</f>
        <v/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10</v>
      </c>
      <c r="T37" s="33" t="str">
        <f t="shared" si="14"/>
        <v>＋</v>
      </c>
      <c r="U37" s="32">
        <f t="shared" ca="1" si="14"/>
        <v>20</v>
      </c>
      <c r="V37" s="31" t="str">
        <f t="shared" si="14"/>
        <v>＝</v>
      </c>
      <c r="W37" s="30">
        <f t="shared" ca="1" si="14"/>
        <v>30</v>
      </c>
      <c r="X37" s="2"/>
      <c r="Y37" s="7" t="str">
        <f t="shared" ca="1" si="18"/>
        <v/>
      </c>
      <c r="AA37" s="2">
        <f t="shared" si="15"/>
        <v>11</v>
      </c>
      <c r="AB37" s="9">
        <f t="shared" ca="1" si="15"/>
        <v>1</v>
      </c>
      <c r="AC37" s="9">
        <f t="shared" ca="1" si="15"/>
        <v>2</v>
      </c>
      <c r="AD37" s="40"/>
      <c r="AE37" s="5"/>
      <c r="AF37" s="6"/>
      <c r="AG37" s="2"/>
      <c r="AH37" s="2"/>
      <c r="AI37" s="2"/>
      <c r="AJ37" s="2"/>
      <c r="AM37" s="2">
        <f t="shared" si="16"/>
        <v>11</v>
      </c>
      <c r="AN37" s="9">
        <f t="shared" ca="1" si="16"/>
        <v>0</v>
      </c>
      <c r="AO37" s="9">
        <f t="shared" ca="1" si="16"/>
        <v>0</v>
      </c>
      <c r="AQ37" s="5"/>
      <c r="AR37" s="6"/>
      <c r="AS37" s="2"/>
      <c r="AT37" s="2"/>
      <c r="AU37" s="2"/>
      <c r="AV37" s="2"/>
    </row>
    <row r="38" spans="1:48" ht="42" customHeight="1" x14ac:dyDescent="0.25">
      <c r="A38" s="17"/>
      <c r="B38" s="18"/>
      <c r="C38" s="19">
        <f t="shared" ref="C38:N38" ca="1" si="22">C15</f>
        <v>6</v>
      </c>
      <c r="D38" s="19">
        <f t="shared" ca="1" si="22"/>
        <v>0</v>
      </c>
      <c r="E38" s="20"/>
      <c r="F38" s="17"/>
      <c r="G38" s="18"/>
      <c r="H38" s="19">
        <f t="shared" ca="1" si="22"/>
        <v>5</v>
      </c>
      <c r="I38" s="19">
        <f t="shared" ca="1" si="22"/>
        <v>0</v>
      </c>
      <c r="J38" s="20"/>
      <c r="K38" s="17"/>
      <c r="L38" s="18"/>
      <c r="M38" s="19">
        <f t="shared" ca="1" si="22"/>
        <v>1</v>
      </c>
      <c r="N38" s="19">
        <f t="shared" ca="1" si="22"/>
        <v>0</v>
      </c>
      <c r="O38" s="20"/>
      <c r="P38" s="2"/>
      <c r="R38" s="2">
        <f t="shared" si="13"/>
        <v>12</v>
      </c>
      <c r="S38" s="34">
        <f t="shared" ca="1" si="14"/>
        <v>20</v>
      </c>
      <c r="T38" s="33" t="str">
        <f t="shared" si="14"/>
        <v>＋</v>
      </c>
      <c r="U38" s="32">
        <f t="shared" ca="1" si="14"/>
        <v>50</v>
      </c>
      <c r="V38" s="31" t="str">
        <f t="shared" si="14"/>
        <v>＝</v>
      </c>
      <c r="W38" s="30">
        <f t="shared" ca="1" si="14"/>
        <v>70</v>
      </c>
      <c r="X38" s="2"/>
      <c r="Y38" s="7" t="str">
        <f t="shared" ca="1" si="18"/>
        <v/>
      </c>
      <c r="AA38" s="2">
        <f t="shared" si="15"/>
        <v>12</v>
      </c>
      <c r="AB38" s="9">
        <f t="shared" ca="1" si="15"/>
        <v>2</v>
      </c>
      <c r="AC38" s="9">
        <f t="shared" ca="1" si="15"/>
        <v>5</v>
      </c>
      <c r="AD38" s="40"/>
      <c r="AE38" s="5"/>
      <c r="AF38" s="6"/>
      <c r="AG38" s="2"/>
      <c r="AH38" s="2"/>
      <c r="AI38" s="2"/>
      <c r="AJ38" s="2"/>
      <c r="AM38" s="2">
        <f t="shared" si="16"/>
        <v>12</v>
      </c>
      <c r="AN38" s="9">
        <f t="shared" ca="1" si="16"/>
        <v>0</v>
      </c>
      <c r="AO38" s="9">
        <f t="shared" ca="1" si="16"/>
        <v>0</v>
      </c>
      <c r="AQ38" s="5"/>
      <c r="AR38" s="6"/>
      <c r="AS38" s="2"/>
      <c r="AT38" s="2"/>
      <c r="AU38" s="2"/>
      <c r="AV38" s="2"/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3</v>
      </c>
      <c r="D39" s="22">
        <f t="shared" ca="1" si="23"/>
        <v>0</v>
      </c>
      <c r="E39" s="20"/>
      <c r="F39" s="17"/>
      <c r="G39" s="21" t="str">
        <f t="shared" si="23"/>
        <v>＋</v>
      </c>
      <c r="H39" s="22">
        <f t="shared" ca="1" si="23"/>
        <v>2</v>
      </c>
      <c r="I39" s="22">
        <f t="shared" ca="1" si="23"/>
        <v>0</v>
      </c>
      <c r="J39" s="20"/>
      <c r="K39" s="17"/>
      <c r="L39" s="21" t="str">
        <f t="shared" si="23"/>
        <v>＋</v>
      </c>
      <c r="M39" s="22">
        <f t="shared" ca="1" si="23"/>
        <v>4</v>
      </c>
      <c r="N39" s="22">
        <f t="shared" ca="1" si="23"/>
        <v>0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I39" s="2"/>
      <c r="AJ39" s="2"/>
      <c r="AQ39" s="5"/>
      <c r="AR39" s="6"/>
      <c r="AS39" s="2"/>
      <c r="AT39" s="2"/>
      <c r="AU39" s="2"/>
      <c r="AV39" s="2"/>
    </row>
    <row r="40" spans="1:48" ht="50.1" customHeight="1" x14ac:dyDescent="0.25">
      <c r="A40" s="17"/>
      <c r="B40" s="37"/>
      <c r="C40" s="38">
        <f ca="1">MOD(ROUNDDOWN(W33/10,0),10)</f>
        <v>9</v>
      </c>
      <c r="D40" s="38">
        <f ca="1">MOD(W33,10)</f>
        <v>0</v>
      </c>
      <c r="E40" s="20"/>
      <c r="F40" s="17"/>
      <c r="G40" s="39"/>
      <c r="H40" s="38">
        <f ca="1">MOD(ROUNDDOWN(W34/10,0),10)</f>
        <v>7</v>
      </c>
      <c r="I40" s="38">
        <f ca="1">MOD(W34,10)</f>
        <v>0</v>
      </c>
      <c r="J40" s="20"/>
      <c r="K40" s="17"/>
      <c r="L40" s="39"/>
      <c r="M40" s="38">
        <f ca="1">MOD(ROUNDDOWN(W35/10,0),10)</f>
        <v>5</v>
      </c>
      <c r="N40" s="38">
        <f ca="1">MOD(W35,10)</f>
        <v>0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I40" s="2"/>
      <c r="AJ40" s="2"/>
      <c r="AQ40" s="5"/>
      <c r="AR40" s="6"/>
      <c r="AS40" s="2"/>
      <c r="AT40" s="2"/>
      <c r="AU40" s="2"/>
      <c r="AV40" s="2"/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I41" s="2"/>
      <c r="AJ41" s="2"/>
      <c r="AQ41" s="5"/>
      <c r="AR41" s="6"/>
      <c r="AS41" s="2"/>
      <c r="AT41" s="2"/>
      <c r="AU41" s="2"/>
      <c r="AV41" s="2"/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 t="str">
        <f ca="1">Y38</f>
        <v/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I42" s="2"/>
      <c r="AJ42" s="2"/>
      <c r="AQ42" s="5"/>
      <c r="AR42" s="6"/>
      <c r="AS42" s="2"/>
      <c r="AT42" s="2"/>
      <c r="AU42" s="2"/>
      <c r="AV42" s="2"/>
    </row>
    <row r="43" spans="1:48" ht="42" customHeight="1" x14ac:dyDescent="0.25">
      <c r="A43" s="17"/>
      <c r="B43" s="18"/>
      <c r="C43" s="19">
        <f t="shared" ref="C43:N43" ca="1" si="24">C20</f>
        <v>7</v>
      </c>
      <c r="D43" s="19">
        <f t="shared" ca="1" si="24"/>
        <v>0</v>
      </c>
      <c r="E43" s="20"/>
      <c r="F43" s="17"/>
      <c r="G43" s="18"/>
      <c r="H43" s="19">
        <f t="shared" ca="1" si="24"/>
        <v>1</v>
      </c>
      <c r="I43" s="19">
        <f t="shared" ca="1" si="24"/>
        <v>0</v>
      </c>
      <c r="J43" s="20"/>
      <c r="K43" s="17"/>
      <c r="L43" s="18"/>
      <c r="M43" s="19">
        <f t="shared" ca="1" si="24"/>
        <v>2</v>
      </c>
      <c r="N43" s="19">
        <f t="shared" ca="1" si="24"/>
        <v>0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I43" s="2"/>
      <c r="AJ43" s="2"/>
      <c r="AQ43" s="5"/>
      <c r="AR43" s="6"/>
      <c r="AS43" s="2"/>
      <c r="AT43" s="2"/>
      <c r="AU43" s="2"/>
      <c r="AV43" s="2"/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1</v>
      </c>
      <c r="D44" s="22">
        <f t="shared" ca="1" si="25"/>
        <v>0</v>
      </c>
      <c r="E44" s="20"/>
      <c r="F44" s="17"/>
      <c r="G44" s="21" t="str">
        <f t="shared" si="25"/>
        <v>＋</v>
      </c>
      <c r="H44" s="22">
        <f t="shared" ca="1" si="25"/>
        <v>2</v>
      </c>
      <c r="I44" s="22">
        <f t="shared" ca="1" si="25"/>
        <v>0</v>
      </c>
      <c r="J44" s="20"/>
      <c r="K44" s="17"/>
      <c r="L44" s="21" t="str">
        <f t="shared" si="25"/>
        <v>＋</v>
      </c>
      <c r="M44" s="22">
        <f t="shared" ca="1" si="25"/>
        <v>5</v>
      </c>
      <c r="N44" s="22">
        <f t="shared" ca="1" si="25"/>
        <v>0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I44" s="2"/>
      <c r="AJ44" s="2"/>
      <c r="AQ44" s="5"/>
      <c r="AR44" s="6"/>
      <c r="AS44" s="2"/>
      <c r="AT44" s="2"/>
      <c r="AU44" s="2"/>
      <c r="AV44" s="2"/>
    </row>
    <row r="45" spans="1:48" ht="50.1" customHeight="1" x14ac:dyDescent="0.25">
      <c r="A45" s="17"/>
      <c r="B45" s="37"/>
      <c r="C45" s="38">
        <f ca="1">MOD(ROUNDDOWN(W36/10,0),10)</f>
        <v>8</v>
      </c>
      <c r="D45" s="38">
        <f ca="1">MOD(W36,10)</f>
        <v>0</v>
      </c>
      <c r="E45" s="20"/>
      <c r="F45" s="17"/>
      <c r="G45" s="39"/>
      <c r="H45" s="38">
        <f ca="1">MOD(ROUNDDOWN(W37/10,0),10)</f>
        <v>3</v>
      </c>
      <c r="I45" s="38">
        <f ca="1">MOD(W37,10)</f>
        <v>0</v>
      </c>
      <c r="J45" s="20"/>
      <c r="K45" s="17"/>
      <c r="L45" s="39"/>
      <c r="M45" s="38">
        <f ca="1">MOD(ROUNDDOWN(W38/10,0),10)</f>
        <v>7</v>
      </c>
      <c r="N45" s="38">
        <f ca="1">MOD(W38,10)</f>
        <v>0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I45" s="2"/>
      <c r="AJ45" s="2"/>
      <c r="AQ45" s="5"/>
      <c r="AR45" s="6"/>
      <c r="AS45" s="2"/>
      <c r="AT45" s="2"/>
      <c r="AU45" s="2"/>
      <c r="AV45" s="2"/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I46" s="2"/>
      <c r="AJ46" s="2"/>
      <c r="AQ46" s="5"/>
      <c r="AR46" s="6"/>
      <c r="AS46" s="2"/>
      <c r="AT46" s="2"/>
      <c r="AU46" s="2"/>
      <c r="AV46" s="2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I47" s="2"/>
      <c r="AJ47" s="2"/>
      <c r="AQ47" s="5"/>
      <c r="AR47" s="6"/>
      <c r="AT47" s="2"/>
      <c r="AU47" s="2"/>
      <c r="AV47" s="2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I48" s="2"/>
      <c r="AJ48" s="2"/>
      <c r="AQ48" s="5"/>
      <c r="AR48" s="6"/>
      <c r="AT48" s="2"/>
      <c r="AU48" s="2"/>
      <c r="AV48" s="2"/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I49" s="2"/>
      <c r="AJ49" s="2"/>
      <c r="AQ49" s="5"/>
      <c r="AR49" s="6"/>
      <c r="AT49" s="2"/>
      <c r="AU49" s="2"/>
      <c r="AV49" s="2"/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I50" s="2"/>
      <c r="AJ50" s="2"/>
      <c r="AQ50" s="5"/>
      <c r="AR50" s="6"/>
      <c r="AT50" s="2"/>
      <c r="AU50" s="2"/>
      <c r="AV50" s="2"/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I51" s="2"/>
      <c r="AJ51" s="2"/>
      <c r="AQ51" s="5"/>
      <c r="AR51" s="6"/>
      <c r="AT51" s="2"/>
      <c r="AU51" s="2"/>
      <c r="AV51" s="2"/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I52" s="2"/>
      <c r="AJ52" s="2"/>
      <c r="AQ52" s="5"/>
      <c r="AR52" s="6"/>
      <c r="AT52" s="2"/>
      <c r="AU52" s="2"/>
      <c r="AV52" s="2"/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/>
      <c r="AR53" s="6"/>
      <c r="AT53" s="2"/>
      <c r="AU53" s="2"/>
      <c r="AV53" s="2"/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/>
      <c r="AR54" s="6"/>
      <c r="AT54" s="2"/>
      <c r="AU54" s="2"/>
      <c r="AV54" s="2"/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/>
      <c r="AR55" s="6"/>
      <c r="AT55" s="2"/>
      <c r="AU55" s="2"/>
      <c r="AV55" s="2"/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  <c r="AU100" s="2"/>
      <c r="AV100" s="2"/>
    </row>
  </sheetData>
  <sheetProtection algorithmName="SHA-512" hashValue="HXGCOvb1InwWvYjfAaaZIlLzNBg9ngDMHQ4Bnz5crrw+uS8JTI+qeEQFMPhH0+NSDrRR1WvRMcsMSRuy4/EIaQ==" saltValue="DKR2BnLIh0q5veFgW5R/m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239" priority="4" operator="equal">
      <formula>0</formula>
    </cfRule>
  </conditionalFormatting>
  <conditionalFormatting sqref="H43">
    <cfRule type="cellIs" dxfId="238" priority="3" operator="equal">
      <formula>0</formula>
    </cfRule>
  </conditionalFormatting>
  <conditionalFormatting sqref="C44">
    <cfRule type="cellIs" dxfId="237" priority="2" operator="equal">
      <formula>0</formula>
    </cfRule>
  </conditionalFormatting>
  <conditionalFormatting sqref="C43">
    <cfRule type="cellIs" dxfId="236" priority="1" operator="equal">
      <formula>0</formula>
    </cfRule>
  </conditionalFormatting>
  <conditionalFormatting sqref="M16">
    <cfRule type="cellIs" dxfId="235" priority="32" operator="equal">
      <formula>0</formula>
    </cfRule>
  </conditionalFormatting>
  <conditionalFormatting sqref="M15">
    <cfRule type="cellIs" dxfId="234" priority="31" operator="equal">
      <formula>0</formula>
    </cfRule>
  </conditionalFormatting>
  <conditionalFormatting sqref="M21">
    <cfRule type="cellIs" dxfId="233" priority="30" operator="equal">
      <formula>0</formula>
    </cfRule>
  </conditionalFormatting>
  <conditionalFormatting sqref="M20">
    <cfRule type="cellIs" dxfId="232" priority="29" operator="equal">
      <formula>0</formula>
    </cfRule>
  </conditionalFormatting>
  <conditionalFormatting sqref="H21">
    <cfRule type="cellIs" dxfId="231" priority="28" operator="equal">
      <formula>0</formula>
    </cfRule>
  </conditionalFormatting>
  <conditionalFormatting sqref="H20">
    <cfRule type="cellIs" dxfId="230" priority="27" operator="equal">
      <formula>0</formula>
    </cfRule>
  </conditionalFormatting>
  <conditionalFormatting sqref="C21">
    <cfRule type="cellIs" dxfId="229" priority="26" operator="equal">
      <formula>0</formula>
    </cfRule>
  </conditionalFormatting>
  <conditionalFormatting sqref="C20">
    <cfRule type="cellIs" dxfId="228" priority="25" operator="equal">
      <formula>0</formula>
    </cfRule>
  </conditionalFormatting>
  <conditionalFormatting sqref="C29">
    <cfRule type="cellIs" dxfId="227" priority="24" operator="equal">
      <formula>0</formula>
    </cfRule>
  </conditionalFormatting>
  <conditionalFormatting sqref="C28">
    <cfRule type="cellIs" dxfId="226" priority="23" operator="equal">
      <formula>0</formula>
    </cfRule>
  </conditionalFormatting>
  <conditionalFormatting sqref="H29">
    <cfRule type="cellIs" dxfId="225" priority="22" operator="equal">
      <formula>0</formula>
    </cfRule>
  </conditionalFormatting>
  <conditionalFormatting sqref="H28">
    <cfRule type="cellIs" dxfId="224" priority="21" operator="equal">
      <formula>0</formula>
    </cfRule>
  </conditionalFormatting>
  <conditionalFormatting sqref="M29">
    <cfRule type="cellIs" dxfId="223" priority="20" operator="equal">
      <formula>0</formula>
    </cfRule>
  </conditionalFormatting>
  <conditionalFormatting sqref="M28">
    <cfRule type="cellIs" dxfId="222" priority="19" operator="equal">
      <formula>0</formula>
    </cfRule>
  </conditionalFormatting>
  <conditionalFormatting sqref="M34">
    <cfRule type="cellIs" dxfId="221" priority="18" operator="equal">
      <formula>0</formula>
    </cfRule>
  </conditionalFormatting>
  <conditionalFormatting sqref="M33">
    <cfRule type="cellIs" dxfId="220" priority="17" operator="equal">
      <formula>0</formula>
    </cfRule>
  </conditionalFormatting>
  <conditionalFormatting sqref="H34">
    <cfRule type="cellIs" dxfId="219" priority="16" operator="equal">
      <formula>0</formula>
    </cfRule>
  </conditionalFormatting>
  <conditionalFormatting sqref="H33">
    <cfRule type="cellIs" dxfId="218" priority="15" operator="equal">
      <formula>0</formula>
    </cfRule>
  </conditionalFormatting>
  <conditionalFormatting sqref="C34">
    <cfRule type="cellIs" dxfId="217" priority="14" operator="equal">
      <formula>0</formula>
    </cfRule>
  </conditionalFormatting>
  <conditionalFormatting sqref="C33">
    <cfRule type="cellIs" dxfId="216" priority="13" operator="equal">
      <formula>0</formula>
    </cfRule>
  </conditionalFormatting>
  <conditionalFormatting sqref="C39">
    <cfRule type="cellIs" dxfId="215" priority="12" operator="equal">
      <formula>0</formula>
    </cfRule>
  </conditionalFormatting>
  <conditionalFormatting sqref="C38">
    <cfRule type="cellIs" dxfId="214" priority="11" operator="equal">
      <formula>0</formula>
    </cfRule>
  </conditionalFormatting>
  <conditionalFormatting sqref="H39">
    <cfRule type="cellIs" dxfId="213" priority="10" operator="equal">
      <formula>0</formula>
    </cfRule>
  </conditionalFormatting>
  <conditionalFormatting sqref="H38">
    <cfRule type="cellIs" dxfId="212" priority="9" operator="equal">
      <formula>0</formula>
    </cfRule>
  </conditionalFormatting>
  <conditionalFormatting sqref="M39">
    <cfRule type="cellIs" dxfId="211" priority="8" operator="equal">
      <formula>0</formula>
    </cfRule>
  </conditionalFormatting>
  <conditionalFormatting sqref="M38">
    <cfRule type="cellIs" dxfId="210" priority="7" operator="equal">
      <formula>0</formula>
    </cfRule>
  </conditionalFormatting>
  <conditionalFormatting sqref="M44">
    <cfRule type="cellIs" dxfId="209" priority="6" operator="equal">
      <formula>0</formula>
    </cfRule>
  </conditionalFormatting>
  <conditionalFormatting sqref="M43">
    <cfRule type="cellIs" dxfId="208" priority="5" operator="equal">
      <formula>0</formula>
    </cfRule>
  </conditionalFormatting>
  <conditionalFormatting sqref="C6">
    <cfRule type="cellIs" dxfId="207" priority="48" operator="equal">
      <formula>0</formula>
    </cfRule>
  </conditionalFormatting>
  <conditionalFormatting sqref="C5">
    <cfRule type="cellIs" dxfId="206" priority="47" operator="equal">
      <formula>0</formula>
    </cfRule>
  </conditionalFormatting>
  <conditionalFormatting sqref="H6">
    <cfRule type="cellIs" dxfId="205" priority="46" operator="equal">
      <formula>0</formula>
    </cfRule>
  </conditionalFormatting>
  <conditionalFormatting sqref="H5">
    <cfRule type="cellIs" dxfId="204" priority="45" operator="equal">
      <formula>0</formula>
    </cfRule>
  </conditionalFormatting>
  <conditionalFormatting sqref="M6">
    <cfRule type="cellIs" dxfId="203" priority="44" operator="equal">
      <formula>0</formula>
    </cfRule>
  </conditionalFormatting>
  <conditionalFormatting sqref="M5">
    <cfRule type="cellIs" dxfId="202" priority="43" operator="equal">
      <formula>0</formula>
    </cfRule>
  </conditionalFormatting>
  <conditionalFormatting sqref="M11">
    <cfRule type="cellIs" dxfId="201" priority="42" operator="equal">
      <formula>0</formula>
    </cfRule>
  </conditionalFormatting>
  <conditionalFormatting sqref="M10">
    <cfRule type="cellIs" dxfId="200" priority="41" operator="equal">
      <formula>0</formula>
    </cfRule>
  </conditionalFormatting>
  <conditionalFormatting sqref="H11">
    <cfRule type="cellIs" dxfId="199" priority="40" operator="equal">
      <formula>0</formula>
    </cfRule>
  </conditionalFormatting>
  <conditionalFormatting sqref="H10">
    <cfRule type="cellIs" dxfId="198" priority="39" operator="equal">
      <formula>0</formula>
    </cfRule>
  </conditionalFormatting>
  <conditionalFormatting sqref="C11">
    <cfRule type="cellIs" dxfId="197" priority="38" operator="equal">
      <formula>0</formula>
    </cfRule>
  </conditionalFormatting>
  <conditionalFormatting sqref="C10">
    <cfRule type="cellIs" dxfId="196" priority="37" operator="equal">
      <formula>0</formula>
    </cfRule>
  </conditionalFormatting>
  <conditionalFormatting sqref="C16">
    <cfRule type="cellIs" dxfId="195" priority="36" operator="equal">
      <formula>0</formula>
    </cfRule>
  </conditionalFormatting>
  <conditionalFormatting sqref="C15">
    <cfRule type="cellIs" dxfId="194" priority="35" operator="equal">
      <formula>0</formula>
    </cfRule>
  </conditionalFormatting>
  <conditionalFormatting sqref="H16">
    <cfRule type="cellIs" dxfId="193" priority="34" operator="equal">
      <formula>0</formula>
    </cfRule>
  </conditionalFormatting>
  <conditionalFormatting sqref="H15">
    <cfRule type="cellIs" dxfId="192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8.125" style="3" customWidth="1"/>
    <col min="5" max="6" width="3.625" style="3" customWidth="1"/>
    <col min="7" max="9" width="8.125" style="3" customWidth="1"/>
    <col min="10" max="11" width="3.625" style="3" customWidth="1"/>
    <col min="12" max="14" width="8.125" style="3" customWidth="1"/>
    <col min="15" max="15" width="3.625" style="3" customWidth="1"/>
    <col min="16" max="17" width="3.375" style="3" customWidth="1"/>
    <col min="18" max="22" width="3.375" style="3" hidden="1" customWidth="1"/>
    <col min="23" max="23" width="5.875" style="3" hidden="1" customWidth="1"/>
    <col min="24" max="26" width="3.375" style="3" hidden="1" customWidth="1"/>
    <col min="27" max="27" width="5.375" style="3" hidden="1" customWidth="1"/>
    <col min="28" max="30" width="4.875" style="3" hidden="1" customWidth="1"/>
    <col min="31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8" width="0" style="3" hidden="1" customWidth="1"/>
    <col min="59" max="16384" width="9" style="3"/>
  </cols>
  <sheetData>
    <row r="1" spans="1:48" ht="29.1" customHeight="1" thickBot="1" x14ac:dyDescent="0.3">
      <c r="A1" s="72" t="s">
        <v>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>
        <v>1</v>
      </c>
      <c r="O1" s="73"/>
      <c r="P1" s="2"/>
      <c r="R1" s="2"/>
      <c r="S1" s="2"/>
      <c r="T1" s="2"/>
      <c r="U1" s="2"/>
      <c r="V1" s="2"/>
      <c r="W1" s="2"/>
      <c r="X1" s="2"/>
      <c r="Y1" s="4" t="s">
        <v>5</v>
      </c>
      <c r="Z1" s="4"/>
      <c r="AE1" s="5">
        <f ca="1">RAND()</f>
        <v>0.63522835055484039</v>
      </c>
      <c r="AF1" s="6">
        <f ca="1">RANK(AE1,$AE$1:$AE$36,)</f>
        <v>14</v>
      </c>
      <c r="AG1" s="2"/>
      <c r="AH1" s="2">
        <v>1</v>
      </c>
      <c r="AI1" s="2">
        <v>1</v>
      </c>
      <c r="AJ1" s="2">
        <v>1</v>
      </c>
      <c r="AQ1" s="5">
        <f ca="1">RAND()</f>
        <v>0.11656418955224945</v>
      </c>
      <c r="AR1" s="6">
        <f ca="1">RANK(AQ1,$AQ$1:$AQ$100,)</f>
        <v>49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66" t="s">
        <v>1</v>
      </c>
      <c r="C2" s="67"/>
      <c r="D2" s="68"/>
      <c r="E2" s="66" t="s">
        <v>2</v>
      </c>
      <c r="F2" s="67"/>
      <c r="G2" s="67"/>
      <c r="H2" s="74"/>
      <c r="I2" s="75"/>
      <c r="J2" s="75"/>
      <c r="K2" s="75"/>
      <c r="L2" s="75"/>
      <c r="M2" s="75"/>
      <c r="N2" s="76"/>
      <c r="P2" s="2"/>
      <c r="R2" s="2">
        <v>1</v>
      </c>
      <c r="S2" s="34">
        <f t="shared" ref="S2:S13" ca="1" si="0">AB2*10+AN2</f>
        <v>26</v>
      </c>
      <c r="T2" s="33" t="s">
        <v>0</v>
      </c>
      <c r="U2" s="32">
        <f t="shared" ref="U2:U13" ca="1" si="1">AC2*10+AO2</f>
        <v>63</v>
      </c>
      <c r="V2" s="31" t="s">
        <v>3</v>
      </c>
      <c r="W2" s="30">
        <f ca="1">S2+U2</f>
        <v>89</v>
      </c>
      <c r="X2" s="2"/>
      <c r="Y2" s="7"/>
      <c r="Z2" s="8"/>
      <c r="AA2" s="2">
        <v>1</v>
      </c>
      <c r="AB2" s="9">
        <f t="shared" ref="AB2:AB13" ca="1" si="2">VLOOKUP($AF1,$AH$1:$AJ$100,2,FALSE)</f>
        <v>2</v>
      </c>
      <c r="AC2" s="9">
        <f t="shared" ref="AC2:AC13" ca="1" si="3">VLOOKUP($AF1,$AH$1:$AJ$100,3,FALSE)</f>
        <v>6</v>
      </c>
      <c r="AD2" s="40"/>
      <c r="AE2" s="5">
        <f t="shared" ref="AE2:AE35" ca="1" si="4">RAND()</f>
        <v>0.4373829440031114</v>
      </c>
      <c r="AF2" s="6">
        <f t="shared" ref="AF2:AF35" ca="1" si="5">RANK(AE2,$AE$1:$AE$36,)</f>
        <v>18</v>
      </c>
      <c r="AG2" s="2"/>
      <c r="AH2" s="2">
        <v>2</v>
      </c>
      <c r="AI2" s="2">
        <v>1</v>
      </c>
      <c r="AJ2" s="2">
        <v>2</v>
      </c>
      <c r="AM2" s="2">
        <v>1</v>
      </c>
      <c r="AN2" s="9">
        <f ca="1">VLOOKUP($AR1,$AT$1:$AV$100,2,FALSE)</f>
        <v>6</v>
      </c>
      <c r="AO2" s="9">
        <f ca="1">VLOOKUP($AR1,$AT$1:$AV$100,3,FALSE)</f>
        <v>3</v>
      </c>
      <c r="AQ2" s="5">
        <f t="shared" ref="AQ2:AQ55" ca="1" si="6">RAND()</f>
        <v>0.33872880096085323</v>
      </c>
      <c r="AR2" s="6">
        <f t="shared" ref="AR2:AR55" ca="1" si="7">RANK(AQ2,$AQ$1:$AQ$100,)</f>
        <v>32</v>
      </c>
      <c r="AS2" s="2"/>
      <c r="AT2" s="2">
        <v>2</v>
      </c>
      <c r="AU2" s="2">
        <v>0</v>
      </c>
      <c r="AV2" s="2">
        <v>1</v>
      </c>
    </row>
    <row r="3" spans="1:48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2"/>
      <c r="R3" s="2">
        <v>2</v>
      </c>
      <c r="S3" s="34">
        <f t="shared" ca="1" si="0"/>
        <v>33</v>
      </c>
      <c r="T3" s="33" t="s">
        <v>0</v>
      </c>
      <c r="U3" s="32">
        <f t="shared" ca="1" si="1"/>
        <v>34</v>
      </c>
      <c r="V3" s="31" t="s">
        <v>3</v>
      </c>
      <c r="W3" s="30">
        <f t="shared" ref="W3:W13" ca="1" si="8">S3+U3</f>
        <v>67</v>
      </c>
      <c r="X3" s="2"/>
      <c r="Y3" s="7"/>
      <c r="Z3" s="8"/>
      <c r="AA3" s="2">
        <v>2</v>
      </c>
      <c r="AB3" s="9">
        <f t="shared" ca="1" si="2"/>
        <v>3</v>
      </c>
      <c r="AC3" s="9">
        <f t="shared" ca="1" si="3"/>
        <v>3</v>
      </c>
      <c r="AD3" s="40"/>
      <c r="AE3" s="5">
        <f t="shared" ca="1" si="4"/>
        <v>0.98537835110458516</v>
      </c>
      <c r="AF3" s="6">
        <f t="shared" ca="1" si="5"/>
        <v>1</v>
      </c>
      <c r="AG3" s="2"/>
      <c r="AH3" s="2">
        <v>3</v>
      </c>
      <c r="AI3" s="2">
        <v>1</v>
      </c>
      <c r="AJ3" s="2">
        <v>3</v>
      </c>
      <c r="AM3" s="2">
        <v>2</v>
      </c>
      <c r="AN3" s="9">
        <f t="shared" ref="AN3:AN13" ca="1" si="9">VLOOKUP($AR2,$AT$1:$AV$100,2,FALSE)</f>
        <v>3</v>
      </c>
      <c r="AO3" s="9">
        <f t="shared" ref="AO3:AO13" ca="1" si="10">VLOOKUP($AR2,$AT$1:$AV$100,3,FALSE)</f>
        <v>4</v>
      </c>
      <c r="AQ3" s="5">
        <f t="shared" ca="1" si="6"/>
        <v>0.92623876891612655</v>
      </c>
      <c r="AR3" s="6">
        <f t="shared" ca="1" si="7"/>
        <v>4</v>
      </c>
      <c r="AS3" s="2"/>
      <c r="AT3" s="2">
        <v>3</v>
      </c>
      <c r="AU3" s="2">
        <v>0</v>
      </c>
      <c r="AV3" s="2">
        <v>2</v>
      </c>
    </row>
    <row r="4" spans="1:48" ht="39.950000000000003" customHeight="1" x14ac:dyDescent="0.25">
      <c r="A4" s="12"/>
      <c r="B4" s="13"/>
      <c r="C4" s="29"/>
      <c r="D4" s="15"/>
      <c r="E4" s="16"/>
      <c r="F4" s="12"/>
      <c r="G4" s="13"/>
      <c r="H4" s="29"/>
      <c r="I4" s="14"/>
      <c r="J4" s="16"/>
      <c r="K4" s="12"/>
      <c r="L4" s="13"/>
      <c r="M4" s="29"/>
      <c r="N4" s="14"/>
      <c r="O4" s="16"/>
      <c r="P4" s="2"/>
      <c r="R4" s="2">
        <v>3</v>
      </c>
      <c r="S4" s="34">
        <f t="shared" ca="1" si="0"/>
        <v>10</v>
      </c>
      <c r="T4" s="33" t="s">
        <v>0</v>
      </c>
      <c r="U4" s="32">
        <f t="shared" ca="1" si="1"/>
        <v>13</v>
      </c>
      <c r="V4" s="31" t="s">
        <v>3</v>
      </c>
      <c r="W4" s="30">
        <f t="shared" ca="1" si="8"/>
        <v>23</v>
      </c>
      <c r="X4" s="2"/>
      <c r="Y4" s="7"/>
      <c r="Z4" s="8"/>
      <c r="AA4" s="2">
        <v>3</v>
      </c>
      <c r="AB4" s="9">
        <f t="shared" ca="1" si="2"/>
        <v>1</v>
      </c>
      <c r="AC4" s="9">
        <f t="shared" ca="1" si="3"/>
        <v>1</v>
      </c>
      <c r="AD4" s="40"/>
      <c r="AE4" s="5">
        <f t="shared" ca="1" si="4"/>
        <v>6.5878057620720409E-2</v>
      </c>
      <c r="AF4" s="6">
        <f t="shared" ca="1" si="5"/>
        <v>33</v>
      </c>
      <c r="AG4" s="2"/>
      <c r="AH4" s="2">
        <v>4</v>
      </c>
      <c r="AI4" s="2">
        <v>1</v>
      </c>
      <c r="AJ4" s="2">
        <v>4</v>
      </c>
      <c r="AM4" s="2">
        <v>3</v>
      </c>
      <c r="AN4" s="9">
        <f t="shared" ca="1" si="9"/>
        <v>0</v>
      </c>
      <c r="AO4" s="9">
        <f t="shared" ca="1" si="10"/>
        <v>3</v>
      </c>
      <c r="AQ4" s="5">
        <f t="shared" ca="1" si="6"/>
        <v>0.6257356536414701</v>
      </c>
      <c r="AR4" s="6">
        <f t="shared" ca="1" si="7"/>
        <v>21</v>
      </c>
      <c r="AS4" s="2"/>
      <c r="AT4" s="2">
        <v>4</v>
      </c>
      <c r="AU4" s="2">
        <v>0</v>
      </c>
      <c r="AV4" s="2">
        <v>3</v>
      </c>
    </row>
    <row r="5" spans="1:48" ht="42" customHeight="1" x14ac:dyDescent="0.25">
      <c r="A5" s="17"/>
      <c r="B5" s="18"/>
      <c r="C5" s="19">
        <f ca="1">AB2</f>
        <v>2</v>
      </c>
      <c r="D5" s="19">
        <f ca="1">AN2</f>
        <v>6</v>
      </c>
      <c r="E5" s="20"/>
      <c r="F5" s="17"/>
      <c r="G5" s="18"/>
      <c r="H5" s="19">
        <f ca="1">AB3</f>
        <v>3</v>
      </c>
      <c r="I5" s="19">
        <f ca="1">AN3</f>
        <v>3</v>
      </c>
      <c r="J5" s="20"/>
      <c r="K5" s="17"/>
      <c r="L5" s="18"/>
      <c r="M5" s="19">
        <f ca="1">AB4</f>
        <v>1</v>
      </c>
      <c r="N5" s="19">
        <f ca="1">AN4</f>
        <v>0</v>
      </c>
      <c r="O5" s="20"/>
      <c r="P5" s="2"/>
      <c r="R5" s="2">
        <v>4</v>
      </c>
      <c r="S5" s="34">
        <f t="shared" ca="1" si="0"/>
        <v>72</v>
      </c>
      <c r="T5" s="33" t="s">
        <v>0</v>
      </c>
      <c r="U5" s="32">
        <f t="shared" ca="1" si="1"/>
        <v>11</v>
      </c>
      <c r="V5" s="31" t="s">
        <v>3</v>
      </c>
      <c r="W5" s="30">
        <f t="shared" ca="1" si="8"/>
        <v>83</v>
      </c>
      <c r="X5" s="2"/>
      <c r="Y5" s="7"/>
      <c r="Z5" s="8"/>
      <c r="AA5" s="2">
        <v>4</v>
      </c>
      <c r="AB5" s="9">
        <f t="shared" ca="1" si="2"/>
        <v>7</v>
      </c>
      <c r="AC5" s="9">
        <f t="shared" ca="1" si="3"/>
        <v>1</v>
      </c>
      <c r="AD5" s="40"/>
      <c r="AE5" s="5">
        <f t="shared" ca="1" si="4"/>
        <v>0.92028102913841026</v>
      </c>
      <c r="AF5" s="6">
        <f t="shared" ca="1" si="5"/>
        <v>4</v>
      </c>
      <c r="AG5" s="2"/>
      <c r="AH5" s="2">
        <v>5</v>
      </c>
      <c r="AI5" s="2">
        <v>1</v>
      </c>
      <c r="AJ5" s="2">
        <v>5</v>
      </c>
      <c r="AM5" s="2">
        <v>4</v>
      </c>
      <c r="AN5" s="9">
        <f t="shared" ca="1" si="9"/>
        <v>2</v>
      </c>
      <c r="AO5" s="9">
        <f t="shared" ca="1" si="10"/>
        <v>1</v>
      </c>
      <c r="AQ5" s="5">
        <f t="shared" ca="1" si="6"/>
        <v>0.19836920748618192</v>
      </c>
      <c r="AR5" s="6">
        <f t="shared" ca="1" si="7"/>
        <v>43</v>
      </c>
      <c r="AS5" s="2"/>
      <c r="AT5" s="2">
        <v>5</v>
      </c>
      <c r="AU5" s="2">
        <v>0</v>
      </c>
      <c r="AV5" s="2">
        <v>4</v>
      </c>
    </row>
    <row r="6" spans="1:48" ht="42" customHeight="1" thickBot="1" x14ac:dyDescent="0.3">
      <c r="A6" s="17"/>
      <c r="B6" s="21" t="s">
        <v>0</v>
      </c>
      <c r="C6" s="22">
        <f ca="1">AC2</f>
        <v>6</v>
      </c>
      <c r="D6" s="22">
        <f ca="1">AO2</f>
        <v>3</v>
      </c>
      <c r="E6" s="20"/>
      <c r="F6" s="17"/>
      <c r="G6" s="21" t="s">
        <v>0</v>
      </c>
      <c r="H6" s="22">
        <f ca="1">AC3</f>
        <v>3</v>
      </c>
      <c r="I6" s="22">
        <f ca="1">AO3</f>
        <v>4</v>
      </c>
      <c r="J6" s="20"/>
      <c r="K6" s="17"/>
      <c r="L6" s="21" t="s">
        <v>0</v>
      </c>
      <c r="M6" s="22">
        <f ca="1">AC4</f>
        <v>1</v>
      </c>
      <c r="N6" s="22">
        <f ca="1">AO4</f>
        <v>3</v>
      </c>
      <c r="O6" s="20"/>
      <c r="P6" s="2"/>
      <c r="R6" s="2">
        <v>5</v>
      </c>
      <c r="S6" s="34">
        <f t="shared" ca="1" si="0"/>
        <v>15</v>
      </c>
      <c r="T6" s="33" t="s">
        <v>0</v>
      </c>
      <c r="U6" s="32">
        <f t="shared" ca="1" si="1"/>
        <v>42</v>
      </c>
      <c r="V6" s="31" t="s">
        <v>3</v>
      </c>
      <c r="W6" s="30">
        <f t="shared" ca="1" si="8"/>
        <v>57</v>
      </c>
      <c r="X6" s="2"/>
      <c r="Y6" s="7"/>
      <c r="Z6" s="8"/>
      <c r="AA6" s="2">
        <v>5</v>
      </c>
      <c r="AB6" s="9">
        <f t="shared" ca="1" si="2"/>
        <v>1</v>
      </c>
      <c r="AC6" s="9">
        <f t="shared" ca="1" si="3"/>
        <v>4</v>
      </c>
      <c r="AD6" s="40"/>
      <c r="AE6" s="5">
        <f t="shared" ca="1" si="4"/>
        <v>0.16284124892493368</v>
      </c>
      <c r="AF6" s="6">
        <f t="shared" ca="1" si="5"/>
        <v>29</v>
      </c>
      <c r="AG6" s="2"/>
      <c r="AH6" s="2">
        <v>6</v>
      </c>
      <c r="AI6" s="2">
        <v>1</v>
      </c>
      <c r="AJ6" s="2">
        <v>6</v>
      </c>
      <c r="AM6" s="2">
        <v>5</v>
      </c>
      <c r="AN6" s="9">
        <f t="shared" ca="1" si="9"/>
        <v>5</v>
      </c>
      <c r="AO6" s="9">
        <f t="shared" ca="1" si="10"/>
        <v>2</v>
      </c>
      <c r="AQ6" s="5">
        <f t="shared" ca="1" si="6"/>
        <v>7.4865958476043049E-2</v>
      </c>
      <c r="AR6" s="6">
        <f t="shared" ca="1" si="7"/>
        <v>51</v>
      </c>
      <c r="AS6" s="2"/>
      <c r="AT6" s="2">
        <v>6</v>
      </c>
      <c r="AU6" s="2">
        <v>0</v>
      </c>
      <c r="AV6" s="2">
        <v>5</v>
      </c>
    </row>
    <row r="7" spans="1:48" ht="50.1" customHeight="1" x14ac:dyDescent="0.25">
      <c r="A7" s="17"/>
      <c r="B7" s="37"/>
      <c r="C7" s="36"/>
      <c r="D7" s="36"/>
      <c r="E7" s="20"/>
      <c r="F7" s="17"/>
      <c r="G7" s="37"/>
      <c r="H7" s="36"/>
      <c r="I7" s="36"/>
      <c r="J7" s="20"/>
      <c r="K7" s="17"/>
      <c r="L7" s="37"/>
      <c r="M7" s="36"/>
      <c r="N7" s="36"/>
      <c r="O7" s="20"/>
      <c r="P7" s="2"/>
      <c r="R7" s="2">
        <v>6</v>
      </c>
      <c r="S7" s="34">
        <f t="shared" ca="1" si="0"/>
        <v>57</v>
      </c>
      <c r="T7" s="33" t="s">
        <v>0</v>
      </c>
      <c r="U7" s="32">
        <f t="shared" ca="1" si="1"/>
        <v>41</v>
      </c>
      <c r="V7" s="31" t="s">
        <v>3</v>
      </c>
      <c r="W7" s="30">
        <f t="shared" ca="1" si="8"/>
        <v>98</v>
      </c>
      <c r="X7" s="2"/>
      <c r="Y7" s="7"/>
      <c r="Z7" s="8"/>
      <c r="AA7" s="2">
        <v>6</v>
      </c>
      <c r="AB7" s="9">
        <f t="shared" ca="1" si="2"/>
        <v>5</v>
      </c>
      <c r="AC7" s="9">
        <f t="shared" ca="1" si="3"/>
        <v>4</v>
      </c>
      <c r="AD7" s="40"/>
      <c r="AE7" s="5">
        <f t="shared" ca="1" si="4"/>
        <v>0.31750253403125928</v>
      </c>
      <c r="AF7" s="6">
        <f t="shared" ca="1" si="5"/>
        <v>23</v>
      </c>
      <c r="AG7" s="2"/>
      <c r="AH7" s="2">
        <v>7</v>
      </c>
      <c r="AI7" s="2">
        <v>1</v>
      </c>
      <c r="AJ7" s="2">
        <v>7</v>
      </c>
      <c r="AM7" s="2">
        <v>6</v>
      </c>
      <c r="AN7" s="9">
        <f t="shared" ca="1" si="9"/>
        <v>7</v>
      </c>
      <c r="AO7" s="9">
        <f t="shared" ca="1" si="10"/>
        <v>1</v>
      </c>
      <c r="AQ7" s="5">
        <f t="shared" ca="1" si="6"/>
        <v>0.16724202847524294</v>
      </c>
      <c r="AR7" s="6">
        <f t="shared" ca="1" si="7"/>
        <v>46</v>
      </c>
      <c r="AS7" s="2"/>
      <c r="AT7" s="2">
        <v>7</v>
      </c>
      <c r="AU7" s="2">
        <v>0</v>
      </c>
      <c r="AV7" s="2">
        <v>6</v>
      </c>
    </row>
    <row r="8" spans="1:48" ht="12.95" customHeight="1" x14ac:dyDescent="0.25">
      <c r="A8" s="23"/>
      <c r="B8" s="24"/>
      <c r="C8" s="24"/>
      <c r="D8" s="24"/>
      <c r="E8" s="25"/>
      <c r="F8" s="23"/>
      <c r="G8" s="24"/>
      <c r="H8" s="24"/>
      <c r="I8" s="24"/>
      <c r="J8" s="25"/>
      <c r="K8" s="23"/>
      <c r="L8" s="24"/>
      <c r="M8" s="24"/>
      <c r="N8" s="24"/>
      <c r="O8" s="25"/>
      <c r="P8" s="2"/>
      <c r="R8" s="2">
        <v>7</v>
      </c>
      <c r="S8" s="34">
        <f t="shared" ca="1" si="0"/>
        <v>46</v>
      </c>
      <c r="T8" s="33" t="s">
        <v>0</v>
      </c>
      <c r="U8" s="32">
        <f t="shared" ca="1" si="1"/>
        <v>20</v>
      </c>
      <c r="V8" s="31" t="s">
        <v>3</v>
      </c>
      <c r="W8" s="30">
        <f t="shared" ca="1" si="8"/>
        <v>66</v>
      </c>
      <c r="X8" s="2"/>
      <c r="Y8" s="7"/>
      <c r="Z8" s="8"/>
      <c r="AA8" s="2">
        <v>7</v>
      </c>
      <c r="AB8" s="9">
        <f t="shared" ca="1" si="2"/>
        <v>4</v>
      </c>
      <c r="AC8" s="9">
        <f t="shared" ca="1" si="3"/>
        <v>2</v>
      </c>
      <c r="AD8" s="40"/>
      <c r="AE8" s="5">
        <f t="shared" ca="1" si="4"/>
        <v>0.23133908540520354</v>
      </c>
      <c r="AF8" s="6">
        <f t="shared" ca="1" si="5"/>
        <v>26</v>
      </c>
      <c r="AG8" s="2"/>
      <c r="AH8" s="2">
        <v>8</v>
      </c>
      <c r="AI8" s="2">
        <v>1</v>
      </c>
      <c r="AJ8" s="2">
        <v>8</v>
      </c>
      <c r="AM8" s="2">
        <v>7</v>
      </c>
      <c r="AN8" s="9">
        <f t="shared" ca="1" si="9"/>
        <v>6</v>
      </c>
      <c r="AO8" s="9">
        <f t="shared" ca="1" si="10"/>
        <v>0</v>
      </c>
      <c r="AQ8" s="5">
        <f t="shared" ca="1" si="6"/>
        <v>0.55145511984188078</v>
      </c>
      <c r="AR8" s="6">
        <f t="shared" ca="1" si="7"/>
        <v>23</v>
      </c>
      <c r="AS8" s="2"/>
      <c r="AT8" s="2">
        <v>8</v>
      </c>
      <c r="AU8" s="2">
        <v>0</v>
      </c>
      <c r="AV8" s="2">
        <v>7</v>
      </c>
    </row>
    <row r="9" spans="1:48" ht="39.950000000000003" customHeight="1" x14ac:dyDescent="0.25">
      <c r="A9" s="12"/>
      <c r="B9" s="13"/>
      <c r="C9" s="29"/>
      <c r="D9" s="15"/>
      <c r="E9" s="16"/>
      <c r="F9" s="12"/>
      <c r="G9" s="13"/>
      <c r="H9" s="29"/>
      <c r="I9" s="14"/>
      <c r="J9" s="16"/>
      <c r="K9" s="12"/>
      <c r="L9" s="13"/>
      <c r="M9" s="29"/>
      <c r="N9" s="14"/>
      <c r="O9" s="16"/>
      <c r="P9" s="2"/>
      <c r="R9" s="2">
        <v>8</v>
      </c>
      <c r="S9" s="34">
        <f t="shared" ca="1" si="0"/>
        <v>52</v>
      </c>
      <c r="T9" s="33" t="s">
        <v>0</v>
      </c>
      <c r="U9" s="32">
        <f t="shared" ca="1" si="1"/>
        <v>13</v>
      </c>
      <c r="V9" s="31" t="s">
        <v>3</v>
      </c>
      <c r="W9" s="30">
        <f t="shared" ca="1" si="8"/>
        <v>65</v>
      </c>
      <c r="X9" s="2"/>
      <c r="Y9" s="7"/>
      <c r="Z9" s="8"/>
      <c r="AA9" s="2">
        <v>8</v>
      </c>
      <c r="AB9" s="9">
        <f t="shared" ca="1" si="2"/>
        <v>5</v>
      </c>
      <c r="AC9" s="9">
        <f t="shared" ca="1" si="3"/>
        <v>1</v>
      </c>
      <c r="AD9" s="40"/>
      <c r="AE9" s="5">
        <f t="shared" ca="1" si="4"/>
        <v>0.1985277609435574</v>
      </c>
      <c r="AF9" s="6">
        <f t="shared" ca="1" si="5"/>
        <v>27</v>
      </c>
      <c r="AG9" s="2"/>
      <c r="AH9" s="2">
        <v>9</v>
      </c>
      <c r="AI9" s="2">
        <v>2</v>
      </c>
      <c r="AJ9" s="2">
        <v>1</v>
      </c>
      <c r="AM9" s="2">
        <v>8</v>
      </c>
      <c r="AN9" s="9">
        <f t="shared" ca="1" si="9"/>
        <v>2</v>
      </c>
      <c r="AO9" s="9">
        <f t="shared" ca="1" si="10"/>
        <v>3</v>
      </c>
      <c r="AQ9" s="5">
        <f t="shared" ca="1" si="6"/>
        <v>0.12469076771972787</v>
      </c>
      <c r="AR9" s="6">
        <f t="shared" ca="1" si="7"/>
        <v>48</v>
      </c>
      <c r="AS9" s="2"/>
      <c r="AT9" s="2">
        <v>9</v>
      </c>
      <c r="AU9" s="2">
        <v>0</v>
      </c>
      <c r="AV9" s="2">
        <v>8</v>
      </c>
    </row>
    <row r="10" spans="1:48" ht="42" customHeight="1" x14ac:dyDescent="0.25">
      <c r="A10" s="17"/>
      <c r="B10" s="18"/>
      <c r="C10" s="19">
        <f ca="1">AB5</f>
        <v>7</v>
      </c>
      <c r="D10" s="19">
        <f ca="1">AN5</f>
        <v>2</v>
      </c>
      <c r="E10" s="20"/>
      <c r="F10" s="17"/>
      <c r="G10" s="18"/>
      <c r="H10" s="19">
        <f ca="1">AB6</f>
        <v>1</v>
      </c>
      <c r="I10" s="19">
        <f ca="1">AN6</f>
        <v>5</v>
      </c>
      <c r="J10" s="20"/>
      <c r="K10" s="17"/>
      <c r="L10" s="18"/>
      <c r="M10" s="19">
        <f ca="1">AB7</f>
        <v>5</v>
      </c>
      <c r="N10" s="19">
        <f ca="1">AN7</f>
        <v>7</v>
      </c>
      <c r="O10" s="20"/>
      <c r="P10" s="2"/>
      <c r="R10" s="2">
        <v>9</v>
      </c>
      <c r="S10" s="34">
        <f t="shared" ca="1" si="0"/>
        <v>56</v>
      </c>
      <c r="T10" s="33" t="s">
        <v>0</v>
      </c>
      <c r="U10" s="32">
        <f t="shared" ca="1" si="1"/>
        <v>22</v>
      </c>
      <c r="V10" s="31" t="s">
        <v>3</v>
      </c>
      <c r="W10" s="30">
        <f t="shared" ca="1" si="8"/>
        <v>78</v>
      </c>
      <c r="X10" s="2"/>
      <c r="Y10" s="7"/>
      <c r="Z10" s="8"/>
      <c r="AA10" s="2">
        <v>9</v>
      </c>
      <c r="AB10" s="9">
        <f t="shared" ca="1" si="2"/>
        <v>5</v>
      </c>
      <c r="AC10" s="9">
        <f t="shared" ca="1" si="3"/>
        <v>2</v>
      </c>
      <c r="AD10" s="40"/>
      <c r="AE10" s="5">
        <f t="shared" ca="1" si="4"/>
        <v>3.2751812999303187E-3</v>
      </c>
      <c r="AF10" s="6">
        <f t="shared" ca="1" si="5"/>
        <v>35</v>
      </c>
      <c r="AG10" s="2"/>
      <c r="AH10" s="2">
        <v>10</v>
      </c>
      <c r="AI10" s="2">
        <v>2</v>
      </c>
      <c r="AJ10" s="2">
        <v>2</v>
      </c>
      <c r="AM10" s="2">
        <v>9</v>
      </c>
      <c r="AN10" s="9">
        <f t="shared" ca="1" si="9"/>
        <v>6</v>
      </c>
      <c r="AO10" s="9">
        <f t="shared" ca="1" si="10"/>
        <v>2</v>
      </c>
      <c r="AQ10" s="5">
        <f t="shared" ca="1" si="6"/>
        <v>0.23161381384237645</v>
      </c>
      <c r="AR10" s="6">
        <f t="shared" ca="1" si="7"/>
        <v>39</v>
      </c>
      <c r="AS10" s="2"/>
      <c r="AT10" s="2">
        <v>10</v>
      </c>
      <c r="AU10" s="2">
        <v>0</v>
      </c>
      <c r="AV10" s="2">
        <v>9</v>
      </c>
    </row>
    <row r="11" spans="1:48" ht="42" customHeight="1" thickBot="1" x14ac:dyDescent="0.3">
      <c r="A11" s="17"/>
      <c r="B11" s="21" t="s">
        <v>0</v>
      </c>
      <c r="C11" s="22">
        <f ca="1">AC5</f>
        <v>1</v>
      </c>
      <c r="D11" s="22">
        <f ca="1">AO5</f>
        <v>1</v>
      </c>
      <c r="E11" s="20"/>
      <c r="F11" s="17"/>
      <c r="G11" s="21" t="s">
        <v>0</v>
      </c>
      <c r="H11" s="22">
        <f ca="1">AC6</f>
        <v>4</v>
      </c>
      <c r="I11" s="22">
        <f ca="1">AO6</f>
        <v>2</v>
      </c>
      <c r="J11" s="20"/>
      <c r="K11" s="17"/>
      <c r="L11" s="21" t="s">
        <v>0</v>
      </c>
      <c r="M11" s="22">
        <f ca="1">AC7</f>
        <v>4</v>
      </c>
      <c r="N11" s="22">
        <f ca="1">AO7</f>
        <v>1</v>
      </c>
      <c r="O11" s="20"/>
      <c r="P11" s="2"/>
      <c r="R11" s="2">
        <v>10</v>
      </c>
      <c r="S11" s="34">
        <f t="shared" ca="1" si="0"/>
        <v>84</v>
      </c>
      <c r="T11" s="33" t="s">
        <v>0</v>
      </c>
      <c r="U11" s="32">
        <f t="shared" ca="1" si="1"/>
        <v>14</v>
      </c>
      <c r="V11" s="31" t="s">
        <v>3</v>
      </c>
      <c r="W11" s="30">
        <f t="shared" ca="1" si="8"/>
        <v>98</v>
      </c>
      <c r="X11" s="2"/>
      <c r="Y11" s="7"/>
      <c r="Z11" s="8"/>
      <c r="AA11" s="2">
        <v>10</v>
      </c>
      <c r="AB11" s="9">
        <f t="shared" ca="1" si="2"/>
        <v>8</v>
      </c>
      <c r="AC11" s="9">
        <f t="shared" ca="1" si="3"/>
        <v>1</v>
      </c>
      <c r="AD11" s="40"/>
      <c r="AE11" s="5">
        <f t="shared" ca="1" si="4"/>
        <v>0.51959976062697621</v>
      </c>
      <c r="AF11" s="6">
        <f t="shared" ca="1" si="5"/>
        <v>15</v>
      </c>
      <c r="AG11" s="2"/>
      <c r="AH11" s="2">
        <v>11</v>
      </c>
      <c r="AI11" s="2">
        <v>2</v>
      </c>
      <c r="AJ11" s="2">
        <v>3</v>
      </c>
      <c r="AM11" s="2">
        <v>10</v>
      </c>
      <c r="AN11" s="9">
        <f t="shared" ca="1" si="9"/>
        <v>4</v>
      </c>
      <c r="AO11" s="9">
        <f t="shared" ca="1" si="10"/>
        <v>4</v>
      </c>
      <c r="AQ11" s="5">
        <f t="shared" ca="1" si="6"/>
        <v>0.90661257143566709</v>
      </c>
      <c r="AR11" s="6">
        <f t="shared" ca="1" si="7"/>
        <v>6</v>
      </c>
      <c r="AS11" s="2"/>
      <c r="AT11" s="2">
        <v>11</v>
      </c>
      <c r="AU11" s="2">
        <v>1</v>
      </c>
      <c r="AV11" s="2">
        <v>0</v>
      </c>
    </row>
    <row r="12" spans="1:48" ht="50.1" customHeight="1" x14ac:dyDescent="0.25">
      <c r="A12" s="17"/>
      <c r="B12" s="37"/>
      <c r="C12" s="36"/>
      <c r="D12" s="36"/>
      <c r="E12" s="20"/>
      <c r="F12" s="17"/>
      <c r="G12" s="37"/>
      <c r="H12" s="36"/>
      <c r="I12" s="36"/>
      <c r="J12" s="20"/>
      <c r="K12" s="17"/>
      <c r="L12" s="37"/>
      <c r="M12" s="36"/>
      <c r="N12" s="36"/>
      <c r="O12" s="20"/>
      <c r="P12" s="2"/>
      <c r="R12" s="2">
        <v>11</v>
      </c>
      <c r="S12" s="34">
        <f t="shared" ca="1" si="0"/>
        <v>20</v>
      </c>
      <c r="T12" s="33" t="s">
        <v>0</v>
      </c>
      <c r="U12" s="32">
        <f t="shared" ca="1" si="1"/>
        <v>75</v>
      </c>
      <c r="V12" s="31" t="s">
        <v>3</v>
      </c>
      <c r="W12" s="30">
        <f t="shared" ca="1" si="8"/>
        <v>95</v>
      </c>
      <c r="X12" s="2"/>
      <c r="Y12" s="26"/>
      <c r="Z12" s="4"/>
      <c r="AA12" s="2">
        <v>11</v>
      </c>
      <c r="AB12" s="9">
        <f t="shared" ca="1" si="2"/>
        <v>2</v>
      </c>
      <c r="AC12" s="9">
        <f t="shared" ca="1" si="3"/>
        <v>7</v>
      </c>
      <c r="AD12" s="40"/>
      <c r="AE12" s="5">
        <f t="shared" ca="1" si="4"/>
        <v>0.94636554374057924</v>
      </c>
      <c r="AF12" s="6">
        <f t="shared" ca="1" si="5"/>
        <v>3</v>
      </c>
      <c r="AG12" s="2"/>
      <c r="AH12" s="2">
        <v>12</v>
      </c>
      <c r="AI12" s="2">
        <v>2</v>
      </c>
      <c r="AJ12" s="2">
        <v>4</v>
      </c>
      <c r="AM12" s="2">
        <v>11</v>
      </c>
      <c r="AN12" s="9">
        <f t="shared" ca="1" si="9"/>
        <v>0</v>
      </c>
      <c r="AO12" s="9">
        <f t="shared" ca="1" si="10"/>
        <v>5</v>
      </c>
      <c r="AQ12" s="5">
        <f t="shared" ca="1" si="6"/>
        <v>0.89045789302802825</v>
      </c>
      <c r="AR12" s="6">
        <f t="shared" ca="1" si="7"/>
        <v>8</v>
      </c>
      <c r="AS12" s="2"/>
      <c r="AT12" s="2">
        <v>12</v>
      </c>
      <c r="AU12" s="2">
        <v>1</v>
      </c>
      <c r="AV12" s="2">
        <v>1</v>
      </c>
    </row>
    <row r="13" spans="1:48" ht="12.95" customHeight="1" x14ac:dyDescent="0.25">
      <c r="A13" s="23"/>
      <c r="B13" s="24"/>
      <c r="C13" s="24"/>
      <c r="D13" s="24"/>
      <c r="E13" s="25"/>
      <c r="F13" s="23"/>
      <c r="G13" s="24"/>
      <c r="H13" s="24"/>
      <c r="I13" s="24"/>
      <c r="J13" s="25"/>
      <c r="K13" s="23"/>
      <c r="L13" s="24"/>
      <c r="M13" s="24"/>
      <c r="N13" s="24"/>
      <c r="O13" s="25"/>
      <c r="P13" s="2"/>
      <c r="R13" s="2">
        <v>12</v>
      </c>
      <c r="S13" s="34">
        <f t="shared" ca="1" si="0"/>
        <v>10</v>
      </c>
      <c r="T13" s="33" t="s">
        <v>0</v>
      </c>
      <c r="U13" s="32">
        <f t="shared" ca="1" si="1"/>
        <v>37</v>
      </c>
      <c r="V13" s="31" t="s">
        <v>3</v>
      </c>
      <c r="W13" s="30">
        <f t="shared" ca="1" si="8"/>
        <v>47</v>
      </c>
      <c r="X13" s="2"/>
      <c r="Y13" s="27"/>
      <c r="AA13" s="2">
        <v>12</v>
      </c>
      <c r="AB13" s="9">
        <f t="shared" ca="1" si="2"/>
        <v>1</v>
      </c>
      <c r="AC13" s="9">
        <f t="shared" ca="1" si="3"/>
        <v>3</v>
      </c>
      <c r="AD13" s="40"/>
      <c r="AE13" s="5">
        <f t="shared" ca="1" si="4"/>
        <v>0.29261794620689618</v>
      </c>
      <c r="AF13" s="6">
        <f t="shared" ca="1" si="5"/>
        <v>24</v>
      </c>
      <c r="AG13" s="2"/>
      <c r="AH13" s="2">
        <v>13</v>
      </c>
      <c r="AI13" s="2">
        <v>2</v>
      </c>
      <c r="AJ13" s="2">
        <v>5</v>
      </c>
      <c r="AM13" s="2">
        <v>12</v>
      </c>
      <c r="AN13" s="9">
        <f t="shared" ca="1" si="9"/>
        <v>0</v>
      </c>
      <c r="AO13" s="9">
        <f t="shared" ca="1" si="10"/>
        <v>7</v>
      </c>
      <c r="AQ13" s="5">
        <f t="shared" ca="1" si="6"/>
        <v>0.22529260349875502</v>
      </c>
      <c r="AR13" s="6">
        <f t="shared" ca="1" si="7"/>
        <v>40</v>
      </c>
      <c r="AS13" s="2"/>
      <c r="AT13" s="2">
        <v>13</v>
      </c>
      <c r="AU13" s="2">
        <v>1</v>
      </c>
      <c r="AV13" s="2">
        <v>2</v>
      </c>
    </row>
    <row r="14" spans="1:48" ht="39.950000000000003" customHeight="1" x14ac:dyDescent="0.25">
      <c r="A14" s="12"/>
      <c r="B14" s="13"/>
      <c r="C14" s="29"/>
      <c r="D14" s="15"/>
      <c r="E14" s="16"/>
      <c r="F14" s="12"/>
      <c r="G14" s="13"/>
      <c r="H14" s="29"/>
      <c r="I14" s="14"/>
      <c r="J14" s="16"/>
      <c r="K14" s="12"/>
      <c r="L14" s="13"/>
      <c r="M14" s="29"/>
      <c r="N14" s="14"/>
      <c r="O14" s="16"/>
      <c r="P14" s="2"/>
      <c r="AE14" s="5">
        <f t="shared" ca="1" si="4"/>
        <v>3.670287919952453E-2</v>
      </c>
      <c r="AF14" s="6">
        <f t="shared" ca="1" si="5"/>
        <v>34</v>
      </c>
      <c r="AG14" s="2"/>
      <c r="AH14" s="2">
        <v>14</v>
      </c>
      <c r="AI14" s="2">
        <v>2</v>
      </c>
      <c r="AJ14" s="2">
        <v>6</v>
      </c>
      <c r="AQ14" s="5">
        <f t="shared" ca="1" si="6"/>
        <v>0.29753539306161136</v>
      </c>
      <c r="AR14" s="6">
        <f t="shared" ca="1" si="7"/>
        <v>34</v>
      </c>
      <c r="AS14" s="2"/>
      <c r="AT14" s="2">
        <v>14</v>
      </c>
      <c r="AU14" s="2">
        <v>1</v>
      </c>
      <c r="AV14" s="2">
        <v>3</v>
      </c>
    </row>
    <row r="15" spans="1:48" ht="42" customHeight="1" x14ac:dyDescent="0.25">
      <c r="A15" s="17"/>
      <c r="B15" s="18"/>
      <c r="C15" s="19">
        <f ca="1">AB8</f>
        <v>4</v>
      </c>
      <c r="D15" s="19">
        <f ca="1">AN8</f>
        <v>6</v>
      </c>
      <c r="E15" s="20"/>
      <c r="F15" s="17"/>
      <c r="G15" s="18"/>
      <c r="H15" s="19">
        <f ca="1">AB9</f>
        <v>5</v>
      </c>
      <c r="I15" s="19">
        <f ca="1">AN9</f>
        <v>2</v>
      </c>
      <c r="J15" s="20"/>
      <c r="K15" s="17"/>
      <c r="L15" s="18"/>
      <c r="M15" s="19">
        <f ca="1">AB10</f>
        <v>5</v>
      </c>
      <c r="N15" s="19">
        <f ca="1">AN10</f>
        <v>6</v>
      </c>
      <c r="O15" s="20"/>
      <c r="P15" s="2"/>
      <c r="S15" s="28"/>
      <c r="T15" s="4"/>
      <c r="U15" s="4"/>
      <c r="V15" s="4"/>
      <c r="W15" s="4"/>
      <c r="X15" s="4"/>
      <c r="Y15" s="4"/>
      <c r="AE15" s="5">
        <f t="shared" ca="1" si="4"/>
        <v>0.76599458037419166</v>
      </c>
      <c r="AF15" s="6">
        <f t="shared" ca="1" si="5"/>
        <v>7</v>
      </c>
      <c r="AG15" s="2"/>
      <c r="AH15" s="2">
        <v>15</v>
      </c>
      <c r="AI15" s="2">
        <v>2</v>
      </c>
      <c r="AJ15" s="2">
        <v>7</v>
      </c>
      <c r="AQ15" s="5">
        <f t="shared" ca="1" si="6"/>
        <v>0.58469730280006582</v>
      </c>
      <c r="AR15" s="6">
        <f t="shared" ca="1" si="7"/>
        <v>22</v>
      </c>
      <c r="AS15" s="2"/>
      <c r="AT15" s="2">
        <v>15</v>
      </c>
      <c r="AU15" s="2">
        <v>1</v>
      </c>
      <c r="AV15" s="2">
        <v>4</v>
      </c>
    </row>
    <row r="16" spans="1:48" ht="42" customHeight="1" thickBot="1" x14ac:dyDescent="0.3">
      <c r="A16" s="17"/>
      <c r="B16" s="21" t="s">
        <v>0</v>
      </c>
      <c r="C16" s="22">
        <f ca="1">AC8</f>
        <v>2</v>
      </c>
      <c r="D16" s="22">
        <f ca="1">AO8</f>
        <v>0</v>
      </c>
      <c r="E16" s="20"/>
      <c r="F16" s="17"/>
      <c r="G16" s="21" t="s">
        <v>0</v>
      </c>
      <c r="H16" s="22">
        <f ca="1">AC9</f>
        <v>1</v>
      </c>
      <c r="I16" s="22">
        <f ca="1">AO9</f>
        <v>3</v>
      </c>
      <c r="J16" s="20"/>
      <c r="K16" s="17"/>
      <c r="L16" s="21" t="s">
        <v>0</v>
      </c>
      <c r="M16" s="22">
        <f ca="1">AC10</f>
        <v>2</v>
      </c>
      <c r="N16" s="22">
        <f ca="1">AO10</f>
        <v>2</v>
      </c>
      <c r="O16" s="20"/>
      <c r="P16" s="2"/>
      <c r="T16" s="8"/>
      <c r="U16" s="8"/>
      <c r="V16" s="8"/>
      <c r="W16" s="8"/>
      <c r="X16" s="8"/>
      <c r="Y16" s="8"/>
      <c r="AE16" s="5">
        <f t="shared" ca="1" si="4"/>
        <v>0.11983757293189712</v>
      </c>
      <c r="AF16" s="6">
        <f t="shared" ca="1" si="5"/>
        <v>30</v>
      </c>
      <c r="AG16" s="2"/>
      <c r="AH16" s="2">
        <v>16</v>
      </c>
      <c r="AI16" s="2">
        <v>3</v>
      </c>
      <c r="AJ16" s="2">
        <v>1</v>
      </c>
      <c r="AQ16" s="5">
        <f t="shared" ca="1" si="6"/>
        <v>0.67504086610045366</v>
      </c>
      <c r="AR16" s="6">
        <f t="shared" ca="1" si="7"/>
        <v>19</v>
      </c>
      <c r="AS16" s="2"/>
      <c r="AT16" s="2">
        <v>16</v>
      </c>
      <c r="AU16" s="2">
        <v>1</v>
      </c>
      <c r="AV16" s="2">
        <v>5</v>
      </c>
    </row>
    <row r="17" spans="1:48" ht="50.1" customHeight="1" x14ac:dyDescent="0.25">
      <c r="A17" s="17"/>
      <c r="B17" s="37"/>
      <c r="C17" s="36"/>
      <c r="D17" s="36"/>
      <c r="E17" s="20"/>
      <c r="F17" s="17"/>
      <c r="G17" s="37"/>
      <c r="H17" s="36"/>
      <c r="I17" s="36"/>
      <c r="J17" s="20"/>
      <c r="K17" s="17"/>
      <c r="L17" s="37"/>
      <c r="M17" s="36"/>
      <c r="N17" s="36"/>
      <c r="O17" s="2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E17" s="5">
        <f t="shared" ca="1" si="4"/>
        <v>0.37162685406696527</v>
      </c>
      <c r="AF17" s="6">
        <f t="shared" ca="1" si="5"/>
        <v>20</v>
      </c>
      <c r="AG17" s="2"/>
      <c r="AH17" s="2">
        <v>17</v>
      </c>
      <c r="AI17" s="2">
        <v>3</v>
      </c>
      <c r="AJ17" s="2">
        <v>2</v>
      </c>
      <c r="AQ17" s="5">
        <f t="shared" ca="1" si="6"/>
        <v>0.81588563650643697</v>
      </c>
      <c r="AR17" s="6">
        <f t="shared" ca="1" si="7"/>
        <v>11</v>
      </c>
      <c r="AS17" s="2"/>
      <c r="AT17" s="2">
        <v>17</v>
      </c>
      <c r="AU17" s="2">
        <v>1</v>
      </c>
      <c r="AV17" s="2">
        <v>6</v>
      </c>
    </row>
    <row r="18" spans="1:48" ht="12.95" customHeight="1" x14ac:dyDescent="0.25">
      <c r="A18" s="23"/>
      <c r="B18" s="24"/>
      <c r="C18" s="24"/>
      <c r="D18" s="24"/>
      <c r="E18" s="25"/>
      <c r="F18" s="23"/>
      <c r="G18" s="24"/>
      <c r="H18" s="24"/>
      <c r="I18" s="24"/>
      <c r="J18" s="25"/>
      <c r="K18" s="23"/>
      <c r="L18" s="24"/>
      <c r="M18" s="24"/>
      <c r="N18" s="24"/>
      <c r="O18" s="2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E18" s="5">
        <f t="shared" ca="1" si="4"/>
        <v>0.41507620806244871</v>
      </c>
      <c r="AF18" s="6">
        <f t="shared" ca="1" si="5"/>
        <v>19</v>
      </c>
      <c r="AG18" s="2"/>
      <c r="AH18" s="2">
        <v>18</v>
      </c>
      <c r="AI18" s="2">
        <v>3</v>
      </c>
      <c r="AJ18" s="2">
        <v>3</v>
      </c>
      <c r="AQ18" s="5">
        <f t="shared" ca="1" si="6"/>
        <v>0.3793350260890993</v>
      </c>
      <c r="AR18" s="6">
        <f t="shared" ca="1" si="7"/>
        <v>30</v>
      </c>
      <c r="AS18" s="2"/>
      <c r="AT18" s="2">
        <v>18</v>
      </c>
      <c r="AU18" s="2">
        <v>1</v>
      </c>
      <c r="AV18" s="2">
        <v>7</v>
      </c>
    </row>
    <row r="19" spans="1:48" ht="39.950000000000003" customHeight="1" x14ac:dyDescent="0.25">
      <c r="A19" s="12"/>
      <c r="B19" s="13"/>
      <c r="C19" s="29"/>
      <c r="D19" s="15"/>
      <c r="E19" s="16"/>
      <c r="F19" s="12"/>
      <c r="G19" s="13"/>
      <c r="H19" s="29"/>
      <c r="I19" s="14"/>
      <c r="J19" s="16"/>
      <c r="K19" s="12"/>
      <c r="L19" s="13"/>
      <c r="M19" s="29"/>
      <c r="N19" s="14"/>
      <c r="O19" s="1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E19" s="5">
        <f t="shared" ca="1" si="4"/>
        <v>0.26909268721285506</v>
      </c>
      <c r="AF19" s="6">
        <f t="shared" ca="1" si="5"/>
        <v>25</v>
      </c>
      <c r="AG19" s="2"/>
      <c r="AH19" s="2">
        <v>19</v>
      </c>
      <c r="AI19" s="2">
        <v>3</v>
      </c>
      <c r="AJ19" s="2">
        <v>4</v>
      </c>
      <c r="AQ19" s="5">
        <f t="shared" ca="1" si="6"/>
        <v>0.79776327271868641</v>
      </c>
      <c r="AR19" s="6">
        <f t="shared" ca="1" si="7"/>
        <v>12</v>
      </c>
      <c r="AS19" s="2"/>
      <c r="AT19" s="2">
        <v>19</v>
      </c>
      <c r="AU19" s="2">
        <v>1</v>
      </c>
      <c r="AV19" s="2">
        <v>8</v>
      </c>
    </row>
    <row r="20" spans="1:48" ht="42" customHeight="1" x14ac:dyDescent="0.25">
      <c r="A20" s="17"/>
      <c r="B20" s="18"/>
      <c r="C20" s="19">
        <f ca="1">AB11</f>
        <v>8</v>
      </c>
      <c r="D20" s="19">
        <f ca="1">AN11</f>
        <v>4</v>
      </c>
      <c r="E20" s="20"/>
      <c r="F20" s="17"/>
      <c r="G20" s="18"/>
      <c r="H20" s="19">
        <f ca="1">AB12</f>
        <v>2</v>
      </c>
      <c r="I20" s="19">
        <f ca="1">AN12</f>
        <v>0</v>
      </c>
      <c r="J20" s="20"/>
      <c r="K20" s="17"/>
      <c r="L20" s="18"/>
      <c r="M20" s="19">
        <f ca="1">AB13</f>
        <v>1</v>
      </c>
      <c r="N20" s="19">
        <f ca="1">AN13</f>
        <v>0</v>
      </c>
      <c r="O20" s="2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E20" s="5">
        <f t="shared" ca="1" si="4"/>
        <v>0.67959155031713925</v>
      </c>
      <c r="AF20" s="6">
        <f t="shared" ca="1" si="5"/>
        <v>12</v>
      </c>
      <c r="AG20" s="2"/>
      <c r="AH20" s="2">
        <v>20</v>
      </c>
      <c r="AI20" s="2">
        <v>3</v>
      </c>
      <c r="AJ20" s="2">
        <v>5</v>
      </c>
      <c r="AQ20" s="5">
        <f t="shared" ca="1" si="6"/>
        <v>0.7636494860552806</v>
      </c>
      <c r="AR20" s="6">
        <f t="shared" ca="1" si="7"/>
        <v>13</v>
      </c>
      <c r="AS20" s="2"/>
      <c r="AT20" s="2">
        <v>20</v>
      </c>
      <c r="AU20" s="2">
        <v>2</v>
      </c>
      <c r="AV20" s="2">
        <v>0</v>
      </c>
    </row>
    <row r="21" spans="1:48" ht="42" customHeight="1" thickBot="1" x14ac:dyDescent="0.3">
      <c r="A21" s="17"/>
      <c r="B21" s="21" t="s">
        <v>0</v>
      </c>
      <c r="C21" s="22">
        <f ca="1">AC11</f>
        <v>1</v>
      </c>
      <c r="D21" s="22">
        <f ca="1">AO11</f>
        <v>4</v>
      </c>
      <c r="E21" s="20"/>
      <c r="F21" s="17"/>
      <c r="G21" s="21" t="s">
        <v>0</v>
      </c>
      <c r="H21" s="22">
        <f ca="1">AC12</f>
        <v>7</v>
      </c>
      <c r="I21" s="22">
        <f ca="1">AO12</f>
        <v>5</v>
      </c>
      <c r="J21" s="20"/>
      <c r="K21" s="17"/>
      <c r="L21" s="21" t="s">
        <v>0</v>
      </c>
      <c r="M21" s="22">
        <f ca="1">AC13</f>
        <v>3</v>
      </c>
      <c r="N21" s="22">
        <f ca="1">AO13</f>
        <v>7</v>
      </c>
      <c r="O21" s="20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E21" s="5">
        <f t="shared" ca="1" si="4"/>
        <v>0.48910489024389148</v>
      </c>
      <c r="AF21" s="6">
        <f t="shared" ca="1" si="5"/>
        <v>16</v>
      </c>
      <c r="AG21" s="2"/>
      <c r="AH21" s="2">
        <v>21</v>
      </c>
      <c r="AI21" s="2">
        <v>3</v>
      </c>
      <c r="AJ21" s="2">
        <v>6</v>
      </c>
      <c r="AQ21" s="5">
        <f t="shared" ca="1" si="6"/>
        <v>0.67932192377001299</v>
      </c>
      <c r="AR21" s="6">
        <f t="shared" ca="1" si="7"/>
        <v>18</v>
      </c>
      <c r="AS21" s="2"/>
      <c r="AT21" s="2">
        <v>21</v>
      </c>
      <c r="AU21" s="2">
        <v>2</v>
      </c>
      <c r="AV21" s="2">
        <v>1</v>
      </c>
    </row>
    <row r="22" spans="1:48" ht="50.1" customHeight="1" x14ac:dyDescent="0.25">
      <c r="A22" s="17"/>
      <c r="B22" s="37"/>
      <c r="C22" s="36"/>
      <c r="D22" s="36"/>
      <c r="E22" s="20"/>
      <c r="F22" s="17"/>
      <c r="G22" s="37"/>
      <c r="H22" s="36"/>
      <c r="I22" s="36"/>
      <c r="J22" s="20"/>
      <c r="K22" s="17"/>
      <c r="L22" s="37"/>
      <c r="M22" s="36"/>
      <c r="N22" s="36"/>
      <c r="O22" s="20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E22" s="5">
        <f t="shared" ca="1" si="4"/>
        <v>0.68713994379526144</v>
      </c>
      <c r="AF22" s="6">
        <f t="shared" ca="1" si="5"/>
        <v>11</v>
      </c>
      <c r="AG22" s="2"/>
      <c r="AH22" s="2">
        <v>22</v>
      </c>
      <c r="AI22" s="2">
        <v>4</v>
      </c>
      <c r="AJ22" s="2">
        <v>1</v>
      </c>
      <c r="AQ22" s="5">
        <f t="shared" ca="1" si="6"/>
        <v>0.92555252101530294</v>
      </c>
      <c r="AR22" s="6">
        <f t="shared" ca="1" si="7"/>
        <v>5</v>
      </c>
      <c r="AS22" s="2"/>
      <c r="AT22" s="2">
        <v>22</v>
      </c>
      <c r="AU22" s="2">
        <v>2</v>
      </c>
      <c r="AV22" s="2">
        <v>2</v>
      </c>
    </row>
    <row r="23" spans="1:48" ht="12.95" customHeight="1" x14ac:dyDescent="0.25">
      <c r="A23" s="23"/>
      <c r="B23" s="24"/>
      <c r="C23" s="24"/>
      <c r="D23" s="24"/>
      <c r="E23" s="25"/>
      <c r="F23" s="23"/>
      <c r="G23" s="24"/>
      <c r="H23" s="24"/>
      <c r="I23" s="24"/>
      <c r="J23" s="25"/>
      <c r="K23" s="23"/>
      <c r="L23" s="24"/>
      <c r="M23" s="24"/>
      <c r="N23" s="24"/>
      <c r="O23" s="2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E23" s="5">
        <f t="shared" ca="1" si="4"/>
        <v>0.10152862323714562</v>
      </c>
      <c r="AF23" s="6">
        <f t="shared" ca="1" si="5"/>
        <v>31</v>
      </c>
      <c r="AG23" s="2"/>
      <c r="AH23" s="2">
        <v>23</v>
      </c>
      <c r="AI23" s="2">
        <v>4</v>
      </c>
      <c r="AJ23" s="2">
        <v>2</v>
      </c>
      <c r="AQ23" s="5">
        <f t="shared" ca="1" si="6"/>
        <v>9.1793209959164956E-2</v>
      </c>
      <c r="AR23" s="6">
        <f t="shared" ca="1" si="7"/>
        <v>50</v>
      </c>
      <c r="AS23" s="2"/>
      <c r="AT23" s="2">
        <v>23</v>
      </c>
      <c r="AU23" s="2">
        <v>2</v>
      </c>
      <c r="AV23" s="2">
        <v>3</v>
      </c>
    </row>
    <row r="24" spans="1:48" ht="29.1" customHeight="1" thickBot="1" x14ac:dyDescent="0.3">
      <c r="A24" s="77" t="str">
        <f t="shared" ref="A24:N24" si="11">A1</f>
        <v>たし算 ひっ算 2けた＋2けた 上○つき くり上がりなし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8">
        <f t="shared" si="11"/>
        <v>1</v>
      </c>
      <c r="O24" s="78"/>
      <c r="P24" s="2"/>
      <c r="AE24" s="5">
        <f t="shared" ca="1" si="4"/>
        <v>0.35156048405613249</v>
      </c>
      <c r="AF24" s="6">
        <f t="shared" ca="1" si="5"/>
        <v>21</v>
      </c>
      <c r="AG24" s="2"/>
      <c r="AH24" s="2">
        <v>24</v>
      </c>
      <c r="AI24" s="2">
        <v>4</v>
      </c>
      <c r="AJ24" s="2">
        <v>3</v>
      </c>
      <c r="AQ24" s="5">
        <f t="shared" ca="1" si="6"/>
        <v>0.20085648152403512</v>
      </c>
      <c r="AR24" s="6">
        <f t="shared" ca="1" si="7"/>
        <v>42</v>
      </c>
      <c r="AS24" s="2"/>
      <c r="AT24" s="2">
        <v>24</v>
      </c>
      <c r="AU24" s="2">
        <v>2</v>
      </c>
      <c r="AV24" s="2">
        <v>4</v>
      </c>
    </row>
    <row r="25" spans="1:48" ht="38.25" customHeight="1" thickBot="1" x14ac:dyDescent="0.3">
      <c r="A25" s="35"/>
      <c r="B25" s="66" t="str">
        <f t="shared" ref="B25:E25" si="12">B2</f>
        <v>　　月　　日</v>
      </c>
      <c r="C25" s="67"/>
      <c r="D25" s="68"/>
      <c r="E25" s="66" t="str">
        <f t="shared" si="12"/>
        <v>なまえ</v>
      </c>
      <c r="F25" s="67"/>
      <c r="G25" s="67"/>
      <c r="H25" s="69"/>
      <c r="I25" s="70"/>
      <c r="J25" s="70"/>
      <c r="K25" s="70"/>
      <c r="L25" s="70"/>
      <c r="M25" s="70"/>
      <c r="N25" s="71"/>
      <c r="O25" s="35"/>
      <c r="P25" s="2"/>
      <c r="AE25" s="5">
        <f t="shared" ca="1" si="4"/>
        <v>0.44897526958345357</v>
      </c>
      <c r="AF25" s="6">
        <f t="shared" ca="1" si="5"/>
        <v>17</v>
      </c>
      <c r="AG25" s="2"/>
      <c r="AH25" s="2">
        <v>25</v>
      </c>
      <c r="AI25" s="2">
        <v>4</v>
      </c>
      <c r="AJ25" s="2">
        <v>4</v>
      </c>
      <c r="AQ25" s="5">
        <f t="shared" ca="1" si="6"/>
        <v>0.17874935328139585</v>
      </c>
      <c r="AR25" s="6">
        <f t="shared" ca="1" si="7"/>
        <v>45</v>
      </c>
      <c r="AS25" s="2"/>
      <c r="AT25" s="2">
        <v>25</v>
      </c>
      <c r="AU25" s="2">
        <v>2</v>
      </c>
      <c r="AV25" s="2">
        <v>5</v>
      </c>
    </row>
    <row r="26" spans="1:48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2"/>
      <c r="S26" s="2"/>
      <c r="T26" s="2"/>
      <c r="U26" s="2"/>
      <c r="V26" s="2"/>
      <c r="W26" s="2"/>
      <c r="X26" s="2"/>
      <c r="Y26" s="4" t="str">
        <f>Y1</f>
        <v>くり上がり</v>
      </c>
      <c r="AE26" s="5">
        <f t="shared" ca="1" si="4"/>
        <v>0.82808914928489896</v>
      </c>
      <c r="AF26" s="6">
        <f t="shared" ca="1" si="5"/>
        <v>5</v>
      </c>
      <c r="AG26" s="2"/>
      <c r="AH26" s="2">
        <v>26</v>
      </c>
      <c r="AI26" s="2">
        <v>5</v>
      </c>
      <c r="AJ26" s="2">
        <v>1</v>
      </c>
      <c r="AQ26" s="5">
        <f t="shared" ca="1" si="6"/>
        <v>0.16594787887687001</v>
      </c>
      <c r="AR26" s="6">
        <f t="shared" ca="1" si="7"/>
        <v>47</v>
      </c>
      <c r="AS26" s="2"/>
      <c r="AT26" s="2">
        <v>26</v>
      </c>
      <c r="AU26" s="2">
        <v>2</v>
      </c>
      <c r="AV26" s="2">
        <v>6</v>
      </c>
    </row>
    <row r="27" spans="1:48" ht="39.950000000000003" customHeight="1" x14ac:dyDescent="0.25">
      <c r="A27" s="12"/>
      <c r="B27" s="13"/>
      <c r="C27" s="29" t="str">
        <f ca="1">Y27</f>
        <v/>
      </c>
      <c r="D27" s="15"/>
      <c r="E27" s="16"/>
      <c r="F27" s="12"/>
      <c r="G27" s="13"/>
      <c r="H27" s="29" t="str">
        <f ca="1">Y28</f>
        <v/>
      </c>
      <c r="I27" s="14"/>
      <c r="J27" s="16"/>
      <c r="K27" s="12"/>
      <c r="L27" s="13"/>
      <c r="M27" s="29" t="str">
        <f ca="1">Y29</f>
        <v/>
      </c>
      <c r="N27" s="14"/>
      <c r="O27" s="16"/>
      <c r="P27" s="2"/>
      <c r="R27" s="2">
        <f t="shared" ref="R27:R38" si="13">R2</f>
        <v>1</v>
      </c>
      <c r="S27" s="34">
        <f t="shared" ref="S27:W38" ca="1" si="14">S2</f>
        <v>26</v>
      </c>
      <c r="T27" s="33" t="str">
        <f t="shared" si="14"/>
        <v>＋</v>
      </c>
      <c r="U27" s="32">
        <f t="shared" ca="1" si="14"/>
        <v>63</v>
      </c>
      <c r="V27" s="31" t="str">
        <f t="shared" si="14"/>
        <v>＝</v>
      </c>
      <c r="W27" s="30">
        <f t="shared" ca="1" si="14"/>
        <v>89</v>
      </c>
      <c r="X27" s="2"/>
      <c r="Y27" s="7" t="str">
        <f ca="1">IF(AN27+AO27&gt;9,1,"")</f>
        <v/>
      </c>
      <c r="AA27" s="2">
        <f t="shared" ref="AA27:AC38" si="15">AA2</f>
        <v>1</v>
      </c>
      <c r="AB27" s="9">
        <f t="shared" ca="1" si="15"/>
        <v>2</v>
      </c>
      <c r="AC27" s="9">
        <f t="shared" ca="1" si="15"/>
        <v>6</v>
      </c>
      <c r="AD27" s="40"/>
      <c r="AE27" s="5">
        <f t="shared" ca="1" si="4"/>
        <v>0.19425971615601467</v>
      </c>
      <c r="AF27" s="6">
        <f t="shared" ca="1" si="5"/>
        <v>28</v>
      </c>
      <c r="AG27" s="2"/>
      <c r="AH27" s="2">
        <v>27</v>
      </c>
      <c r="AI27" s="2">
        <v>5</v>
      </c>
      <c r="AJ27" s="2">
        <v>2</v>
      </c>
      <c r="AM27" s="2">
        <f t="shared" ref="AM27:AO38" si="16">AM2</f>
        <v>1</v>
      </c>
      <c r="AN27" s="9">
        <f t="shared" ca="1" si="16"/>
        <v>6</v>
      </c>
      <c r="AO27" s="9">
        <f t="shared" ca="1" si="16"/>
        <v>3</v>
      </c>
      <c r="AQ27" s="5">
        <f t="shared" ca="1" si="6"/>
        <v>0.90506118145430803</v>
      </c>
      <c r="AR27" s="6">
        <f t="shared" ca="1" si="7"/>
        <v>7</v>
      </c>
      <c r="AS27" s="2"/>
      <c r="AT27" s="2">
        <v>27</v>
      </c>
      <c r="AU27" s="2">
        <v>2</v>
      </c>
      <c r="AV27" s="2">
        <v>7</v>
      </c>
    </row>
    <row r="28" spans="1:48" ht="42" customHeight="1" x14ac:dyDescent="0.25">
      <c r="A28" s="17"/>
      <c r="B28" s="18"/>
      <c r="C28" s="19">
        <f ca="1">C5</f>
        <v>2</v>
      </c>
      <c r="D28" s="19">
        <f t="shared" ref="D28:N28" ca="1" si="17">D5</f>
        <v>6</v>
      </c>
      <c r="E28" s="20"/>
      <c r="F28" s="17"/>
      <c r="G28" s="18"/>
      <c r="H28" s="19">
        <f t="shared" ca="1" si="17"/>
        <v>3</v>
      </c>
      <c r="I28" s="19">
        <f t="shared" ca="1" si="17"/>
        <v>3</v>
      </c>
      <c r="J28" s="20"/>
      <c r="K28" s="17"/>
      <c r="L28" s="18"/>
      <c r="M28" s="19">
        <f t="shared" ca="1" si="17"/>
        <v>1</v>
      </c>
      <c r="N28" s="19">
        <f t="shared" ca="1" si="17"/>
        <v>0</v>
      </c>
      <c r="O28" s="20"/>
      <c r="P28" s="2"/>
      <c r="R28" s="2">
        <f t="shared" si="13"/>
        <v>2</v>
      </c>
      <c r="S28" s="34">
        <f t="shared" ca="1" si="14"/>
        <v>33</v>
      </c>
      <c r="T28" s="33" t="str">
        <f t="shared" si="14"/>
        <v>＋</v>
      </c>
      <c r="U28" s="32">
        <f t="shared" ca="1" si="14"/>
        <v>34</v>
      </c>
      <c r="V28" s="31" t="str">
        <f t="shared" si="14"/>
        <v>＝</v>
      </c>
      <c r="W28" s="30">
        <f t="shared" ca="1" si="14"/>
        <v>67</v>
      </c>
      <c r="X28" s="2"/>
      <c r="Y28" s="7" t="str">
        <f t="shared" ref="Y28:Y38" ca="1" si="18">IF(AN28+AO28&gt;9,1,"")</f>
        <v/>
      </c>
      <c r="AA28" s="2">
        <f t="shared" si="15"/>
        <v>2</v>
      </c>
      <c r="AB28" s="9">
        <f t="shared" ca="1" si="15"/>
        <v>3</v>
      </c>
      <c r="AC28" s="9">
        <f t="shared" ca="1" si="15"/>
        <v>3</v>
      </c>
      <c r="AD28" s="40"/>
      <c r="AE28" s="5">
        <f t="shared" ca="1" si="4"/>
        <v>0.32317122976169033</v>
      </c>
      <c r="AF28" s="6">
        <f t="shared" ca="1" si="5"/>
        <v>22</v>
      </c>
      <c r="AG28" s="2"/>
      <c r="AH28" s="2">
        <v>28</v>
      </c>
      <c r="AI28" s="2">
        <v>5</v>
      </c>
      <c r="AJ28" s="2">
        <v>3</v>
      </c>
      <c r="AM28" s="2">
        <f t="shared" si="16"/>
        <v>2</v>
      </c>
      <c r="AN28" s="9">
        <f t="shared" ca="1" si="16"/>
        <v>3</v>
      </c>
      <c r="AO28" s="9">
        <f t="shared" ca="1" si="16"/>
        <v>4</v>
      </c>
      <c r="AQ28" s="5">
        <f t="shared" ca="1" si="6"/>
        <v>0.2688726821118852</v>
      </c>
      <c r="AR28" s="6">
        <f t="shared" ca="1" si="7"/>
        <v>37</v>
      </c>
      <c r="AS28" s="2"/>
      <c r="AT28" s="2">
        <v>28</v>
      </c>
      <c r="AU28" s="2">
        <v>3</v>
      </c>
      <c r="AV28" s="2">
        <v>0</v>
      </c>
    </row>
    <row r="29" spans="1:48" ht="42" customHeight="1" thickBot="1" x14ac:dyDescent="0.3">
      <c r="A29" s="17"/>
      <c r="B29" s="21" t="str">
        <f t="shared" ref="B29:N29" si="19">B6</f>
        <v>＋</v>
      </c>
      <c r="C29" s="22">
        <f t="shared" ca="1" si="19"/>
        <v>6</v>
      </c>
      <c r="D29" s="22">
        <f t="shared" ca="1" si="19"/>
        <v>3</v>
      </c>
      <c r="E29" s="20"/>
      <c r="F29" s="17"/>
      <c r="G29" s="21" t="str">
        <f t="shared" si="19"/>
        <v>＋</v>
      </c>
      <c r="H29" s="22">
        <f t="shared" ca="1" si="19"/>
        <v>3</v>
      </c>
      <c r="I29" s="22">
        <f t="shared" ca="1" si="19"/>
        <v>4</v>
      </c>
      <c r="J29" s="20"/>
      <c r="K29" s="17"/>
      <c r="L29" s="21" t="str">
        <f t="shared" si="19"/>
        <v>＋</v>
      </c>
      <c r="M29" s="22">
        <f t="shared" ca="1" si="19"/>
        <v>1</v>
      </c>
      <c r="N29" s="22">
        <f t="shared" ca="1" si="19"/>
        <v>3</v>
      </c>
      <c r="O29" s="20"/>
      <c r="P29" s="2"/>
      <c r="R29" s="2">
        <f t="shared" si="13"/>
        <v>3</v>
      </c>
      <c r="S29" s="34">
        <f t="shared" ca="1" si="14"/>
        <v>10</v>
      </c>
      <c r="T29" s="33" t="str">
        <f t="shared" si="14"/>
        <v>＋</v>
      </c>
      <c r="U29" s="32">
        <f t="shared" ca="1" si="14"/>
        <v>13</v>
      </c>
      <c r="V29" s="31" t="str">
        <f t="shared" si="14"/>
        <v>＝</v>
      </c>
      <c r="W29" s="30">
        <f t="shared" ca="1" si="14"/>
        <v>23</v>
      </c>
      <c r="X29" s="2"/>
      <c r="Y29" s="7" t="str">
        <f t="shared" ca="1" si="18"/>
        <v/>
      </c>
      <c r="AA29" s="2">
        <f t="shared" si="15"/>
        <v>3</v>
      </c>
      <c r="AB29" s="9">
        <f t="shared" ca="1" si="15"/>
        <v>1</v>
      </c>
      <c r="AC29" s="9">
        <f t="shared" ca="1" si="15"/>
        <v>1</v>
      </c>
      <c r="AD29" s="40"/>
      <c r="AE29" s="5">
        <f t="shared" ca="1" si="4"/>
        <v>0.72955492464235161</v>
      </c>
      <c r="AF29" s="6">
        <f t="shared" ca="1" si="5"/>
        <v>9</v>
      </c>
      <c r="AG29" s="2"/>
      <c r="AH29" s="2">
        <v>29</v>
      </c>
      <c r="AI29" s="2">
        <v>5</v>
      </c>
      <c r="AJ29" s="2">
        <v>4</v>
      </c>
      <c r="AM29" s="2">
        <f t="shared" si="16"/>
        <v>3</v>
      </c>
      <c r="AN29" s="9">
        <f t="shared" ca="1" si="16"/>
        <v>0</v>
      </c>
      <c r="AO29" s="9">
        <f t="shared" ca="1" si="16"/>
        <v>3</v>
      </c>
      <c r="AQ29" s="5">
        <f t="shared" ca="1" si="6"/>
        <v>0.44001228416204929</v>
      </c>
      <c r="AR29" s="6">
        <f t="shared" ca="1" si="7"/>
        <v>27</v>
      </c>
      <c r="AS29" s="2"/>
      <c r="AT29" s="2">
        <v>29</v>
      </c>
      <c r="AU29" s="2">
        <v>3</v>
      </c>
      <c r="AV29" s="2">
        <v>1</v>
      </c>
    </row>
    <row r="30" spans="1:48" ht="50.1" customHeight="1" x14ac:dyDescent="0.25">
      <c r="A30" s="17"/>
      <c r="B30" s="37"/>
      <c r="C30" s="38">
        <f ca="1">MOD(ROUNDDOWN(W27/10,0),10)</f>
        <v>8</v>
      </c>
      <c r="D30" s="38">
        <f ca="1">MOD(W27,10)</f>
        <v>9</v>
      </c>
      <c r="E30" s="20"/>
      <c r="F30" s="17"/>
      <c r="G30" s="39"/>
      <c r="H30" s="38">
        <f ca="1">MOD(ROUNDDOWN(W28/10,0),10)</f>
        <v>6</v>
      </c>
      <c r="I30" s="38">
        <f ca="1">MOD(W28,10)</f>
        <v>7</v>
      </c>
      <c r="J30" s="20"/>
      <c r="K30" s="17"/>
      <c r="L30" s="39"/>
      <c r="M30" s="38">
        <f ca="1">MOD(ROUNDDOWN(W29/10,0),10)</f>
        <v>2</v>
      </c>
      <c r="N30" s="38">
        <f ca="1">MOD(W29,10)</f>
        <v>3</v>
      </c>
      <c r="O30" s="20"/>
      <c r="P30" s="2"/>
      <c r="R30" s="2">
        <f t="shared" si="13"/>
        <v>4</v>
      </c>
      <c r="S30" s="34">
        <f t="shared" ca="1" si="14"/>
        <v>72</v>
      </c>
      <c r="T30" s="33" t="str">
        <f t="shared" si="14"/>
        <v>＋</v>
      </c>
      <c r="U30" s="32">
        <f t="shared" ca="1" si="14"/>
        <v>11</v>
      </c>
      <c r="V30" s="31" t="str">
        <f t="shared" si="14"/>
        <v>＝</v>
      </c>
      <c r="W30" s="30">
        <f t="shared" ca="1" si="14"/>
        <v>83</v>
      </c>
      <c r="X30" s="2"/>
      <c r="Y30" s="7" t="str">
        <f t="shared" ca="1" si="18"/>
        <v/>
      </c>
      <c r="AA30" s="2">
        <f t="shared" si="15"/>
        <v>4</v>
      </c>
      <c r="AB30" s="9">
        <f t="shared" ca="1" si="15"/>
        <v>7</v>
      </c>
      <c r="AC30" s="9">
        <f t="shared" ca="1" si="15"/>
        <v>1</v>
      </c>
      <c r="AD30" s="40"/>
      <c r="AE30" s="5">
        <f t="shared" ca="1" si="4"/>
        <v>0.66454974673747524</v>
      </c>
      <c r="AF30" s="6">
        <f t="shared" ca="1" si="5"/>
        <v>13</v>
      </c>
      <c r="AG30" s="2"/>
      <c r="AH30" s="2">
        <v>30</v>
      </c>
      <c r="AI30" s="2">
        <v>6</v>
      </c>
      <c r="AJ30" s="2">
        <v>1</v>
      </c>
      <c r="AM30" s="2">
        <f t="shared" si="16"/>
        <v>4</v>
      </c>
      <c r="AN30" s="9">
        <f t="shared" ca="1" si="16"/>
        <v>2</v>
      </c>
      <c r="AO30" s="9">
        <f t="shared" ca="1" si="16"/>
        <v>1</v>
      </c>
      <c r="AQ30" s="5">
        <f t="shared" ca="1" si="6"/>
        <v>0.41959845621742009</v>
      </c>
      <c r="AR30" s="6">
        <f t="shared" ca="1" si="7"/>
        <v>28</v>
      </c>
      <c r="AS30" s="2"/>
      <c r="AT30" s="2">
        <v>30</v>
      </c>
      <c r="AU30" s="2">
        <v>3</v>
      </c>
      <c r="AV30" s="2">
        <v>2</v>
      </c>
    </row>
    <row r="31" spans="1:48" ht="12.95" customHeight="1" x14ac:dyDescent="0.25">
      <c r="A31" s="23"/>
      <c r="B31" s="24"/>
      <c r="C31" s="24"/>
      <c r="D31" s="24"/>
      <c r="E31" s="25"/>
      <c r="F31" s="23"/>
      <c r="G31" s="24"/>
      <c r="H31" s="24"/>
      <c r="I31" s="24"/>
      <c r="J31" s="25"/>
      <c r="K31" s="23"/>
      <c r="L31" s="24"/>
      <c r="M31" s="24"/>
      <c r="N31" s="24"/>
      <c r="O31" s="25"/>
      <c r="P31" s="2"/>
      <c r="R31" s="2">
        <f t="shared" si="13"/>
        <v>5</v>
      </c>
      <c r="S31" s="34">
        <f t="shared" ca="1" si="14"/>
        <v>15</v>
      </c>
      <c r="T31" s="33" t="str">
        <f t="shared" si="14"/>
        <v>＋</v>
      </c>
      <c r="U31" s="32">
        <f t="shared" ca="1" si="14"/>
        <v>42</v>
      </c>
      <c r="V31" s="31" t="str">
        <f t="shared" si="14"/>
        <v>＝</v>
      </c>
      <c r="W31" s="30">
        <f t="shared" ca="1" si="14"/>
        <v>57</v>
      </c>
      <c r="X31" s="2"/>
      <c r="Y31" s="7" t="str">
        <f t="shared" ca="1" si="18"/>
        <v/>
      </c>
      <c r="AA31" s="2">
        <f t="shared" si="15"/>
        <v>5</v>
      </c>
      <c r="AB31" s="9">
        <f t="shared" ca="1" si="15"/>
        <v>1</v>
      </c>
      <c r="AC31" s="9">
        <f t="shared" ca="1" si="15"/>
        <v>4</v>
      </c>
      <c r="AD31" s="40"/>
      <c r="AE31" s="5">
        <f t="shared" ca="1" si="4"/>
        <v>0.778686721060594</v>
      </c>
      <c r="AF31" s="6">
        <f t="shared" ca="1" si="5"/>
        <v>6</v>
      </c>
      <c r="AG31" s="2"/>
      <c r="AH31" s="2">
        <v>31</v>
      </c>
      <c r="AI31" s="2">
        <v>6</v>
      </c>
      <c r="AJ31" s="2">
        <v>2</v>
      </c>
      <c r="AM31" s="2">
        <f t="shared" si="16"/>
        <v>5</v>
      </c>
      <c r="AN31" s="9">
        <f t="shared" ca="1" si="16"/>
        <v>5</v>
      </c>
      <c r="AO31" s="9">
        <f t="shared" ca="1" si="16"/>
        <v>2</v>
      </c>
      <c r="AQ31" s="5">
        <f t="shared" ca="1" si="6"/>
        <v>0.74064883013109506</v>
      </c>
      <c r="AR31" s="6">
        <f t="shared" ca="1" si="7"/>
        <v>15</v>
      </c>
      <c r="AS31" s="2"/>
      <c r="AT31" s="2">
        <v>31</v>
      </c>
      <c r="AU31" s="2">
        <v>3</v>
      </c>
      <c r="AV31" s="2">
        <v>3</v>
      </c>
    </row>
    <row r="32" spans="1:48" ht="39.950000000000003" customHeight="1" x14ac:dyDescent="0.25">
      <c r="A32" s="12"/>
      <c r="B32" s="13"/>
      <c r="C32" s="29" t="str">
        <f ca="1">Y30</f>
        <v/>
      </c>
      <c r="D32" s="15"/>
      <c r="E32" s="16"/>
      <c r="F32" s="12"/>
      <c r="G32" s="13"/>
      <c r="H32" s="29" t="str">
        <f ca="1">Y31</f>
        <v/>
      </c>
      <c r="I32" s="14"/>
      <c r="J32" s="16"/>
      <c r="K32" s="12"/>
      <c r="L32" s="13"/>
      <c r="M32" s="29" t="str">
        <f ca="1">Y32</f>
        <v/>
      </c>
      <c r="N32" s="14"/>
      <c r="O32" s="16"/>
      <c r="P32" s="2"/>
      <c r="R32" s="2">
        <f t="shared" si="13"/>
        <v>6</v>
      </c>
      <c r="S32" s="34">
        <f t="shared" ca="1" si="14"/>
        <v>57</v>
      </c>
      <c r="T32" s="33" t="str">
        <f t="shared" si="14"/>
        <v>＋</v>
      </c>
      <c r="U32" s="32">
        <f t="shared" ca="1" si="14"/>
        <v>41</v>
      </c>
      <c r="V32" s="31" t="str">
        <f t="shared" si="14"/>
        <v>＝</v>
      </c>
      <c r="W32" s="30">
        <f t="shared" ca="1" si="14"/>
        <v>98</v>
      </c>
      <c r="X32" s="2"/>
      <c r="Y32" s="7" t="str">
        <f t="shared" ca="1" si="18"/>
        <v/>
      </c>
      <c r="AA32" s="2">
        <f t="shared" si="15"/>
        <v>6</v>
      </c>
      <c r="AB32" s="9">
        <f t="shared" ca="1" si="15"/>
        <v>5</v>
      </c>
      <c r="AC32" s="9">
        <f t="shared" ca="1" si="15"/>
        <v>4</v>
      </c>
      <c r="AD32" s="40"/>
      <c r="AE32" s="5">
        <f t="shared" ca="1" si="4"/>
        <v>7.8605351048628758E-2</v>
      </c>
      <c r="AF32" s="6">
        <f t="shared" ca="1" si="5"/>
        <v>32</v>
      </c>
      <c r="AG32" s="2"/>
      <c r="AH32" s="2">
        <v>32</v>
      </c>
      <c r="AI32" s="2">
        <v>6</v>
      </c>
      <c r="AJ32" s="2">
        <v>3</v>
      </c>
      <c r="AM32" s="2">
        <f t="shared" si="16"/>
        <v>6</v>
      </c>
      <c r="AN32" s="9">
        <f t="shared" ca="1" si="16"/>
        <v>7</v>
      </c>
      <c r="AO32" s="9">
        <f t="shared" ca="1" si="16"/>
        <v>1</v>
      </c>
      <c r="AQ32" s="5">
        <f t="shared" ca="1" si="6"/>
        <v>0.27584734038228964</v>
      </c>
      <c r="AR32" s="6">
        <f t="shared" ca="1" si="7"/>
        <v>36</v>
      </c>
      <c r="AS32" s="2"/>
      <c r="AT32" s="2">
        <v>32</v>
      </c>
      <c r="AU32" s="2">
        <v>3</v>
      </c>
      <c r="AV32" s="2">
        <v>4</v>
      </c>
    </row>
    <row r="33" spans="1:48" ht="42" customHeight="1" x14ac:dyDescent="0.25">
      <c r="A33" s="17"/>
      <c r="B33" s="18"/>
      <c r="C33" s="19">
        <f t="shared" ref="C33:N33" ca="1" si="20">C10</f>
        <v>7</v>
      </c>
      <c r="D33" s="19">
        <f t="shared" ca="1" si="20"/>
        <v>2</v>
      </c>
      <c r="E33" s="20"/>
      <c r="F33" s="17"/>
      <c r="G33" s="18"/>
      <c r="H33" s="19">
        <f t="shared" ca="1" si="20"/>
        <v>1</v>
      </c>
      <c r="I33" s="19">
        <f t="shared" ca="1" si="20"/>
        <v>5</v>
      </c>
      <c r="J33" s="20"/>
      <c r="K33" s="17"/>
      <c r="L33" s="18"/>
      <c r="M33" s="19">
        <f t="shared" ca="1" si="20"/>
        <v>5</v>
      </c>
      <c r="N33" s="19">
        <f t="shared" ca="1" si="20"/>
        <v>7</v>
      </c>
      <c r="O33" s="20"/>
      <c r="P33" s="2"/>
      <c r="R33" s="2">
        <f t="shared" si="13"/>
        <v>7</v>
      </c>
      <c r="S33" s="34">
        <f t="shared" ca="1" si="14"/>
        <v>46</v>
      </c>
      <c r="T33" s="33" t="str">
        <f t="shared" si="14"/>
        <v>＋</v>
      </c>
      <c r="U33" s="32">
        <f t="shared" ca="1" si="14"/>
        <v>20</v>
      </c>
      <c r="V33" s="31" t="str">
        <f t="shared" si="14"/>
        <v>＝</v>
      </c>
      <c r="W33" s="30">
        <f t="shared" ca="1" si="14"/>
        <v>66</v>
      </c>
      <c r="X33" s="2"/>
      <c r="Y33" s="7" t="str">
        <f t="shared" ca="1" si="18"/>
        <v/>
      </c>
      <c r="AA33" s="2">
        <f t="shared" si="15"/>
        <v>7</v>
      </c>
      <c r="AB33" s="9">
        <f t="shared" ca="1" si="15"/>
        <v>4</v>
      </c>
      <c r="AC33" s="9">
        <f t="shared" ca="1" si="15"/>
        <v>2</v>
      </c>
      <c r="AD33" s="40"/>
      <c r="AE33" s="5">
        <f t="shared" ca="1" si="4"/>
        <v>0.69671097770901114</v>
      </c>
      <c r="AF33" s="6">
        <f t="shared" ca="1" si="5"/>
        <v>10</v>
      </c>
      <c r="AG33" s="2"/>
      <c r="AH33" s="2">
        <v>33</v>
      </c>
      <c r="AI33" s="2">
        <v>7</v>
      </c>
      <c r="AJ33" s="2">
        <v>1</v>
      </c>
      <c r="AM33" s="2">
        <f t="shared" si="16"/>
        <v>7</v>
      </c>
      <c r="AN33" s="9">
        <f t="shared" ca="1" si="16"/>
        <v>6</v>
      </c>
      <c r="AO33" s="9">
        <f t="shared" ca="1" si="16"/>
        <v>0</v>
      </c>
      <c r="AQ33" s="5">
        <f t="shared" ca="1" si="6"/>
        <v>0.84711000156273863</v>
      </c>
      <c r="AR33" s="6">
        <f t="shared" ca="1" si="7"/>
        <v>10</v>
      </c>
      <c r="AS33" s="2"/>
      <c r="AT33" s="2">
        <v>33</v>
      </c>
      <c r="AU33" s="2">
        <v>3</v>
      </c>
      <c r="AV33" s="2">
        <v>5</v>
      </c>
    </row>
    <row r="34" spans="1:48" ht="42" customHeight="1" thickBot="1" x14ac:dyDescent="0.3">
      <c r="A34" s="17"/>
      <c r="B34" s="21" t="str">
        <f t="shared" ref="B34:N34" si="21">B11</f>
        <v>＋</v>
      </c>
      <c r="C34" s="22">
        <f t="shared" ca="1" si="21"/>
        <v>1</v>
      </c>
      <c r="D34" s="22">
        <f t="shared" ca="1" si="21"/>
        <v>1</v>
      </c>
      <c r="E34" s="20"/>
      <c r="F34" s="17"/>
      <c r="G34" s="21" t="str">
        <f t="shared" si="21"/>
        <v>＋</v>
      </c>
      <c r="H34" s="22">
        <f t="shared" ca="1" si="21"/>
        <v>4</v>
      </c>
      <c r="I34" s="22">
        <f t="shared" ca="1" si="21"/>
        <v>2</v>
      </c>
      <c r="J34" s="20"/>
      <c r="K34" s="17"/>
      <c r="L34" s="21" t="str">
        <f t="shared" si="21"/>
        <v>＋</v>
      </c>
      <c r="M34" s="22">
        <f t="shared" ca="1" si="21"/>
        <v>4</v>
      </c>
      <c r="N34" s="22">
        <f t="shared" ca="1" si="21"/>
        <v>1</v>
      </c>
      <c r="O34" s="20"/>
      <c r="P34" s="2"/>
      <c r="R34" s="2">
        <f t="shared" si="13"/>
        <v>8</v>
      </c>
      <c r="S34" s="34">
        <f t="shared" ca="1" si="14"/>
        <v>52</v>
      </c>
      <c r="T34" s="33" t="str">
        <f t="shared" si="14"/>
        <v>＋</v>
      </c>
      <c r="U34" s="32">
        <f t="shared" ca="1" si="14"/>
        <v>13</v>
      </c>
      <c r="V34" s="31" t="str">
        <f t="shared" si="14"/>
        <v>＝</v>
      </c>
      <c r="W34" s="30">
        <f t="shared" ca="1" si="14"/>
        <v>65</v>
      </c>
      <c r="X34" s="2"/>
      <c r="Y34" s="7" t="str">
        <f t="shared" ca="1" si="18"/>
        <v/>
      </c>
      <c r="AA34" s="2">
        <f t="shared" si="15"/>
        <v>8</v>
      </c>
      <c r="AB34" s="9">
        <f t="shared" ca="1" si="15"/>
        <v>5</v>
      </c>
      <c r="AC34" s="9">
        <f t="shared" ca="1" si="15"/>
        <v>1</v>
      </c>
      <c r="AD34" s="40"/>
      <c r="AE34" s="5">
        <f t="shared" ca="1" si="4"/>
        <v>0.97455226200439082</v>
      </c>
      <c r="AF34" s="6">
        <f t="shared" ca="1" si="5"/>
        <v>2</v>
      </c>
      <c r="AG34" s="2"/>
      <c r="AH34" s="2">
        <v>34</v>
      </c>
      <c r="AI34" s="2">
        <v>7</v>
      </c>
      <c r="AJ34" s="2">
        <v>2</v>
      </c>
      <c r="AM34" s="2">
        <f t="shared" si="16"/>
        <v>8</v>
      </c>
      <c r="AN34" s="9">
        <f t="shared" ca="1" si="16"/>
        <v>2</v>
      </c>
      <c r="AO34" s="9">
        <f t="shared" ca="1" si="16"/>
        <v>3</v>
      </c>
      <c r="AQ34" s="5">
        <f t="shared" ca="1" si="6"/>
        <v>4.9246105502010029E-2</v>
      </c>
      <c r="AR34" s="6">
        <f t="shared" ca="1" si="7"/>
        <v>53</v>
      </c>
      <c r="AS34" s="2"/>
      <c r="AT34" s="2">
        <v>34</v>
      </c>
      <c r="AU34" s="2">
        <v>3</v>
      </c>
      <c r="AV34" s="2">
        <v>6</v>
      </c>
    </row>
    <row r="35" spans="1:48" ht="50.1" customHeight="1" x14ac:dyDescent="0.25">
      <c r="A35" s="17"/>
      <c r="B35" s="37"/>
      <c r="C35" s="38">
        <f ca="1">MOD(ROUNDDOWN(W30/10,0),10)</f>
        <v>8</v>
      </c>
      <c r="D35" s="38">
        <f ca="1">MOD(W30,10)</f>
        <v>3</v>
      </c>
      <c r="E35" s="20"/>
      <c r="F35" s="17"/>
      <c r="G35" s="39"/>
      <c r="H35" s="38">
        <f ca="1">MOD(ROUNDDOWN(W31/10,0),10)</f>
        <v>5</v>
      </c>
      <c r="I35" s="38">
        <f ca="1">MOD(W31,10)</f>
        <v>7</v>
      </c>
      <c r="J35" s="20"/>
      <c r="K35" s="17"/>
      <c r="L35" s="39"/>
      <c r="M35" s="38">
        <f ca="1">MOD(ROUNDDOWN(W32/10,0),10)</f>
        <v>9</v>
      </c>
      <c r="N35" s="38">
        <f ca="1">MOD(W32,10)</f>
        <v>8</v>
      </c>
      <c r="O35" s="20"/>
      <c r="P35" s="2"/>
      <c r="R35" s="2">
        <f t="shared" si="13"/>
        <v>9</v>
      </c>
      <c r="S35" s="34">
        <f t="shared" ca="1" si="14"/>
        <v>56</v>
      </c>
      <c r="T35" s="33" t="str">
        <f t="shared" si="14"/>
        <v>＋</v>
      </c>
      <c r="U35" s="32">
        <f t="shared" ca="1" si="14"/>
        <v>22</v>
      </c>
      <c r="V35" s="31" t="str">
        <f t="shared" si="14"/>
        <v>＝</v>
      </c>
      <c r="W35" s="30">
        <f t="shared" ca="1" si="14"/>
        <v>78</v>
      </c>
      <c r="X35" s="2"/>
      <c r="Y35" s="7" t="str">
        <f t="shared" ca="1" si="18"/>
        <v/>
      </c>
      <c r="AA35" s="2">
        <f t="shared" si="15"/>
        <v>9</v>
      </c>
      <c r="AB35" s="9">
        <f t="shared" ca="1" si="15"/>
        <v>5</v>
      </c>
      <c r="AC35" s="9">
        <f t="shared" ca="1" si="15"/>
        <v>2</v>
      </c>
      <c r="AD35" s="40"/>
      <c r="AE35" s="5">
        <f t="shared" ca="1" si="4"/>
        <v>0.75310093870720396</v>
      </c>
      <c r="AF35" s="6">
        <f t="shared" ca="1" si="5"/>
        <v>8</v>
      </c>
      <c r="AG35" s="2"/>
      <c r="AH35" s="2">
        <v>35</v>
      </c>
      <c r="AI35" s="2">
        <v>8</v>
      </c>
      <c r="AJ35" s="2">
        <v>1</v>
      </c>
      <c r="AM35" s="2">
        <f t="shared" si="16"/>
        <v>9</v>
      </c>
      <c r="AN35" s="9">
        <f t="shared" ca="1" si="16"/>
        <v>6</v>
      </c>
      <c r="AO35" s="9">
        <f t="shared" ca="1" si="16"/>
        <v>2</v>
      </c>
      <c r="AQ35" s="5">
        <f t="shared" ca="1" si="6"/>
        <v>0.65899576259145076</v>
      </c>
      <c r="AR35" s="6">
        <f t="shared" ca="1" si="7"/>
        <v>20</v>
      </c>
      <c r="AS35" s="2"/>
      <c r="AT35" s="2">
        <v>35</v>
      </c>
      <c r="AU35" s="2">
        <v>4</v>
      </c>
      <c r="AV35" s="2">
        <v>0</v>
      </c>
    </row>
    <row r="36" spans="1:48" ht="12.95" customHeight="1" x14ac:dyDescent="0.25">
      <c r="A36" s="23"/>
      <c r="B36" s="24"/>
      <c r="C36" s="24"/>
      <c r="D36" s="24"/>
      <c r="E36" s="25"/>
      <c r="F36" s="23"/>
      <c r="G36" s="24"/>
      <c r="H36" s="24"/>
      <c r="I36" s="24"/>
      <c r="J36" s="25"/>
      <c r="K36" s="23"/>
      <c r="L36" s="24"/>
      <c r="M36" s="24"/>
      <c r="N36" s="24"/>
      <c r="O36" s="25"/>
      <c r="P36" s="2"/>
      <c r="R36" s="2">
        <f t="shared" si="13"/>
        <v>10</v>
      </c>
      <c r="S36" s="34">
        <f t="shared" ca="1" si="14"/>
        <v>84</v>
      </c>
      <c r="T36" s="33" t="str">
        <f t="shared" si="14"/>
        <v>＋</v>
      </c>
      <c r="U36" s="32">
        <f t="shared" ca="1" si="14"/>
        <v>14</v>
      </c>
      <c r="V36" s="31" t="str">
        <f t="shared" si="14"/>
        <v>＝</v>
      </c>
      <c r="W36" s="30">
        <f t="shared" ca="1" si="14"/>
        <v>98</v>
      </c>
      <c r="X36" s="2"/>
      <c r="Y36" s="7" t="str">
        <f t="shared" ca="1" si="18"/>
        <v/>
      </c>
      <c r="AA36" s="2">
        <f t="shared" si="15"/>
        <v>10</v>
      </c>
      <c r="AB36" s="9">
        <f t="shared" ca="1" si="15"/>
        <v>8</v>
      </c>
      <c r="AC36" s="9">
        <f t="shared" ca="1" si="15"/>
        <v>1</v>
      </c>
      <c r="AD36" s="40"/>
      <c r="AE36" s="5"/>
      <c r="AF36" s="6"/>
      <c r="AG36" s="2"/>
      <c r="AH36" s="2"/>
      <c r="AM36" s="2">
        <f t="shared" si="16"/>
        <v>10</v>
      </c>
      <c r="AN36" s="9">
        <f t="shared" ca="1" si="16"/>
        <v>4</v>
      </c>
      <c r="AO36" s="9">
        <f t="shared" ca="1" si="16"/>
        <v>4</v>
      </c>
      <c r="AQ36" s="5">
        <f t="shared" ca="1" si="6"/>
        <v>8.472845741603674E-3</v>
      </c>
      <c r="AR36" s="6">
        <f t="shared" ca="1" si="7"/>
        <v>55</v>
      </c>
      <c r="AS36" s="2"/>
      <c r="AT36" s="2">
        <v>36</v>
      </c>
      <c r="AU36" s="2">
        <v>4</v>
      </c>
      <c r="AV36" s="2">
        <v>1</v>
      </c>
    </row>
    <row r="37" spans="1:48" ht="39.950000000000003" customHeight="1" x14ac:dyDescent="0.25">
      <c r="A37" s="12"/>
      <c r="B37" s="13"/>
      <c r="C37" s="29" t="str">
        <f ca="1">Y33</f>
        <v/>
      </c>
      <c r="D37" s="15"/>
      <c r="E37" s="16"/>
      <c r="F37" s="12"/>
      <c r="G37" s="13"/>
      <c r="H37" s="29" t="str">
        <f ca="1">Y34</f>
        <v/>
      </c>
      <c r="I37" s="14"/>
      <c r="J37" s="16"/>
      <c r="K37" s="12"/>
      <c r="L37" s="13"/>
      <c r="M37" s="29" t="str">
        <f ca="1">Y35</f>
        <v/>
      </c>
      <c r="N37" s="14"/>
      <c r="O37" s="16"/>
      <c r="P37" s="2"/>
      <c r="R37" s="2">
        <f t="shared" si="13"/>
        <v>11</v>
      </c>
      <c r="S37" s="34">
        <f t="shared" ca="1" si="14"/>
        <v>20</v>
      </c>
      <c r="T37" s="33" t="str">
        <f t="shared" si="14"/>
        <v>＋</v>
      </c>
      <c r="U37" s="32">
        <f t="shared" ca="1" si="14"/>
        <v>75</v>
      </c>
      <c r="V37" s="31" t="str">
        <f t="shared" si="14"/>
        <v>＝</v>
      </c>
      <c r="W37" s="30">
        <f t="shared" ca="1" si="14"/>
        <v>95</v>
      </c>
      <c r="X37" s="2"/>
      <c r="Y37" s="7" t="str">
        <f t="shared" ca="1" si="18"/>
        <v/>
      </c>
      <c r="AA37" s="2">
        <f t="shared" si="15"/>
        <v>11</v>
      </c>
      <c r="AB37" s="9">
        <f t="shared" ca="1" si="15"/>
        <v>2</v>
      </c>
      <c r="AC37" s="9">
        <f t="shared" ca="1" si="15"/>
        <v>7</v>
      </c>
      <c r="AD37" s="40"/>
      <c r="AE37" s="5"/>
      <c r="AF37" s="6"/>
      <c r="AG37" s="2"/>
      <c r="AH37" s="2"/>
      <c r="AI37" s="2"/>
      <c r="AJ37" s="2"/>
      <c r="AM37" s="2">
        <f t="shared" si="16"/>
        <v>11</v>
      </c>
      <c r="AN37" s="9">
        <f t="shared" ca="1" si="16"/>
        <v>0</v>
      </c>
      <c r="AO37" s="9">
        <f t="shared" ca="1" si="16"/>
        <v>5</v>
      </c>
      <c r="AQ37" s="5">
        <f t="shared" ca="1" si="6"/>
        <v>0.49310153825368319</v>
      </c>
      <c r="AR37" s="6">
        <f t="shared" ca="1" si="7"/>
        <v>25</v>
      </c>
      <c r="AS37" s="2"/>
      <c r="AT37" s="2">
        <v>37</v>
      </c>
      <c r="AU37" s="2">
        <v>4</v>
      </c>
      <c r="AV37" s="2">
        <v>2</v>
      </c>
    </row>
    <row r="38" spans="1:48" ht="42" customHeight="1" x14ac:dyDescent="0.25">
      <c r="A38" s="17"/>
      <c r="B38" s="18"/>
      <c r="C38" s="19">
        <f t="shared" ref="C38:N38" ca="1" si="22">C15</f>
        <v>4</v>
      </c>
      <c r="D38" s="19">
        <f t="shared" ca="1" si="22"/>
        <v>6</v>
      </c>
      <c r="E38" s="20"/>
      <c r="F38" s="17"/>
      <c r="G38" s="18"/>
      <c r="H38" s="19">
        <f t="shared" ca="1" si="22"/>
        <v>5</v>
      </c>
      <c r="I38" s="19">
        <f t="shared" ca="1" si="22"/>
        <v>2</v>
      </c>
      <c r="J38" s="20"/>
      <c r="K38" s="17"/>
      <c r="L38" s="18"/>
      <c r="M38" s="19">
        <f t="shared" ca="1" si="22"/>
        <v>5</v>
      </c>
      <c r="N38" s="19">
        <f t="shared" ca="1" si="22"/>
        <v>6</v>
      </c>
      <c r="O38" s="20"/>
      <c r="P38" s="2"/>
      <c r="R38" s="2">
        <f t="shared" si="13"/>
        <v>12</v>
      </c>
      <c r="S38" s="34">
        <f t="shared" ca="1" si="14"/>
        <v>10</v>
      </c>
      <c r="T38" s="33" t="str">
        <f t="shared" si="14"/>
        <v>＋</v>
      </c>
      <c r="U38" s="32">
        <f t="shared" ca="1" si="14"/>
        <v>37</v>
      </c>
      <c r="V38" s="31" t="str">
        <f t="shared" si="14"/>
        <v>＝</v>
      </c>
      <c r="W38" s="30">
        <f t="shared" ca="1" si="14"/>
        <v>47</v>
      </c>
      <c r="X38" s="2"/>
      <c r="Y38" s="7" t="str">
        <f t="shared" ca="1" si="18"/>
        <v/>
      </c>
      <c r="AA38" s="2">
        <f t="shared" si="15"/>
        <v>12</v>
      </c>
      <c r="AB38" s="9">
        <f t="shared" ca="1" si="15"/>
        <v>1</v>
      </c>
      <c r="AC38" s="9">
        <f t="shared" ca="1" si="15"/>
        <v>3</v>
      </c>
      <c r="AD38" s="40"/>
      <c r="AE38" s="5"/>
      <c r="AF38" s="6"/>
      <c r="AG38" s="2"/>
      <c r="AH38" s="2"/>
      <c r="AI38" s="2"/>
      <c r="AJ38" s="2"/>
      <c r="AM38" s="2">
        <f t="shared" si="16"/>
        <v>12</v>
      </c>
      <c r="AN38" s="9">
        <f t="shared" ca="1" si="16"/>
        <v>0</v>
      </c>
      <c r="AO38" s="9">
        <f t="shared" ca="1" si="16"/>
        <v>7</v>
      </c>
      <c r="AQ38" s="5">
        <f t="shared" ca="1" si="6"/>
        <v>0.48998668570036652</v>
      </c>
      <c r="AR38" s="6">
        <f t="shared" ca="1" si="7"/>
        <v>26</v>
      </c>
      <c r="AS38" s="2"/>
      <c r="AT38" s="2">
        <v>38</v>
      </c>
      <c r="AU38" s="2">
        <v>4</v>
      </c>
      <c r="AV38" s="2">
        <v>3</v>
      </c>
    </row>
    <row r="39" spans="1:48" ht="42" customHeight="1" thickBot="1" x14ac:dyDescent="0.3">
      <c r="A39" s="17"/>
      <c r="B39" s="21" t="str">
        <f t="shared" ref="B39:N39" si="23">B16</f>
        <v>＋</v>
      </c>
      <c r="C39" s="22">
        <f t="shared" ca="1" si="23"/>
        <v>2</v>
      </c>
      <c r="D39" s="22">
        <f t="shared" ca="1" si="23"/>
        <v>0</v>
      </c>
      <c r="E39" s="20"/>
      <c r="F39" s="17"/>
      <c r="G39" s="21" t="str">
        <f t="shared" si="23"/>
        <v>＋</v>
      </c>
      <c r="H39" s="22">
        <f t="shared" ca="1" si="23"/>
        <v>1</v>
      </c>
      <c r="I39" s="22">
        <f t="shared" ca="1" si="23"/>
        <v>3</v>
      </c>
      <c r="J39" s="20"/>
      <c r="K39" s="17"/>
      <c r="L39" s="21" t="str">
        <f t="shared" si="23"/>
        <v>＋</v>
      </c>
      <c r="M39" s="22">
        <f t="shared" ca="1" si="23"/>
        <v>2</v>
      </c>
      <c r="N39" s="22">
        <f t="shared" ca="1" si="23"/>
        <v>2</v>
      </c>
      <c r="O39" s="20"/>
      <c r="P39" s="2"/>
      <c r="T39" s="8"/>
      <c r="U39" s="8"/>
      <c r="V39" s="8"/>
      <c r="W39" s="8"/>
      <c r="X39" s="8"/>
      <c r="Y39" s="8"/>
      <c r="AE39" s="5"/>
      <c r="AF39" s="6"/>
      <c r="AG39" s="2"/>
      <c r="AH39" s="2"/>
      <c r="AI39" s="2"/>
      <c r="AJ39" s="2"/>
      <c r="AQ39" s="5">
        <f t="shared" ca="1" si="6"/>
        <v>5.1630817707681409E-2</v>
      </c>
      <c r="AR39" s="6">
        <f t="shared" ca="1" si="7"/>
        <v>52</v>
      </c>
      <c r="AS39" s="2"/>
      <c r="AT39" s="2">
        <v>39</v>
      </c>
      <c r="AU39" s="2">
        <v>4</v>
      </c>
      <c r="AV39" s="2">
        <v>4</v>
      </c>
    </row>
    <row r="40" spans="1:48" ht="50.1" customHeight="1" x14ac:dyDescent="0.25">
      <c r="A40" s="17"/>
      <c r="B40" s="37"/>
      <c r="C40" s="38">
        <f ca="1">MOD(ROUNDDOWN(W33/10,0),10)</f>
        <v>6</v>
      </c>
      <c r="D40" s="38">
        <f ca="1">MOD(W33,10)</f>
        <v>6</v>
      </c>
      <c r="E40" s="20"/>
      <c r="F40" s="17"/>
      <c r="G40" s="39"/>
      <c r="H40" s="38">
        <f ca="1">MOD(ROUNDDOWN(W34/10,0),10)</f>
        <v>6</v>
      </c>
      <c r="I40" s="38">
        <f ca="1">MOD(W34,10)</f>
        <v>5</v>
      </c>
      <c r="J40" s="20"/>
      <c r="K40" s="17"/>
      <c r="L40" s="39"/>
      <c r="M40" s="38">
        <f ca="1">MOD(ROUNDDOWN(W35/10,0),10)</f>
        <v>7</v>
      </c>
      <c r="N40" s="38">
        <f ca="1">MOD(W35,10)</f>
        <v>8</v>
      </c>
      <c r="O40" s="20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E40" s="5"/>
      <c r="AF40" s="6"/>
      <c r="AG40" s="2"/>
      <c r="AH40" s="2"/>
      <c r="AI40" s="2"/>
      <c r="AJ40" s="2"/>
      <c r="AQ40" s="5">
        <f t="shared" ca="1" si="6"/>
        <v>0.36475478886345225</v>
      </c>
      <c r="AR40" s="6">
        <f t="shared" ca="1" si="7"/>
        <v>31</v>
      </c>
      <c r="AS40" s="2"/>
      <c r="AT40" s="2">
        <v>40</v>
      </c>
      <c r="AU40" s="2">
        <v>4</v>
      </c>
      <c r="AV40" s="2">
        <v>5</v>
      </c>
    </row>
    <row r="41" spans="1:48" ht="12.95" customHeight="1" x14ac:dyDescent="0.25">
      <c r="A41" s="23"/>
      <c r="B41" s="24"/>
      <c r="C41" s="24"/>
      <c r="D41" s="24"/>
      <c r="E41" s="25"/>
      <c r="F41" s="23"/>
      <c r="G41" s="24"/>
      <c r="H41" s="24"/>
      <c r="I41" s="24"/>
      <c r="J41" s="25"/>
      <c r="K41" s="23"/>
      <c r="L41" s="24"/>
      <c r="M41" s="24"/>
      <c r="N41" s="24"/>
      <c r="O41" s="2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E41" s="5"/>
      <c r="AF41" s="6"/>
      <c r="AG41" s="2"/>
      <c r="AH41" s="2"/>
      <c r="AI41" s="2"/>
      <c r="AJ41" s="2"/>
      <c r="AQ41" s="5">
        <f t="shared" ca="1" si="6"/>
        <v>0.39643689271512128</v>
      </c>
      <c r="AR41" s="6">
        <f t="shared" ca="1" si="7"/>
        <v>29</v>
      </c>
      <c r="AS41" s="2"/>
      <c r="AT41" s="2">
        <v>41</v>
      </c>
      <c r="AU41" s="2">
        <v>5</v>
      </c>
      <c r="AV41" s="2">
        <v>0</v>
      </c>
    </row>
    <row r="42" spans="1:48" ht="39.950000000000003" customHeight="1" x14ac:dyDescent="0.25">
      <c r="A42" s="12"/>
      <c r="B42" s="13"/>
      <c r="C42" s="29" t="str">
        <f ca="1">Y36</f>
        <v/>
      </c>
      <c r="D42" s="15"/>
      <c r="E42" s="16"/>
      <c r="F42" s="12"/>
      <c r="G42" s="13"/>
      <c r="H42" s="29" t="str">
        <f ca="1">Y37</f>
        <v/>
      </c>
      <c r="I42" s="14"/>
      <c r="J42" s="16"/>
      <c r="K42" s="12"/>
      <c r="L42" s="13"/>
      <c r="M42" s="29" t="str">
        <f ca="1">Y38</f>
        <v/>
      </c>
      <c r="N42" s="14"/>
      <c r="O42" s="16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E42" s="5"/>
      <c r="AF42" s="6"/>
      <c r="AG42" s="2"/>
      <c r="AH42" s="2"/>
      <c r="AI42" s="2"/>
      <c r="AJ42" s="2"/>
      <c r="AQ42" s="5">
        <f t="shared" ca="1" si="6"/>
        <v>1.7532993200034985E-2</v>
      </c>
      <c r="AR42" s="6">
        <f t="shared" ca="1" si="7"/>
        <v>54</v>
      </c>
      <c r="AS42" s="2"/>
      <c r="AT42" s="2">
        <v>42</v>
      </c>
      <c r="AU42" s="2">
        <v>5</v>
      </c>
      <c r="AV42" s="2">
        <v>1</v>
      </c>
    </row>
    <row r="43" spans="1:48" ht="42" customHeight="1" x14ac:dyDescent="0.25">
      <c r="A43" s="17"/>
      <c r="B43" s="18"/>
      <c r="C43" s="19">
        <f t="shared" ref="C43:N43" ca="1" si="24">C20</f>
        <v>8</v>
      </c>
      <c r="D43" s="19">
        <f t="shared" ca="1" si="24"/>
        <v>4</v>
      </c>
      <c r="E43" s="20"/>
      <c r="F43" s="17"/>
      <c r="G43" s="18"/>
      <c r="H43" s="19">
        <f t="shared" ca="1" si="24"/>
        <v>2</v>
      </c>
      <c r="I43" s="19">
        <f t="shared" ca="1" si="24"/>
        <v>0</v>
      </c>
      <c r="J43" s="20"/>
      <c r="K43" s="17"/>
      <c r="L43" s="18"/>
      <c r="M43" s="19">
        <f t="shared" ca="1" si="24"/>
        <v>1</v>
      </c>
      <c r="N43" s="19">
        <f t="shared" ca="1" si="24"/>
        <v>0</v>
      </c>
      <c r="O43" s="20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E43" s="5"/>
      <c r="AF43" s="6"/>
      <c r="AG43" s="2"/>
      <c r="AH43" s="2"/>
      <c r="AI43" s="2"/>
      <c r="AJ43" s="2"/>
      <c r="AQ43" s="5">
        <f t="shared" ca="1" si="6"/>
        <v>0.28466211888117965</v>
      </c>
      <c r="AR43" s="6">
        <f t="shared" ca="1" si="7"/>
        <v>35</v>
      </c>
      <c r="AS43" s="2"/>
      <c r="AT43" s="2">
        <v>43</v>
      </c>
      <c r="AU43" s="2">
        <v>5</v>
      </c>
      <c r="AV43" s="2">
        <v>2</v>
      </c>
    </row>
    <row r="44" spans="1:48" ht="42" customHeight="1" thickBot="1" x14ac:dyDescent="0.3">
      <c r="A44" s="17"/>
      <c r="B44" s="21" t="str">
        <f t="shared" ref="B44:N44" si="25">B21</f>
        <v>＋</v>
      </c>
      <c r="C44" s="22">
        <f t="shared" ca="1" si="25"/>
        <v>1</v>
      </c>
      <c r="D44" s="22">
        <f t="shared" ca="1" si="25"/>
        <v>4</v>
      </c>
      <c r="E44" s="20"/>
      <c r="F44" s="17"/>
      <c r="G44" s="21" t="str">
        <f t="shared" si="25"/>
        <v>＋</v>
      </c>
      <c r="H44" s="22">
        <f t="shared" ca="1" si="25"/>
        <v>7</v>
      </c>
      <c r="I44" s="22">
        <f t="shared" ca="1" si="25"/>
        <v>5</v>
      </c>
      <c r="J44" s="20"/>
      <c r="K44" s="17"/>
      <c r="L44" s="21" t="str">
        <f t="shared" si="25"/>
        <v>＋</v>
      </c>
      <c r="M44" s="22">
        <f t="shared" ca="1" si="25"/>
        <v>3</v>
      </c>
      <c r="N44" s="22">
        <f t="shared" ca="1" si="25"/>
        <v>7</v>
      </c>
      <c r="O44" s="20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E44" s="5"/>
      <c r="AF44" s="6"/>
      <c r="AG44" s="2"/>
      <c r="AH44" s="2"/>
      <c r="AI44" s="2"/>
      <c r="AJ44" s="2"/>
      <c r="AQ44" s="5">
        <f t="shared" ca="1" si="6"/>
        <v>0.95501652566341133</v>
      </c>
      <c r="AR44" s="6">
        <f t="shared" ca="1" si="7"/>
        <v>1</v>
      </c>
      <c r="AS44" s="2"/>
      <c r="AT44" s="2">
        <v>44</v>
      </c>
      <c r="AU44" s="2">
        <v>5</v>
      </c>
      <c r="AV44" s="2">
        <v>3</v>
      </c>
    </row>
    <row r="45" spans="1:48" ht="50.1" customHeight="1" x14ac:dyDescent="0.25">
      <c r="A45" s="17"/>
      <c r="B45" s="37"/>
      <c r="C45" s="38">
        <f ca="1">MOD(ROUNDDOWN(W36/10,0),10)</f>
        <v>9</v>
      </c>
      <c r="D45" s="38">
        <f ca="1">MOD(W36,10)</f>
        <v>8</v>
      </c>
      <c r="E45" s="20"/>
      <c r="F45" s="17"/>
      <c r="G45" s="39"/>
      <c r="H45" s="38">
        <f ca="1">MOD(ROUNDDOWN(W37/10,0),10)</f>
        <v>9</v>
      </c>
      <c r="I45" s="38">
        <f ca="1">MOD(W37,10)</f>
        <v>5</v>
      </c>
      <c r="J45" s="20"/>
      <c r="K45" s="17"/>
      <c r="L45" s="39"/>
      <c r="M45" s="38">
        <f ca="1">MOD(ROUNDDOWN(W38/10,0),10)</f>
        <v>4</v>
      </c>
      <c r="N45" s="38">
        <f ca="1">MOD(W38,10)</f>
        <v>7</v>
      </c>
      <c r="O45" s="20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E45" s="5"/>
      <c r="AF45" s="6"/>
      <c r="AG45" s="2"/>
      <c r="AH45" s="2"/>
      <c r="AI45" s="2"/>
      <c r="AJ45" s="2"/>
      <c r="AQ45" s="5">
        <f t="shared" ca="1" si="6"/>
        <v>0.31685495699017963</v>
      </c>
      <c r="AR45" s="6">
        <f t="shared" ca="1" si="7"/>
        <v>33</v>
      </c>
      <c r="AS45" s="2"/>
      <c r="AT45" s="2">
        <v>45</v>
      </c>
      <c r="AU45" s="2">
        <v>5</v>
      </c>
      <c r="AV45" s="2">
        <v>4</v>
      </c>
    </row>
    <row r="46" spans="1:48" ht="12.95" customHeight="1" x14ac:dyDescent="0.25">
      <c r="A46" s="23"/>
      <c r="B46" s="24"/>
      <c r="C46" s="24"/>
      <c r="D46" s="24"/>
      <c r="E46" s="25"/>
      <c r="F46" s="23"/>
      <c r="G46" s="24"/>
      <c r="H46" s="24"/>
      <c r="I46" s="24"/>
      <c r="J46" s="25"/>
      <c r="K46" s="23"/>
      <c r="L46" s="24"/>
      <c r="M46" s="24"/>
      <c r="N46" s="24"/>
      <c r="O46" s="25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E46" s="5"/>
      <c r="AF46" s="6"/>
      <c r="AG46" s="2"/>
      <c r="AH46" s="2"/>
      <c r="AI46" s="2"/>
      <c r="AJ46" s="2"/>
      <c r="AQ46" s="5">
        <f t="shared" ca="1" si="6"/>
        <v>0.73326959122727942</v>
      </c>
      <c r="AR46" s="6">
        <f t="shared" ca="1" si="7"/>
        <v>16</v>
      </c>
      <c r="AS46" s="2"/>
      <c r="AT46" s="2">
        <v>46</v>
      </c>
      <c r="AU46" s="2">
        <v>6</v>
      </c>
      <c r="AV46" s="2">
        <v>0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E47" s="5"/>
      <c r="AF47" s="6"/>
      <c r="AH47" s="2"/>
      <c r="AI47" s="2"/>
      <c r="AJ47" s="2"/>
      <c r="AQ47" s="5">
        <f t="shared" ca="1" si="6"/>
        <v>0.53248126171434351</v>
      </c>
      <c r="AR47" s="6">
        <f t="shared" ca="1" si="7"/>
        <v>24</v>
      </c>
      <c r="AT47" s="2">
        <v>47</v>
      </c>
      <c r="AU47" s="2">
        <v>6</v>
      </c>
      <c r="AV47" s="2">
        <v>1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E48" s="5"/>
      <c r="AF48" s="6"/>
      <c r="AH48" s="2"/>
      <c r="AI48" s="2"/>
      <c r="AJ48" s="2"/>
      <c r="AQ48" s="5">
        <f t="shared" ca="1" si="6"/>
        <v>0.25277745458519629</v>
      </c>
      <c r="AR48" s="6">
        <f t="shared" ca="1" si="7"/>
        <v>38</v>
      </c>
      <c r="AT48" s="2">
        <v>48</v>
      </c>
      <c r="AU48" s="2">
        <v>6</v>
      </c>
      <c r="AV48" s="2">
        <v>2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E49" s="5"/>
      <c r="AF49" s="6"/>
      <c r="AH49" s="2"/>
      <c r="AI49" s="2"/>
      <c r="AJ49" s="2"/>
      <c r="AQ49" s="5">
        <f t="shared" ca="1" si="6"/>
        <v>0.22163078959975946</v>
      </c>
      <c r="AR49" s="6">
        <f t="shared" ca="1" si="7"/>
        <v>41</v>
      </c>
      <c r="AT49" s="2">
        <v>49</v>
      </c>
      <c r="AU49" s="2">
        <v>6</v>
      </c>
      <c r="AV49" s="2">
        <v>3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E50" s="5"/>
      <c r="AF50" s="6"/>
      <c r="AH50" s="2"/>
      <c r="AI50" s="2"/>
      <c r="AJ50" s="2"/>
      <c r="AQ50" s="5">
        <f t="shared" ca="1" si="6"/>
        <v>0.7269148545420292</v>
      </c>
      <c r="AR50" s="6">
        <f t="shared" ca="1" si="7"/>
        <v>17</v>
      </c>
      <c r="AT50" s="2">
        <v>50</v>
      </c>
      <c r="AU50" s="2">
        <v>7</v>
      </c>
      <c r="AV50" s="2">
        <v>0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E51" s="5"/>
      <c r="AF51" s="6"/>
      <c r="AH51" s="2"/>
      <c r="AI51" s="2"/>
      <c r="AJ51" s="2"/>
      <c r="AQ51" s="5">
        <f t="shared" ca="1" si="6"/>
        <v>0.94293289865209673</v>
      </c>
      <c r="AR51" s="6">
        <f t="shared" ca="1" si="7"/>
        <v>2</v>
      </c>
      <c r="AT51" s="2">
        <v>51</v>
      </c>
      <c r="AU51" s="2">
        <v>7</v>
      </c>
      <c r="AV51" s="2">
        <v>1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E52" s="5"/>
      <c r="AF52" s="6"/>
      <c r="AH52" s="2"/>
      <c r="AI52" s="2"/>
      <c r="AJ52" s="2"/>
      <c r="AQ52" s="5">
        <f t="shared" ca="1" si="6"/>
        <v>0.89000342704167601</v>
      </c>
      <c r="AR52" s="6">
        <f t="shared" ca="1" si="7"/>
        <v>9</v>
      </c>
      <c r="AT52" s="2">
        <v>52</v>
      </c>
      <c r="AU52" s="2">
        <v>7</v>
      </c>
      <c r="AV52" s="2">
        <v>2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E53" s="5"/>
      <c r="AF53" s="6"/>
      <c r="AH53" s="2"/>
      <c r="AQ53" s="5">
        <f t="shared" ca="1" si="6"/>
        <v>0.75849065147128647</v>
      </c>
      <c r="AR53" s="6">
        <f t="shared" ca="1" si="7"/>
        <v>14</v>
      </c>
      <c r="AT53" s="2">
        <v>53</v>
      </c>
      <c r="AU53" s="2">
        <v>8</v>
      </c>
      <c r="AV53" s="2">
        <v>0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E54" s="5"/>
      <c r="AF54" s="6"/>
      <c r="AH54" s="2"/>
      <c r="AQ54" s="5">
        <f t="shared" ca="1" si="6"/>
        <v>0.9285989480090463</v>
      </c>
      <c r="AR54" s="6">
        <f t="shared" ca="1" si="7"/>
        <v>3</v>
      </c>
      <c r="AT54" s="2">
        <v>54</v>
      </c>
      <c r="AU54" s="2">
        <v>8</v>
      </c>
      <c r="AV54" s="2">
        <v>1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E55" s="5"/>
      <c r="AF55" s="6"/>
      <c r="AH55" s="2"/>
      <c r="AQ55" s="5">
        <f t="shared" ca="1" si="6"/>
        <v>0.17881670878493494</v>
      </c>
      <c r="AR55" s="6">
        <f t="shared" ca="1" si="7"/>
        <v>44</v>
      </c>
      <c r="AT55" s="2">
        <v>55</v>
      </c>
      <c r="AU55" s="2">
        <v>9</v>
      </c>
      <c r="AV55" s="2">
        <v>0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E56" s="5"/>
      <c r="AF56" s="6"/>
      <c r="AH56" s="2"/>
      <c r="AQ56" s="5"/>
      <c r="AR56" s="6"/>
      <c r="AT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E57" s="5"/>
      <c r="AF57" s="6"/>
      <c r="AH57" s="2"/>
      <c r="AQ57" s="5"/>
      <c r="AR57" s="6"/>
      <c r="AT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E58" s="5"/>
      <c r="AF58" s="6"/>
      <c r="AH58" s="2"/>
      <c r="AQ58" s="5"/>
      <c r="AR58" s="6"/>
      <c r="AT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E59" s="5"/>
      <c r="AF59" s="6"/>
      <c r="AH59" s="2"/>
      <c r="AQ59" s="5"/>
      <c r="AR59" s="6"/>
      <c r="AT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E60" s="5"/>
      <c r="AF60" s="6"/>
      <c r="AH60" s="2"/>
      <c r="AQ60" s="5"/>
      <c r="AR60" s="6"/>
      <c r="AT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E61" s="5"/>
      <c r="AF61" s="6"/>
      <c r="AH61" s="2"/>
      <c r="AQ61" s="5"/>
      <c r="AR61" s="6"/>
      <c r="AT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E62" s="5"/>
      <c r="AF62" s="6"/>
      <c r="AH62" s="2"/>
      <c r="AQ62" s="5"/>
      <c r="AR62" s="6"/>
      <c r="AT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E63" s="5"/>
      <c r="AF63" s="6"/>
      <c r="AH63" s="2"/>
      <c r="AQ63" s="5"/>
      <c r="AR63" s="6"/>
      <c r="AT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E64" s="5"/>
      <c r="AF64" s="6"/>
      <c r="AH64" s="2"/>
      <c r="AQ64" s="5"/>
      <c r="AR64" s="6"/>
      <c r="AT64" s="2"/>
    </row>
    <row r="65" spans="16:46" ht="18.75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E65" s="5"/>
      <c r="AF65" s="6"/>
      <c r="AH65" s="2"/>
      <c r="AQ65" s="5"/>
      <c r="AR65" s="6"/>
      <c r="AT65" s="2"/>
    </row>
    <row r="66" spans="16:46" ht="18.75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E66" s="5"/>
      <c r="AF66" s="6"/>
      <c r="AH66" s="2"/>
      <c r="AQ66" s="5"/>
      <c r="AR66" s="6"/>
      <c r="AT66" s="2"/>
    </row>
    <row r="67" spans="16:46" ht="18.75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E67" s="5"/>
      <c r="AF67" s="6"/>
      <c r="AH67" s="2"/>
      <c r="AQ67" s="5"/>
      <c r="AR67" s="6"/>
      <c r="AT67" s="2"/>
    </row>
    <row r="68" spans="16:46" ht="18.75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E68" s="5"/>
      <c r="AF68" s="6"/>
      <c r="AH68" s="2"/>
      <c r="AQ68" s="5"/>
      <c r="AR68" s="6"/>
      <c r="AT68" s="2"/>
    </row>
    <row r="69" spans="16:46" ht="18.75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E69" s="5"/>
      <c r="AF69" s="6"/>
      <c r="AH69" s="2"/>
      <c r="AQ69" s="5"/>
      <c r="AR69" s="6"/>
      <c r="AT69" s="2"/>
    </row>
    <row r="70" spans="16:46" ht="18.75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E70" s="5"/>
      <c r="AF70" s="6"/>
      <c r="AH70" s="2"/>
      <c r="AQ70" s="5"/>
      <c r="AR70" s="6"/>
      <c r="AT70" s="2"/>
    </row>
    <row r="71" spans="16:46" ht="18.75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E71" s="5"/>
      <c r="AF71" s="6"/>
      <c r="AH71" s="2"/>
      <c r="AQ71" s="5"/>
      <c r="AR71" s="6"/>
      <c r="AT71" s="2"/>
    </row>
    <row r="72" spans="16:46" ht="18.75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E72" s="5"/>
      <c r="AF72" s="6"/>
      <c r="AH72" s="2"/>
      <c r="AQ72" s="5"/>
      <c r="AR72" s="6"/>
      <c r="AT72" s="2"/>
    </row>
    <row r="73" spans="16:46" ht="18.75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E73" s="5"/>
      <c r="AF73" s="6"/>
      <c r="AH73" s="2"/>
      <c r="AQ73" s="5"/>
      <c r="AR73" s="6"/>
      <c r="AT73" s="2"/>
    </row>
    <row r="74" spans="16:46" ht="18.75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E74" s="5"/>
      <c r="AF74" s="6"/>
      <c r="AH74" s="2"/>
      <c r="AQ74" s="5"/>
      <c r="AR74" s="6"/>
      <c r="AT74" s="2"/>
    </row>
    <row r="75" spans="16:46" ht="18.75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E75" s="5"/>
      <c r="AF75" s="6"/>
      <c r="AH75" s="2"/>
      <c r="AQ75" s="5"/>
      <c r="AR75" s="6"/>
      <c r="AT75" s="2"/>
    </row>
    <row r="76" spans="16:46" ht="18.75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E76" s="5"/>
      <c r="AF76" s="6"/>
      <c r="AH76" s="2"/>
      <c r="AQ76" s="5"/>
      <c r="AR76" s="6"/>
      <c r="AT76" s="2"/>
    </row>
    <row r="77" spans="16:46" ht="18.75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E77" s="5"/>
      <c r="AF77" s="6"/>
      <c r="AH77" s="2"/>
      <c r="AQ77" s="5"/>
      <c r="AR77" s="6"/>
      <c r="AT77" s="2"/>
    </row>
    <row r="78" spans="16:46" ht="18.75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E78" s="5"/>
      <c r="AF78" s="6"/>
      <c r="AH78" s="2"/>
      <c r="AQ78" s="5"/>
      <c r="AR78" s="6"/>
      <c r="AT78" s="2"/>
    </row>
    <row r="79" spans="16:46" ht="18.75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E79" s="5"/>
      <c r="AF79" s="6"/>
      <c r="AH79" s="2"/>
      <c r="AQ79" s="5"/>
      <c r="AR79" s="6"/>
      <c r="AT79" s="2"/>
    </row>
    <row r="80" spans="16:46" ht="18.75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E80" s="5"/>
      <c r="AF80" s="6"/>
      <c r="AH80" s="2"/>
      <c r="AQ80" s="5"/>
      <c r="AR80" s="6"/>
      <c r="AT80" s="2"/>
    </row>
    <row r="81" spans="16:46" ht="18.75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E81" s="5"/>
      <c r="AF81" s="6"/>
      <c r="AH81" s="2"/>
      <c r="AQ81" s="5"/>
      <c r="AR81" s="6"/>
      <c r="AT81" s="2"/>
    </row>
    <row r="82" spans="16:46" ht="18.75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E82" s="5"/>
      <c r="AF82" s="6"/>
      <c r="AH82" s="2"/>
      <c r="AQ82" s="5"/>
      <c r="AR82" s="6"/>
      <c r="AT82" s="2"/>
    </row>
    <row r="83" spans="16:46" ht="18.75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E83" s="5"/>
      <c r="AF83" s="6"/>
      <c r="AH83" s="2"/>
      <c r="AQ83" s="5"/>
      <c r="AR83" s="6"/>
      <c r="AT83" s="2"/>
    </row>
    <row r="84" spans="16:46" ht="18.75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E84" s="5"/>
      <c r="AF84" s="6"/>
      <c r="AH84" s="2"/>
      <c r="AQ84" s="5"/>
      <c r="AR84" s="6"/>
      <c r="AT84" s="2"/>
    </row>
    <row r="85" spans="16:46" ht="18.75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E85" s="5"/>
      <c r="AF85" s="6"/>
      <c r="AH85" s="2"/>
      <c r="AQ85" s="5"/>
      <c r="AR85" s="6"/>
      <c r="AT85" s="2"/>
    </row>
    <row r="86" spans="16:46" ht="18.75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E86" s="5"/>
      <c r="AF86" s="6"/>
      <c r="AH86" s="2"/>
      <c r="AQ86" s="5"/>
      <c r="AR86" s="6"/>
      <c r="AT86" s="2"/>
    </row>
    <row r="87" spans="16:46" ht="18.75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E87" s="5"/>
      <c r="AF87" s="6"/>
      <c r="AH87" s="2"/>
      <c r="AQ87" s="5"/>
      <c r="AR87" s="6"/>
      <c r="AT87" s="2"/>
    </row>
    <row r="88" spans="16:46" ht="18.75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E88" s="5"/>
      <c r="AF88" s="6"/>
      <c r="AH88" s="2"/>
      <c r="AQ88" s="5"/>
      <c r="AR88" s="6"/>
      <c r="AT88" s="2"/>
    </row>
    <row r="89" spans="16:46" ht="18.75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E89" s="5"/>
      <c r="AF89" s="6"/>
      <c r="AH89" s="2"/>
      <c r="AQ89" s="5"/>
      <c r="AR89" s="6"/>
      <c r="AT89" s="2"/>
    </row>
    <row r="90" spans="16:46" ht="18.75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E90" s="5"/>
      <c r="AF90" s="6"/>
      <c r="AH90" s="2"/>
      <c r="AQ90" s="5"/>
      <c r="AR90" s="6"/>
      <c r="AT90" s="2"/>
    </row>
    <row r="91" spans="16:46" ht="18.75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E91" s="5"/>
      <c r="AF91" s="6"/>
      <c r="AH91" s="2"/>
      <c r="AQ91" s="5"/>
      <c r="AR91" s="6"/>
      <c r="AT91" s="2"/>
    </row>
    <row r="92" spans="16:46" ht="18.75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E92" s="5"/>
      <c r="AF92" s="6"/>
      <c r="AH92" s="2"/>
      <c r="AQ92" s="5"/>
      <c r="AR92" s="6"/>
      <c r="AT92" s="2"/>
    </row>
    <row r="93" spans="16:46" ht="18.75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E93" s="5"/>
      <c r="AF93" s="6"/>
      <c r="AH93" s="2"/>
      <c r="AQ93" s="5"/>
      <c r="AR93" s="6"/>
      <c r="AT93" s="2"/>
    </row>
    <row r="94" spans="16:46" ht="18.75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E94" s="5"/>
      <c r="AF94" s="6"/>
      <c r="AH94" s="2"/>
      <c r="AQ94" s="5"/>
      <c r="AR94" s="6"/>
      <c r="AT94" s="2"/>
    </row>
    <row r="95" spans="16:46" ht="18.75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E95" s="5"/>
      <c r="AF95" s="6"/>
      <c r="AH95" s="2"/>
      <c r="AQ95" s="5"/>
      <c r="AR95" s="6"/>
      <c r="AT95" s="2"/>
    </row>
    <row r="96" spans="16:46" ht="18.75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E96" s="5"/>
      <c r="AF96" s="6"/>
      <c r="AH96" s="2"/>
      <c r="AQ96" s="5"/>
      <c r="AR96" s="6"/>
      <c r="AT96" s="2"/>
    </row>
    <row r="97" spans="16:46" ht="18.75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E97" s="5"/>
      <c r="AF97" s="6"/>
      <c r="AH97" s="2"/>
      <c r="AQ97" s="5"/>
      <c r="AR97" s="6"/>
      <c r="AT97" s="2"/>
    </row>
    <row r="98" spans="16:46" ht="18.75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E98" s="5"/>
      <c r="AF98" s="6"/>
      <c r="AH98" s="2"/>
      <c r="AQ98" s="5"/>
      <c r="AR98" s="6"/>
      <c r="AT98" s="2"/>
    </row>
    <row r="99" spans="16:46" ht="18.75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E99" s="5"/>
      <c r="AF99" s="6"/>
      <c r="AH99" s="2"/>
      <c r="AQ99" s="5"/>
      <c r="AR99" s="6"/>
      <c r="AT99" s="2"/>
    </row>
    <row r="100" spans="16:46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E100" s="5"/>
      <c r="AF100" s="6"/>
      <c r="AH100" s="2"/>
      <c r="AQ100" s="5"/>
      <c r="AR100" s="6"/>
      <c r="AT100" s="2"/>
    </row>
  </sheetData>
  <sheetProtection algorithmName="SHA-512" hashValue="JVKl0soxwngPGsUSgVHeQs/UI3J7EcJwPK1sTCinL2dz3V7Mr7N/HjeMatInG4zvGHTjCpBuxMYHBvMw6Y8GqQ==" saltValue="wNqbNK+/hB32FIOAHSAQJ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91" priority="4" operator="equal">
      <formula>0</formula>
    </cfRule>
  </conditionalFormatting>
  <conditionalFormatting sqref="H43">
    <cfRule type="cellIs" dxfId="190" priority="3" operator="equal">
      <formula>0</formula>
    </cfRule>
  </conditionalFormatting>
  <conditionalFormatting sqref="C44">
    <cfRule type="cellIs" dxfId="189" priority="2" operator="equal">
      <formula>0</formula>
    </cfRule>
  </conditionalFormatting>
  <conditionalFormatting sqref="C43">
    <cfRule type="cellIs" dxfId="188" priority="1" operator="equal">
      <formula>0</formula>
    </cfRule>
  </conditionalFormatting>
  <conditionalFormatting sqref="M16">
    <cfRule type="cellIs" dxfId="187" priority="32" operator="equal">
      <formula>0</formula>
    </cfRule>
  </conditionalFormatting>
  <conditionalFormatting sqref="M15">
    <cfRule type="cellIs" dxfId="186" priority="31" operator="equal">
      <formula>0</formula>
    </cfRule>
  </conditionalFormatting>
  <conditionalFormatting sqref="M21">
    <cfRule type="cellIs" dxfId="185" priority="30" operator="equal">
      <formula>0</formula>
    </cfRule>
  </conditionalFormatting>
  <conditionalFormatting sqref="M20">
    <cfRule type="cellIs" dxfId="184" priority="29" operator="equal">
      <formula>0</formula>
    </cfRule>
  </conditionalFormatting>
  <conditionalFormatting sqref="H21">
    <cfRule type="cellIs" dxfId="183" priority="28" operator="equal">
      <formula>0</formula>
    </cfRule>
  </conditionalFormatting>
  <conditionalFormatting sqref="H20">
    <cfRule type="cellIs" dxfId="182" priority="27" operator="equal">
      <formula>0</formula>
    </cfRule>
  </conditionalFormatting>
  <conditionalFormatting sqref="C21">
    <cfRule type="cellIs" dxfId="181" priority="26" operator="equal">
      <formula>0</formula>
    </cfRule>
  </conditionalFormatting>
  <conditionalFormatting sqref="C20">
    <cfRule type="cellIs" dxfId="180" priority="25" operator="equal">
      <formula>0</formula>
    </cfRule>
  </conditionalFormatting>
  <conditionalFormatting sqref="C29">
    <cfRule type="cellIs" dxfId="179" priority="24" operator="equal">
      <formula>0</formula>
    </cfRule>
  </conditionalFormatting>
  <conditionalFormatting sqref="C28">
    <cfRule type="cellIs" dxfId="178" priority="23" operator="equal">
      <formula>0</formula>
    </cfRule>
  </conditionalFormatting>
  <conditionalFormatting sqref="H29">
    <cfRule type="cellIs" dxfId="177" priority="22" operator="equal">
      <formula>0</formula>
    </cfRule>
  </conditionalFormatting>
  <conditionalFormatting sqref="H28">
    <cfRule type="cellIs" dxfId="176" priority="21" operator="equal">
      <formula>0</formula>
    </cfRule>
  </conditionalFormatting>
  <conditionalFormatting sqref="M29">
    <cfRule type="cellIs" dxfId="175" priority="20" operator="equal">
      <formula>0</formula>
    </cfRule>
  </conditionalFormatting>
  <conditionalFormatting sqref="M28">
    <cfRule type="cellIs" dxfId="174" priority="19" operator="equal">
      <formula>0</formula>
    </cfRule>
  </conditionalFormatting>
  <conditionalFormatting sqref="M34">
    <cfRule type="cellIs" dxfId="173" priority="18" operator="equal">
      <formula>0</formula>
    </cfRule>
  </conditionalFormatting>
  <conditionalFormatting sqref="M33">
    <cfRule type="cellIs" dxfId="172" priority="17" operator="equal">
      <formula>0</formula>
    </cfRule>
  </conditionalFormatting>
  <conditionalFormatting sqref="H34">
    <cfRule type="cellIs" dxfId="171" priority="16" operator="equal">
      <formula>0</formula>
    </cfRule>
  </conditionalFormatting>
  <conditionalFormatting sqref="H33">
    <cfRule type="cellIs" dxfId="170" priority="15" operator="equal">
      <formula>0</formula>
    </cfRule>
  </conditionalFormatting>
  <conditionalFormatting sqref="C34">
    <cfRule type="cellIs" dxfId="169" priority="14" operator="equal">
      <formula>0</formula>
    </cfRule>
  </conditionalFormatting>
  <conditionalFormatting sqref="C33">
    <cfRule type="cellIs" dxfId="168" priority="13" operator="equal">
      <formula>0</formula>
    </cfRule>
  </conditionalFormatting>
  <conditionalFormatting sqref="C39">
    <cfRule type="cellIs" dxfId="167" priority="12" operator="equal">
      <formula>0</formula>
    </cfRule>
  </conditionalFormatting>
  <conditionalFormatting sqref="C38">
    <cfRule type="cellIs" dxfId="166" priority="11" operator="equal">
      <formula>0</formula>
    </cfRule>
  </conditionalFormatting>
  <conditionalFormatting sqref="H39">
    <cfRule type="cellIs" dxfId="165" priority="10" operator="equal">
      <formula>0</formula>
    </cfRule>
  </conditionalFormatting>
  <conditionalFormatting sqref="H38">
    <cfRule type="cellIs" dxfId="164" priority="9" operator="equal">
      <formula>0</formula>
    </cfRule>
  </conditionalFormatting>
  <conditionalFormatting sqref="M39">
    <cfRule type="cellIs" dxfId="163" priority="8" operator="equal">
      <formula>0</formula>
    </cfRule>
  </conditionalFormatting>
  <conditionalFormatting sqref="M38">
    <cfRule type="cellIs" dxfId="162" priority="7" operator="equal">
      <formula>0</formula>
    </cfRule>
  </conditionalFormatting>
  <conditionalFormatting sqref="M44">
    <cfRule type="cellIs" dxfId="161" priority="6" operator="equal">
      <formula>0</formula>
    </cfRule>
  </conditionalFormatting>
  <conditionalFormatting sqref="M43">
    <cfRule type="cellIs" dxfId="160" priority="5" operator="equal">
      <formula>0</formula>
    </cfRule>
  </conditionalFormatting>
  <conditionalFormatting sqref="C6">
    <cfRule type="cellIs" dxfId="159" priority="48" operator="equal">
      <formula>0</formula>
    </cfRule>
  </conditionalFormatting>
  <conditionalFormatting sqref="C5">
    <cfRule type="cellIs" dxfId="158" priority="47" operator="equal">
      <formula>0</formula>
    </cfRule>
  </conditionalFormatting>
  <conditionalFormatting sqref="H6">
    <cfRule type="cellIs" dxfId="157" priority="46" operator="equal">
      <formula>0</formula>
    </cfRule>
  </conditionalFormatting>
  <conditionalFormatting sqref="H5">
    <cfRule type="cellIs" dxfId="156" priority="45" operator="equal">
      <formula>0</formula>
    </cfRule>
  </conditionalFormatting>
  <conditionalFormatting sqref="M6">
    <cfRule type="cellIs" dxfId="155" priority="44" operator="equal">
      <formula>0</formula>
    </cfRule>
  </conditionalFormatting>
  <conditionalFormatting sqref="M5">
    <cfRule type="cellIs" dxfId="154" priority="43" operator="equal">
      <formula>0</formula>
    </cfRule>
  </conditionalFormatting>
  <conditionalFormatting sqref="M11">
    <cfRule type="cellIs" dxfId="153" priority="42" operator="equal">
      <formula>0</formula>
    </cfRule>
  </conditionalFormatting>
  <conditionalFormatting sqref="M10">
    <cfRule type="cellIs" dxfId="152" priority="41" operator="equal">
      <formula>0</formula>
    </cfRule>
  </conditionalFormatting>
  <conditionalFormatting sqref="H11">
    <cfRule type="cellIs" dxfId="151" priority="40" operator="equal">
      <formula>0</formula>
    </cfRule>
  </conditionalFormatting>
  <conditionalFormatting sqref="H10">
    <cfRule type="cellIs" dxfId="150" priority="39" operator="equal">
      <formula>0</formula>
    </cfRule>
  </conditionalFormatting>
  <conditionalFormatting sqref="C11">
    <cfRule type="cellIs" dxfId="149" priority="38" operator="equal">
      <formula>0</formula>
    </cfRule>
  </conditionalFormatting>
  <conditionalFormatting sqref="C10">
    <cfRule type="cellIs" dxfId="148" priority="37" operator="equal">
      <formula>0</formula>
    </cfRule>
  </conditionalFormatting>
  <conditionalFormatting sqref="C16">
    <cfRule type="cellIs" dxfId="147" priority="36" operator="equal">
      <formula>0</formula>
    </cfRule>
  </conditionalFormatting>
  <conditionalFormatting sqref="C15">
    <cfRule type="cellIs" dxfId="146" priority="35" operator="equal">
      <formula>0</formula>
    </cfRule>
  </conditionalFormatting>
  <conditionalFormatting sqref="H16">
    <cfRule type="cellIs" dxfId="145" priority="34" operator="equal">
      <formula>0</formula>
    </cfRule>
  </conditionalFormatting>
  <conditionalFormatting sqref="H15">
    <cfRule type="cellIs" dxfId="144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シートの構成</vt:lpstr>
      <vt:lpstr>2+1くり上がりなし</vt:lpstr>
      <vt:lpstr>2+1くり上がり</vt:lpstr>
      <vt:lpstr>2+1ミックス</vt:lpstr>
      <vt:lpstr>1+2くり上がりなし</vt:lpstr>
      <vt:lpstr>1+2くり上がり</vt:lpstr>
      <vt:lpstr>1+2ミックス</vt:lpstr>
      <vt:lpstr>何十＋何十</vt:lpstr>
      <vt:lpstr>2くり上がりなし</vt:lpstr>
      <vt:lpstr>2くり上がり</vt:lpstr>
      <vt:lpstr>2ミックス</vt:lpstr>
      <vt:lpstr>2ALLミックス</vt:lpstr>
      <vt:lpstr>'1+2くり上がり'!Print_Area</vt:lpstr>
      <vt:lpstr>'1+2くり上がりなし'!Print_Area</vt:lpstr>
      <vt:lpstr>'1+2ミックス'!Print_Area</vt:lpstr>
      <vt:lpstr>'2+1くり上がり'!Print_Area</vt:lpstr>
      <vt:lpstr>'2+1くり上がりなし'!Print_Area</vt:lpstr>
      <vt:lpstr>'2+1ミックス'!Print_Area</vt:lpstr>
      <vt:lpstr>'2ALLミックス'!Print_Area</vt:lpstr>
      <vt:lpstr>'2くり上がり'!Print_Area</vt:lpstr>
      <vt:lpstr>'2くり上がりなし'!Print_Area</vt:lpstr>
      <vt:lpstr>'2ミックス'!Print_Area</vt:lpstr>
      <vt:lpstr>'何十＋何十'!Print_Area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2022-06-03T06:56:27Z</cp:lastPrinted>
  <dcterms:created xsi:type="dcterms:W3CDTF">2010-02-22T11:47:29Z</dcterms:created>
  <dcterms:modified xsi:type="dcterms:W3CDTF">2022-06-03T13:30:23Z</dcterms:modified>
</cp:coreProperties>
</file>