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bookViews>
    <workbookView xWindow="0" yWindow="0" windowWidth="15945" windowHeight="6900"/>
  </bookViews>
  <sheets>
    <sheet name="③(0.1)＋(0.1)ミックス" sheetId="1" r:id="rId1"/>
  </sheets>
  <definedNames>
    <definedName name="_xlnm.Print_Area" localSheetId="0">'③(0.1)＋(0.1)ミックス'!$A$1:$O$28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1" i="1" l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2" i="1" l="1"/>
  <c r="U2" i="1" s="1"/>
  <c r="D6" i="1" s="1"/>
  <c r="D20" i="1" s="1"/>
  <c r="Y16" i="1"/>
  <c r="T16" i="1" s="1"/>
  <c r="J10" i="1" s="1"/>
  <c r="Y17" i="1"/>
  <c r="U17" i="1" s="1"/>
  <c r="L11" i="1" s="1"/>
  <c r="L25" i="1" s="1"/>
  <c r="Y19" i="1"/>
  <c r="U19" i="1" s="1"/>
  <c r="L13" i="1" s="1"/>
  <c r="L27" i="1" s="1"/>
  <c r="Y3" i="1"/>
  <c r="Y7" i="1"/>
  <c r="T7" i="1" s="1"/>
  <c r="B11" i="1" s="1"/>
  <c r="Y11" i="1"/>
  <c r="T11" i="1" s="1"/>
  <c r="J5" i="1" s="1"/>
  <c r="Y22" i="1"/>
  <c r="Y34" i="1"/>
  <c r="Y42" i="1"/>
  <c r="Y50" i="1"/>
  <c r="Y58" i="1"/>
  <c r="Y66" i="1"/>
  <c r="Y74" i="1"/>
  <c r="Y4" i="1"/>
  <c r="T4" i="1" s="1"/>
  <c r="B8" i="1" s="1"/>
  <c r="Y78" i="1"/>
  <c r="Y28" i="1"/>
  <c r="Y9" i="1"/>
  <c r="T9" i="1" s="1"/>
  <c r="B13" i="1" s="1"/>
  <c r="Y13" i="1"/>
  <c r="T13" i="1" s="1"/>
  <c r="J7" i="1" s="1"/>
  <c r="Y32" i="1"/>
  <c r="Y40" i="1"/>
  <c r="Y48" i="1"/>
  <c r="Y56" i="1"/>
  <c r="Y64" i="1"/>
  <c r="Y72" i="1"/>
  <c r="Y80" i="1"/>
  <c r="T3" i="1"/>
  <c r="B7" i="1" s="1"/>
  <c r="U3" i="1"/>
  <c r="D7" i="1" s="1"/>
  <c r="D21" i="1" s="1"/>
  <c r="U13" i="1"/>
  <c r="L7" i="1" s="1"/>
  <c r="L21" i="1" s="1"/>
  <c r="T2" i="1"/>
  <c r="B6" i="1" s="1"/>
  <c r="U16" i="1"/>
  <c r="L10" i="1" s="1"/>
  <c r="L24" i="1" s="1"/>
  <c r="Y31" i="1"/>
  <c r="Y44" i="1"/>
  <c r="Y52" i="1"/>
  <c r="Y55" i="1"/>
  <c r="Y60" i="1"/>
  <c r="Y63" i="1"/>
  <c r="Y68" i="1"/>
  <c r="Y76" i="1"/>
  <c r="Y79" i="1"/>
  <c r="Y5" i="1"/>
  <c r="Y6" i="1"/>
  <c r="Y8" i="1"/>
  <c r="Y10" i="1"/>
  <c r="Y12" i="1"/>
  <c r="Y14" i="1"/>
  <c r="Y27" i="1"/>
  <c r="Y29" i="1"/>
  <c r="Y37" i="1"/>
  <c r="Y45" i="1"/>
  <c r="Y53" i="1"/>
  <c r="Y61" i="1"/>
  <c r="Y69" i="1"/>
  <c r="Y77" i="1"/>
  <c r="Y36" i="1"/>
  <c r="Y15" i="1"/>
  <c r="Y18" i="1"/>
  <c r="Y21" i="1"/>
  <c r="Y24" i="1"/>
  <c r="Y35" i="1"/>
  <c r="Y43" i="1"/>
  <c r="Y51" i="1"/>
  <c r="Y59" i="1"/>
  <c r="Y67" i="1"/>
  <c r="Y75" i="1"/>
  <c r="Y20" i="1"/>
  <c r="Y25" i="1"/>
  <c r="Y39" i="1"/>
  <c r="Y47" i="1"/>
  <c r="Y71" i="1"/>
  <c r="Y1" i="1"/>
  <c r="Y23" i="1"/>
  <c r="Y26" i="1"/>
  <c r="Y30" i="1"/>
  <c r="Y33" i="1"/>
  <c r="Y38" i="1"/>
  <c r="Y41" i="1"/>
  <c r="Y46" i="1"/>
  <c r="Y49" i="1"/>
  <c r="Y54" i="1"/>
  <c r="Y57" i="1"/>
  <c r="Y62" i="1"/>
  <c r="Y65" i="1"/>
  <c r="Y70" i="1"/>
  <c r="Y73" i="1"/>
  <c r="Y81" i="1"/>
  <c r="T19" i="1" l="1"/>
  <c r="J13" i="1" s="1"/>
  <c r="U9" i="1"/>
  <c r="D13" i="1" s="1"/>
  <c r="D27" i="1" s="1"/>
  <c r="U4" i="1"/>
  <c r="D8" i="1" s="1"/>
  <c r="D22" i="1" s="1"/>
  <c r="T17" i="1"/>
  <c r="J11" i="1" s="1"/>
  <c r="N11" i="1" s="1"/>
  <c r="N25" i="1" s="1"/>
  <c r="U7" i="1"/>
  <c r="D11" i="1" s="1"/>
  <c r="D25" i="1" s="1"/>
  <c r="U11" i="1"/>
  <c r="L5" i="1" s="1"/>
  <c r="L19" i="1" s="1"/>
  <c r="U14" i="1"/>
  <c r="L8" i="1" s="1"/>
  <c r="L22" i="1" s="1"/>
  <c r="T14" i="1"/>
  <c r="J8" i="1" s="1"/>
  <c r="U20" i="1"/>
  <c r="L14" i="1" s="1"/>
  <c r="L28" i="1" s="1"/>
  <c r="T20" i="1"/>
  <c r="J14" i="1" s="1"/>
  <c r="U18" i="1"/>
  <c r="L12" i="1" s="1"/>
  <c r="L26" i="1" s="1"/>
  <c r="T18" i="1"/>
  <c r="J12" i="1" s="1"/>
  <c r="U12" i="1"/>
  <c r="L6" i="1" s="1"/>
  <c r="L20" i="1" s="1"/>
  <c r="T12" i="1"/>
  <c r="J6" i="1" s="1"/>
  <c r="U5" i="1"/>
  <c r="D9" i="1" s="1"/>
  <c r="D23" i="1" s="1"/>
  <c r="T5" i="1"/>
  <c r="B9" i="1" s="1"/>
  <c r="J24" i="1"/>
  <c r="N10" i="1"/>
  <c r="N24" i="1" s="1"/>
  <c r="B27" i="1"/>
  <c r="J21" i="1"/>
  <c r="N7" i="1"/>
  <c r="N21" i="1" s="1"/>
  <c r="B22" i="1"/>
  <c r="T1" i="1"/>
  <c r="B5" i="1" s="1"/>
  <c r="U1" i="1"/>
  <c r="D5" i="1" s="1"/>
  <c r="D19" i="1" s="1"/>
  <c r="T15" i="1"/>
  <c r="J9" i="1" s="1"/>
  <c r="U15" i="1"/>
  <c r="L9" i="1" s="1"/>
  <c r="L23" i="1" s="1"/>
  <c r="U10" i="1"/>
  <c r="D14" i="1" s="1"/>
  <c r="D28" i="1" s="1"/>
  <c r="T10" i="1"/>
  <c r="B14" i="1" s="1"/>
  <c r="B20" i="1"/>
  <c r="F6" i="1"/>
  <c r="F20" i="1" s="1"/>
  <c r="U6" i="1"/>
  <c r="D10" i="1" s="1"/>
  <c r="D24" i="1" s="1"/>
  <c r="T6" i="1"/>
  <c r="B10" i="1" s="1"/>
  <c r="N13" i="1"/>
  <c r="N27" i="1" s="1"/>
  <c r="J27" i="1"/>
  <c r="U8" i="1"/>
  <c r="D12" i="1" s="1"/>
  <c r="D26" i="1" s="1"/>
  <c r="T8" i="1"/>
  <c r="B12" i="1" s="1"/>
  <c r="B25" i="1"/>
  <c r="B21" i="1"/>
  <c r="F7" i="1"/>
  <c r="F21" i="1" s="1"/>
  <c r="J19" i="1"/>
  <c r="N5" i="1"/>
  <c r="N19" i="1" s="1"/>
  <c r="J25" i="1" l="1"/>
  <c r="F13" i="1"/>
  <c r="F27" i="1" s="1"/>
  <c r="F8" i="1"/>
  <c r="F22" i="1" s="1"/>
  <c r="F11" i="1"/>
  <c r="F25" i="1" s="1"/>
  <c r="B19" i="1"/>
  <c r="F5" i="1"/>
  <c r="F19" i="1" s="1"/>
  <c r="J28" i="1"/>
  <c r="N14" i="1"/>
  <c r="N28" i="1" s="1"/>
  <c r="F12" i="1"/>
  <c r="F26" i="1" s="1"/>
  <c r="B26" i="1"/>
  <c r="F10" i="1"/>
  <c r="F24" i="1" s="1"/>
  <c r="B24" i="1"/>
  <c r="J20" i="1"/>
  <c r="N6" i="1"/>
  <c r="N20" i="1" s="1"/>
  <c r="J23" i="1"/>
  <c r="N9" i="1"/>
  <c r="N23" i="1" s="1"/>
  <c r="B23" i="1"/>
  <c r="F9" i="1"/>
  <c r="F23" i="1" s="1"/>
  <c r="J26" i="1"/>
  <c r="N12" i="1"/>
  <c r="N26" i="1" s="1"/>
  <c r="J22" i="1"/>
  <c r="N8" i="1"/>
  <c r="N22" i="1" s="1"/>
  <c r="B28" i="1"/>
  <c r="F14" i="1"/>
  <c r="F28" i="1" s="1"/>
</calcChain>
</file>

<file path=xl/sharedStrings.xml><?xml version="1.0" encoding="utf-8"?>
<sst xmlns="http://schemas.openxmlformats.org/spreadsheetml/2006/main" count="64" uniqueCount="37">
  <si>
    <r>
      <t xml:space="preserve">小数のたし算暗算 </t>
    </r>
    <r>
      <rPr>
        <sz val="48"/>
        <color rgb="FF0033CC"/>
        <rFont val="UD デジタル 教科書体 N-R"/>
        <family val="1"/>
        <charset val="128"/>
      </rPr>
      <t>(0.1)＋(0.1)</t>
    </r>
    <r>
      <rPr>
        <sz val="48"/>
        <color rgb="FF0000FF"/>
        <rFont val="UD デジタル 教科書体 N-R"/>
        <family val="1"/>
        <charset val="128"/>
      </rPr>
      <t xml:space="preserve"> </t>
    </r>
    <r>
      <rPr>
        <sz val="4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6" eb="8">
      <t>アンザン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</si>
  <si>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</si>
  <si>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</si>
  <si>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名前</t>
    <rPh sb="0" eb="2">
      <t>ナマエ</t>
    </rPh>
    <phoneticPr fontId="5"/>
  </si>
  <si>
    <t>(1)</t>
    <phoneticPr fontId="5"/>
  </si>
  <si>
    <t>＋</t>
    <phoneticPr fontId="5"/>
  </si>
  <si>
    <t>＝</t>
    <phoneticPr fontId="5"/>
  </si>
  <si>
    <t>(11)</t>
    <phoneticPr fontId="5"/>
  </si>
  <si>
    <t>＝</t>
    <phoneticPr fontId="5"/>
  </si>
  <si>
    <t>(2)</t>
  </si>
  <si>
    <t>＋</t>
    <phoneticPr fontId="5"/>
  </si>
  <si>
    <t>＝</t>
    <phoneticPr fontId="5"/>
  </si>
  <si>
    <t>(12)</t>
    <phoneticPr fontId="5"/>
  </si>
  <si>
    <t>＋</t>
    <phoneticPr fontId="5"/>
  </si>
  <si>
    <t>(3)</t>
  </si>
  <si>
    <t>＋</t>
    <phoneticPr fontId="5"/>
  </si>
  <si>
    <t>＝</t>
    <phoneticPr fontId="5"/>
  </si>
  <si>
    <t>(13)</t>
  </si>
  <si>
    <t>＋</t>
    <phoneticPr fontId="5"/>
  </si>
  <si>
    <t>(4)</t>
  </si>
  <si>
    <t>＝</t>
    <phoneticPr fontId="5"/>
  </si>
  <si>
    <t>(14)</t>
  </si>
  <si>
    <t>(5)</t>
  </si>
  <si>
    <t>(15)</t>
  </si>
  <si>
    <t>＝</t>
    <phoneticPr fontId="5"/>
  </si>
  <si>
    <t>(6)</t>
  </si>
  <si>
    <t>(16)</t>
  </si>
  <si>
    <t>(7)</t>
  </si>
  <si>
    <t>＋</t>
    <phoneticPr fontId="5"/>
  </si>
  <si>
    <t>(17)</t>
  </si>
  <si>
    <t>(8)</t>
  </si>
  <si>
    <t>＋</t>
    <phoneticPr fontId="5"/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</si>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</sst>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5" x14ac:knownFonts="1">
    <font>
      <sz val="11"/>
      <name val="ＭＳ Ｐゴシック"/>
      <family val="3"/>
      <charset val="128"/>
    </font>
    <font>
      <sz val="48"/>
      <name val="UD デジタル 教科書体 N-R"/>
      <family val="1"/>
      <charset val="128"/>
    </font>
    <font>
      <sz val="48"/>
      <color rgb="FF0033CC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0" fontId="8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49" fontId="8" fillId="0" borderId="0" xfId="0" applyNumberFormat="1" applyFont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6" fillId="0" borderId="0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</xf>
    <xf numFmtId="0" fontId="13" fillId="0" borderId="0" xfId="0" applyFont="1" applyAlignment="1" applyProtection="1">
      <alignment horizontal="left" vertical="center"/>
    </xf>
    <xf numFmtId="49" fontId="7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177" fontId="8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0.2</v>
      </c>
      <c r="U1" s="4">
        <f t="shared" ref="U1:U20" ca="1" si="0">VLOOKUP($Y1,$AA$1:$AC$144,3,FALSE)</f>
        <v>0.6</v>
      </c>
      <c r="X1" s="6">
        <f ca="1">RAND()</f>
        <v>0.83907420677426858</v>
      </c>
      <c r="Y1" s="7">
        <f ca="1">RANK(X1,$X$1:$X$152,)</f>
        <v>15</v>
      </c>
      <c r="Z1" s="7"/>
      <c r="AA1" s="8">
        <v>1</v>
      </c>
      <c r="AB1" s="8">
        <v>0.1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0.5</v>
      </c>
      <c r="U2" s="4">
        <f t="shared" ca="1" si="0"/>
        <v>0.6</v>
      </c>
      <c r="X2" s="6">
        <f ca="1">RAND()</f>
        <v>0.45691507351415606</v>
      </c>
      <c r="Y2" s="7">
        <f t="shared" ref="Y2:Y65" ca="1" si="2">RANK(X2,$X$1:$X$152,)</f>
        <v>42</v>
      </c>
      <c r="AA2" s="8">
        <v>2</v>
      </c>
      <c r="AB2" s="8">
        <v>0.1</v>
      </c>
      <c r="AC2" s="8">
        <v>0.2</v>
      </c>
    </row>
    <row r="3" spans="1:36" ht="39.950000000000003" customHeight="1" thickBot="1" x14ac:dyDescent="0.3">
      <c r="A3" s="13"/>
      <c r="B3" s="7" t="s">
        <v>1</v>
      </c>
      <c r="C3" s="14"/>
      <c r="D3" s="15" t="s">
        <v>2</v>
      </c>
      <c r="F3" s="16" t="s">
        <v>3</v>
      </c>
      <c r="G3" s="13"/>
      <c r="H3" s="13"/>
      <c r="I3" s="13"/>
      <c r="J3" s="13"/>
      <c r="K3" s="13"/>
      <c r="L3" s="13"/>
      <c r="M3" s="13"/>
      <c r="N3" s="13"/>
      <c r="O3" s="13"/>
      <c r="P3" s="17"/>
      <c r="S3" s="3">
        <v>3</v>
      </c>
      <c r="T3" s="4">
        <f t="shared" ca="1" si="1"/>
        <v>0.9</v>
      </c>
      <c r="U3" s="4">
        <f t="shared" ca="1" si="0"/>
        <v>0.8</v>
      </c>
      <c r="X3" s="6">
        <f t="shared" ref="X3:X66" ca="1" si="3">RAND()</f>
        <v>3.8139787327632235E-2</v>
      </c>
      <c r="Y3" s="7">
        <f t="shared" ca="1" si="2"/>
        <v>80</v>
      </c>
      <c r="AA3" s="8">
        <v>3</v>
      </c>
      <c r="AB3" s="8">
        <v>0.1</v>
      </c>
      <c r="AC3" s="8">
        <v>0.3</v>
      </c>
    </row>
    <row r="4" spans="1:36" ht="24.75" customHeight="1" x14ac:dyDescent="0.25">
      <c r="S4" s="3">
        <v>4</v>
      </c>
      <c r="T4" s="4">
        <f t="shared" ca="1" si="1"/>
        <v>0.5</v>
      </c>
      <c r="U4" s="4">
        <f t="shared" ca="1" si="0"/>
        <v>0.1</v>
      </c>
      <c r="X4" s="6">
        <f t="shared" ca="1" si="3"/>
        <v>0.4894005717075196</v>
      </c>
      <c r="Y4" s="7">
        <f t="shared" ca="1" si="2"/>
        <v>37</v>
      </c>
      <c r="AA4" s="8">
        <v>4</v>
      </c>
      <c r="AB4" s="8">
        <v>0.1</v>
      </c>
      <c r="AC4" s="8">
        <v>0.4</v>
      </c>
    </row>
    <row r="5" spans="1:36" ht="90" customHeight="1" x14ac:dyDescent="0.25">
      <c r="A5" s="18" t="s">
        <v>4</v>
      </c>
      <c r="B5" s="19">
        <f t="shared" ref="B5:B14" ca="1" si="4">T1</f>
        <v>0.2</v>
      </c>
      <c r="C5" s="20" t="s">
        <v>5</v>
      </c>
      <c r="D5" s="21">
        <f t="shared" ref="D5:D14" ca="1" si="5">U1</f>
        <v>0.6</v>
      </c>
      <c r="E5" s="20" t="s">
        <v>6</v>
      </c>
      <c r="F5" s="22">
        <f t="shared" ref="F5:F14" ca="1" si="6">B5+D5</f>
        <v>0.8</v>
      </c>
      <c r="I5" s="18" t="s">
        <v>7</v>
      </c>
      <c r="J5" s="19">
        <f t="shared" ref="J5:J14" ca="1" si="7">T11</f>
        <v>0.5</v>
      </c>
      <c r="K5" s="20" t="s">
        <v>5</v>
      </c>
      <c r="L5" s="21">
        <f t="shared" ref="L5:L14" ca="1" si="8">U11</f>
        <v>0.3</v>
      </c>
      <c r="M5" s="20" t="s">
        <v>8</v>
      </c>
      <c r="N5" s="22">
        <f t="shared" ref="N5:N14" ca="1" si="9">J5+L5</f>
        <v>0.8</v>
      </c>
      <c r="P5" s="23"/>
      <c r="S5" s="3">
        <v>5</v>
      </c>
      <c r="T5" s="4">
        <f t="shared" ca="1" si="1"/>
        <v>0.2</v>
      </c>
      <c r="U5" s="4">
        <f t="shared" ca="1" si="0"/>
        <v>0.4</v>
      </c>
      <c r="X5" s="6">
        <f t="shared" ca="1" si="3"/>
        <v>0.84801978594215421</v>
      </c>
      <c r="Y5" s="7">
        <f t="shared" ca="1" si="2"/>
        <v>13</v>
      </c>
      <c r="AA5" s="8">
        <v>5</v>
      </c>
      <c r="AB5" s="8">
        <v>0.1</v>
      </c>
      <c r="AC5" s="8">
        <v>0.5</v>
      </c>
    </row>
    <row r="6" spans="1:36" ht="90" customHeight="1" x14ac:dyDescent="0.25">
      <c r="A6" s="18" t="s">
        <v>9</v>
      </c>
      <c r="B6" s="19">
        <f t="shared" ca="1" si="4"/>
        <v>0.5</v>
      </c>
      <c r="C6" s="20" t="s">
        <v>10</v>
      </c>
      <c r="D6" s="21">
        <f t="shared" ca="1" si="5"/>
        <v>0.6</v>
      </c>
      <c r="E6" s="20" t="s">
        <v>11</v>
      </c>
      <c r="F6" s="22">
        <f t="shared" ca="1" si="6"/>
        <v>1.1000000000000001</v>
      </c>
      <c r="I6" s="18" t="s">
        <v>12</v>
      </c>
      <c r="J6" s="19">
        <f t="shared" ca="1" si="7"/>
        <v>0.4</v>
      </c>
      <c r="K6" s="20" t="s">
        <v>13</v>
      </c>
      <c r="L6" s="21">
        <f t="shared" ca="1" si="8"/>
        <v>0.2</v>
      </c>
      <c r="M6" s="20" t="s">
        <v>11</v>
      </c>
      <c r="N6" s="22">
        <f t="shared" ca="1" si="9"/>
        <v>0.60000000000000009</v>
      </c>
      <c r="P6" s="23"/>
      <c r="S6" s="3">
        <v>6</v>
      </c>
      <c r="T6" s="4">
        <f t="shared" ca="1" si="1"/>
        <v>0.5</v>
      </c>
      <c r="U6" s="4">
        <f t="shared" ca="1" si="0"/>
        <v>0.5</v>
      </c>
      <c r="X6" s="6">
        <f t="shared" ca="1" si="3"/>
        <v>0.46376135351703196</v>
      </c>
      <c r="Y6" s="7">
        <f t="shared" ca="1" si="2"/>
        <v>41</v>
      </c>
      <c r="AA6" s="8">
        <v>6</v>
      </c>
      <c r="AB6" s="8">
        <v>0.1</v>
      </c>
      <c r="AC6" s="8">
        <v>0.6</v>
      </c>
    </row>
    <row r="7" spans="1:36" ht="90" customHeight="1" x14ac:dyDescent="0.25">
      <c r="A7" s="18" t="s">
        <v>14</v>
      </c>
      <c r="B7" s="19">
        <f t="shared" ca="1" si="4"/>
        <v>0.9</v>
      </c>
      <c r="C7" s="20" t="s">
        <v>15</v>
      </c>
      <c r="D7" s="21">
        <f t="shared" ca="1" si="5"/>
        <v>0.8</v>
      </c>
      <c r="E7" s="20" t="s">
        <v>16</v>
      </c>
      <c r="F7" s="22">
        <f t="shared" ca="1" si="6"/>
        <v>1.7000000000000002</v>
      </c>
      <c r="I7" s="18" t="s">
        <v>17</v>
      </c>
      <c r="J7" s="19">
        <f t="shared" ca="1" si="7"/>
        <v>0.9</v>
      </c>
      <c r="K7" s="20" t="s">
        <v>18</v>
      </c>
      <c r="L7" s="21">
        <f t="shared" ca="1" si="8"/>
        <v>0.6</v>
      </c>
      <c r="M7" s="20" t="s">
        <v>6</v>
      </c>
      <c r="N7" s="22">
        <f t="shared" ca="1" si="9"/>
        <v>1.5</v>
      </c>
      <c r="P7" s="23"/>
      <c r="S7" s="3">
        <v>7</v>
      </c>
      <c r="T7" s="4">
        <f t="shared" ca="1" si="1"/>
        <v>0.7</v>
      </c>
      <c r="U7" s="4">
        <f t="shared" ca="1" si="0"/>
        <v>0.6</v>
      </c>
      <c r="X7" s="6">
        <f t="shared" ca="1" si="3"/>
        <v>0.23442067605801065</v>
      </c>
      <c r="Y7" s="7">
        <f t="shared" ca="1" si="2"/>
        <v>60</v>
      </c>
      <c r="AA7" s="8">
        <v>7</v>
      </c>
      <c r="AB7" s="8">
        <v>0.1</v>
      </c>
      <c r="AC7" s="8">
        <v>0.7</v>
      </c>
    </row>
    <row r="8" spans="1:36" ht="90" customHeight="1" x14ac:dyDescent="0.25">
      <c r="A8" s="18" t="s">
        <v>19</v>
      </c>
      <c r="B8" s="19">
        <f t="shared" ca="1" si="4"/>
        <v>0.5</v>
      </c>
      <c r="C8" s="20" t="s">
        <v>5</v>
      </c>
      <c r="D8" s="21">
        <f t="shared" ca="1" si="5"/>
        <v>0.1</v>
      </c>
      <c r="E8" s="20" t="s">
        <v>20</v>
      </c>
      <c r="F8" s="22">
        <f t="shared" ca="1" si="6"/>
        <v>0.6</v>
      </c>
      <c r="I8" s="18" t="s">
        <v>21</v>
      </c>
      <c r="J8" s="19">
        <f t="shared" ca="1" si="7"/>
        <v>0.6</v>
      </c>
      <c r="K8" s="20" t="s">
        <v>15</v>
      </c>
      <c r="L8" s="21">
        <f t="shared" ca="1" si="8"/>
        <v>0.2</v>
      </c>
      <c r="M8" s="20" t="s">
        <v>20</v>
      </c>
      <c r="N8" s="22">
        <f t="shared" ca="1" si="9"/>
        <v>0.8</v>
      </c>
      <c r="P8" s="23"/>
      <c r="S8" s="3">
        <v>8</v>
      </c>
      <c r="T8" s="4">
        <f t="shared" ca="1" si="1"/>
        <v>0.3</v>
      </c>
      <c r="U8" s="4">
        <f t="shared" ca="1" si="0"/>
        <v>0.4</v>
      </c>
      <c r="X8" s="6">
        <f t="shared" ca="1" si="3"/>
        <v>0.70936138339181698</v>
      </c>
      <c r="Y8" s="7">
        <f t="shared" ca="1" si="2"/>
        <v>22</v>
      </c>
      <c r="AA8" s="8">
        <v>8</v>
      </c>
      <c r="AB8" s="8">
        <v>0.1</v>
      </c>
      <c r="AC8" s="8">
        <v>0.8</v>
      </c>
    </row>
    <row r="9" spans="1:36" ht="90" customHeight="1" x14ac:dyDescent="0.25">
      <c r="A9" s="18" t="s">
        <v>22</v>
      </c>
      <c r="B9" s="19">
        <f t="shared" ca="1" si="4"/>
        <v>0.2</v>
      </c>
      <c r="C9" s="20" t="s">
        <v>10</v>
      </c>
      <c r="D9" s="21">
        <f t="shared" ca="1" si="5"/>
        <v>0.4</v>
      </c>
      <c r="E9" s="20" t="s">
        <v>6</v>
      </c>
      <c r="F9" s="22">
        <f t="shared" ca="1" si="6"/>
        <v>0.60000000000000009</v>
      </c>
      <c r="I9" s="18" t="s">
        <v>23</v>
      </c>
      <c r="J9" s="19">
        <f t="shared" ca="1" si="7"/>
        <v>0.4</v>
      </c>
      <c r="K9" s="20" t="s">
        <v>5</v>
      </c>
      <c r="L9" s="21">
        <f t="shared" ca="1" si="8"/>
        <v>0.9</v>
      </c>
      <c r="M9" s="20" t="s">
        <v>24</v>
      </c>
      <c r="N9" s="22">
        <f t="shared" ca="1" si="9"/>
        <v>1.3</v>
      </c>
      <c r="P9" s="23"/>
      <c r="S9" s="3">
        <v>9</v>
      </c>
      <c r="T9" s="4">
        <f t="shared" ca="1" si="1"/>
        <v>0.6</v>
      </c>
      <c r="U9" s="4">
        <f t="shared" ca="1" si="0"/>
        <v>0.5</v>
      </c>
      <c r="X9" s="6">
        <f t="shared" ca="1" si="3"/>
        <v>0.35169646106816099</v>
      </c>
      <c r="Y9" s="7">
        <f t="shared" ca="1" si="2"/>
        <v>50</v>
      </c>
      <c r="AA9" s="8">
        <v>9</v>
      </c>
      <c r="AB9" s="8">
        <v>0.1</v>
      </c>
      <c r="AC9" s="8">
        <v>0.9</v>
      </c>
    </row>
    <row r="10" spans="1:36" ht="90" customHeight="1" x14ac:dyDescent="0.25">
      <c r="A10" s="18" t="s">
        <v>25</v>
      </c>
      <c r="B10" s="19">
        <f t="shared" ca="1" si="4"/>
        <v>0.5</v>
      </c>
      <c r="C10" s="20" t="s">
        <v>5</v>
      </c>
      <c r="D10" s="21">
        <f t="shared" ca="1" si="5"/>
        <v>0.5</v>
      </c>
      <c r="E10" s="20" t="s">
        <v>6</v>
      </c>
      <c r="F10" s="22">
        <f t="shared" ca="1" si="6"/>
        <v>1</v>
      </c>
      <c r="I10" s="18" t="s">
        <v>26</v>
      </c>
      <c r="J10" s="19">
        <f t="shared" ca="1" si="7"/>
        <v>0.9</v>
      </c>
      <c r="K10" s="20" t="s">
        <v>10</v>
      </c>
      <c r="L10" s="21">
        <f t="shared" ca="1" si="8"/>
        <v>0.7</v>
      </c>
      <c r="M10" s="20" t="s">
        <v>11</v>
      </c>
      <c r="N10" s="22">
        <f t="shared" ca="1" si="9"/>
        <v>1.6</v>
      </c>
      <c r="P10" s="23"/>
      <c r="S10" s="3">
        <v>10</v>
      </c>
      <c r="T10" s="4">
        <f t="shared" ca="1" si="1"/>
        <v>0.7</v>
      </c>
      <c r="U10" s="4">
        <f t="shared" ca="1" si="0"/>
        <v>0.1</v>
      </c>
      <c r="X10" s="6">
        <f t="shared" ca="1" si="3"/>
        <v>0.30899880989751727</v>
      </c>
      <c r="Y10" s="7">
        <f t="shared" ca="1" si="2"/>
        <v>55</v>
      </c>
      <c r="AA10" s="8">
        <v>10</v>
      </c>
      <c r="AB10" s="8">
        <v>0.2</v>
      </c>
      <c r="AC10" s="8">
        <v>0.1</v>
      </c>
    </row>
    <row r="11" spans="1:36" ht="90" customHeight="1" x14ac:dyDescent="0.25">
      <c r="A11" s="18" t="s">
        <v>27</v>
      </c>
      <c r="B11" s="19">
        <f t="shared" ca="1" si="4"/>
        <v>0.7</v>
      </c>
      <c r="C11" s="20" t="s">
        <v>28</v>
      </c>
      <c r="D11" s="21">
        <f t="shared" ca="1" si="5"/>
        <v>0.6</v>
      </c>
      <c r="E11" s="20" t="s">
        <v>24</v>
      </c>
      <c r="F11" s="22">
        <f t="shared" ca="1" si="6"/>
        <v>1.2999999999999998</v>
      </c>
      <c r="I11" s="18" t="s">
        <v>29</v>
      </c>
      <c r="J11" s="19">
        <f t="shared" ca="1" si="7"/>
        <v>0.1</v>
      </c>
      <c r="K11" s="20" t="s">
        <v>5</v>
      </c>
      <c r="L11" s="21">
        <f t="shared" ca="1" si="8"/>
        <v>0.6</v>
      </c>
      <c r="M11" s="20" t="s">
        <v>24</v>
      </c>
      <c r="N11" s="22">
        <f t="shared" ca="1" si="9"/>
        <v>0.7</v>
      </c>
      <c r="P11" s="23"/>
      <c r="S11" s="3">
        <v>11</v>
      </c>
      <c r="T11" s="24">
        <f t="shared" ca="1" si="1"/>
        <v>0.5</v>
      </c>
      <c r="U11" s="24">
        <f t="shared" ca="1" si="0"/>
        <v>0.3</v>
      </c>
      <c r="X11" s="6">
        <f t="shared" ca="1" si="3"/>
        <v>0.46707723042758853</v>
      </c>
      <c r="Y11" s="7">
        <f t="shared" ca="1" si="2"/>
        <v>39</v>
      </c>
      <c r="AA11" s="8">
        <v>11</v>
      </c>
      <c r="AB11" s="8">
        <v>0.2</v>
      </c>
      <c r="AC11" s="8">
        <v>0.2</v>
      </c>
    </row>
    <row r="12" spans="1:36" ht="90" customHeight="1" x14ac:dyDescent="0.25">
      <c r="A12" s="18" t="s">
        <v>30</v>
      </c>
      <c r="B12" s="19">
        <f t="shared" ca="1" si="4"/>
        <v>0.3</v>
      </c>
      <c r="C12" s="20" t="s">
        <v>31</v>
      </c>
      <c r="D12" s="21">
        <f t="shared" ca="1" si="5"/>
        <v>0.4</v>
      </c>
      <c r="E12" s="20" t="s">
        <v>11</v>
      </c>
      <c r="F12" s="22">
        <f t="shared" ca="1" si="6"/>
        <v>0.7</v>
      </c>
      <c r="I12" s="18" t="s">
        <v>32</v>
      </c>
      <c r="J12" s="19">
        <f t="shared" ca="1" si="7"/>
        <v>0.3</v>
      </c>
      <c r="K12" s="20" t="s">
        <v>13</v>
      </c>
      <c r="L12" s="21">
        <f t="shared" ca="1" si="8"/>
        <v>0.5</v>
      </c>
      <c r="M12" s="20" t="s">
        <v>16</v>
      </c>
      <c r="N12" s="22">
        <f t="shared" ca="1" si="9"/>
        <v>0.8</v>
      </c>
      <c r="P12" s="23"/>
      <c r="S12" s="3">
        <v>12</v>
      </c>
      <c r="T12" s="24">
        <f t="shared" ca="1" si="1"/>
        <v>0.4</v>
      </c>
      <c r="U12" s="24">
        <f t="shared" ca="1" si="0"/>
        <v>0.2</v>
      </c>
      <c r="X12" s="6">
        <f t="shared" ca="1" si="3"/>
        <v>0.57529634109021333</v>
      </c>
      <c r="Y12" s="7">
        <f t="shared" ca="1" si="2"/>
        <v>29</v>
      </c>
      <c r="AA12" s="8">
        <v>12</v>
      </c>
      <c r="AB12" s="8">
        <v>0.2</v>
      </c>
      <c r="AC12" s="8">
        <v>0.3</v>
      </c>
    </row>
    <row r="13" spans="1:36" ht="90" customHeight="1" x14ac:dyDescent="0.25">
      <c r="A13" s="18" t="s">
        <v>33</v>
      </c>
      <c r="B13" s="19">
        <f t="shared" ca="1" si="4"/>
        <v>0.6</v>
      </c>
      <c r="C13" s="20" t="s">
        <v>5</v>
      </c>
      <c r="D13" s="21">
        <f t="shared" ca="1" si="5"/>
        <v>0.5</v>
      </c>
      <c r="E13" s="20" t="s">
        <v>11</v>
      </c>
      <c r="F13" s="22">
        <f t="shared" ca="1" si="6"/>
        <v>1.1000000000000001</v>
      </c>
      <c r="I13" s="18" t="s">
        <v>34</v>
      </c>
      <c r="J13" s="19">
        <f t="shared" ca="1" si="7"/>
        <v>0.4</v>
      </c>
      <c r="K13" s="20" t="s">
        <v>13</v>
      </c>
      <c r="L13" s="21">
        <f t="shared" ca="1" si="8"/>
        <v>0.7</v>
      </c>
      <c r="M13" s="20" t="s">
        <v>24</v>
      </c>
      <c r="N13" s="22">
        <f t="shared" ca="1" si="9"/>
        <v>1.1000000000000001</v>
      </c>
      <c r="P13" s="23"/>
      <c r="S13" s="3">
        <v>13</v>
      </c>
      <c r="T13" s="24">
        <f t="shared" ca="1" si="1"/>
        <v>0.9</v>
      </c>
      <c r="U13" s="24">
        <f t="shared" ca="1" si="0"/>
        <v>0.6</v>
      </c>
      <c r="X13" s="6">
        <f t="shared" ca="1" si="3"/>
        <v>5.2018829044408244E-2</v>
      </c>
      <c r="Y13" s="7">
        <f t="shared" ca="1" si="2"/>
        <v>78</v>
      </c>
      <c r="AA13" s="8">
        <v>13</v>
      </c>
      <c r="AB13" s="8">
        <v>0.2</v>
      </c>
      <c r="AC13" s="8">
        <v>0.4</v>
      </c>
    </row>
    <row r="14" spans="1:36" ht="90" customHeight="1" x14ac:dyDescent="0.25">
      <c r="A14" s="18" t="s">
        <v>35</v>
      </c>
      <c r="B14" s="19">
        <f t="shared" ca="1" si="4"/>
        <v>0.7</v>
      </c>
      <c r="C14" s="20" t="s">
        <v>5</v>
      </c>
      <c r="D14" s="21">
        <f t="shared" ca="1" si="5"/>
        <v>0.1</v>
      </c>
      <c r="E14" s="20" t="s">
        <v>20</v>
      </c>
      <c r="F14" s="22">
        <f t="shared" ca="1" si="6"/>
        <v>0.79999999999999993</v>
      </c>
      <c r="I14" s="18" t="s">
        <v>36</v>
      </c>
      <c r="J14" s="19">
        <f t="shared" ca="1" si="7"/>
        <v>0.8</v>
      </c>
      <c r="K14" s="20" t="s">
        <v>5</v>
      </c>
      <c r="L14" s="21">
        <f t="shared" ca="1" si="8"/>
        <v>0.9</v>
      </c>
      <c r="M14" s="20" t="s">
        <v>24</v>
      </c>
      <c r="N14" s="22">
        <f t="shared" ca="1" si="9"/>
        <v>1.7000000000000002</v>
      </c>
      <c r="P14" s="23"/>
      <c r="S14" s="3">
        <v>14</v>
      </c>
      <c r="T14" s="24">
        <f t="shared" ca="1" si="1"/>
        <v>0.6</v>
      </c>
      <c r="U14" s="24">
        <f t="shared" ca="1" si="0"/>
        <v>0.2</v>
      </c>
      <c r="X14" s="6">
        <f t="shared" ca="1" si="3"/>
        <v>0.38419521108716237</v>
      </c>
      <c r="Y14" s="7">
        <f t="shared" ca="1" si="2"/>
        <v>47</v>
      </c>
      <c r="AA14" s="8">
        <v>14</v>
      </c>
      <c r="AB14" s="8">
        <v>0.2</v>
      </c>
      <c r="AC14" s="8">
        <v>0.5</v>
      </c>
    </row>
    <row r="15" spans="1:36" ht="50.1" customHeight="1" x14ac:dyDescent="0.25">
      <c r="A15" s="1" t="str">
        <f>A1</f>
        <v>小数のたし算暗算 (0.1)＋(0.1)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4">
        <f t="shared" ca="1" si="1"/>
        <v>0.4</v>
      </c>
      <c r="U15" s="4">
        <f t="shared" ca="1" si="0"/>
        <v>0.9</v>
      </c>
      <c r="X15" s="6">
        <f t="shared" ca="1" si="3"/>
        <v>0.49268656109525777</v>
      </c>
      <c r="Y15" s="7">
        <f t="shared" ca="1" si="2"/>
        <v>36</v>
      </c>
      <c r="Z15" s="7"/>
      <c r="AA15" s="8">
        <v>15</v>
      </c>
      <c r="AB15" s="8">
        <v>0.2</v>
      </c>
      <c r="AC15" s="8">
        <v>0.6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4">
        <f t="shared" ca="1" si="1"/>
        <v>0.9</v>
      </c>
      <c r="U16" s="4">
        <f t="shared" ca="1" si="0"/>
        <v>0.7</v>
      </c>
      <c r="X16" s="6">
        <f t="shared" ca="1" si="3"/>
        <v>3.822726906351126E-2</v>
      </c>
      <c r="Y16" s="7">
        <f t="shared" ca="1" si="2"/>
        <v>79</v>
      </c>
      <c r="AA16" s="8">
        <v>16</v>
      </c>
      <c r="AB16" s="8">
        <v>0.2</v>
      </c>
      <c r="AC16" s="8">
        <v>0.7</v>
      </c>
    </row>
    <row r="17" spans="1:29" ht="39.950000000000003" customHeight="1" thickBot="1" x14ac:dyDescent="0.3">
      <c r="A17" s="13"/>
      <c r="B17" s="7" t="str">
        <f>B3</f>
        <v>月</v>
      </c>
      <c r="C17" s="14"/>
      <c r="D17" s="15" t="str">
        <f>D3</f>
        <v>日</v>
      </c>
      <c r="F17" s="16" t="str">
        <f>F3</f>
        <v>名前</v>
      </c>
      <c r="G17" s="13"/>
      <c r="H17" s="13"/>
      <c r="I17" s="13"/>
      <c r="J17" s="13"/>
      <c r="K17" s="13"/>
      <c r="L17" s="13"/>
      <c r="M17" s="13"/>
      <c r="N17" s="13"/>
      <c r="O17" s="13"/>
      <c r="P17" s="17"/>
      <c r="S17" s="3">
        <v>17</v>
      </c>
      <c r="T17" s="4">
        <f t="shared" ca="1" si="1"/>
        <v>0.1</v>
      </c>
      <c r="U17" s="4">
        <f t="shared" ca="1" si="0"/>
        <v>0.6</v>
      </c>
      <c r="X17" s="6">
        <f t="shared" ca="1" si="3"/>
        <v>0.94943123952376574</v>
      </c>
      <c r="Y17" s="7">
        <f t="shared" ca="1" si="2"/>
        <v>6</v>
      </c>
      <c r="AA17" s="8">
        <v>17</v>
      </c>
      <c r="AB17" s="8">
        <v>0.2</v>
      </c>
      <c r="AC17" s="8">
        <v>0.8</v>
      </c>
    </row>
    <row r="18" spans="1:29" ht="24.75" customHeight="1" x14ac:dyDescent="0.25">
      <c r="S18" s="3">
        <v>18</v>
      </c>
      <c r="T18" s="4">
        <f t="shared" ca="1" si="1"/>
        <v>0.3</v>
      </c>
      <c r="U18" s="4">
        <f t="shared" ca="1" si="0"/>
        <v>0.5</v>
      </c>
      <c r="X18" s="6">
        <f t="shared" ca="1" si="3"/>
        <v>0.67965969137884152</v>
      </c>
      <c r="Y18" s="7">
        <f t="shared" ca="1" si="2"/>
        <v>23</v>
      </c>
      <c r="AA18" s="8">
        <v>18</v>
      </c>
      <c r="AB18" s="8">
        <v>0.2</v>
      </c>
      <c r="AC18" s="8">
        <v>0.9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0.2</v>
      </c>
      <c r="C19" s="20" t="str">
        <f t="shared" si="10"/>
        <v>＋</v>
      </c>
      <c r="D19" s="21">
        <f t="shared" ca="1" si="10"/>
        <v>0.6</v>
      </c>
      <c r="E19" s="20" t="str">
        <f t="shared" si="10"/>
        <v>＝</v>
      </c>
      <c r="F19" s="26">
        <f t="shared" ca="1" si="10"/>
        <v>0.8</v>
      </c>
      <c r="I19" s="18" t="str">
        <f t="shared" ref="I19:N28" si="11">I5</f>
        <v>(11)</v>
      </c>
      <c r="J19" s="19">
        <f t="shared" ca="1" si="11"/>
        <v>0.5</v>
      </c>
      <c r="K19" s="20" t="str">
        <f t="shared" si="11"/>
        <v>＋</v>
      </c>
      <c r="L19" s="21">
        <f t="shared" ca="1" si="11"/>
        <v>0.3</v>
      </c>
      <c r="M19" s="20" t="str">
        <f t="shared" si="11"/>
        <v>＝</v>
      </c>
      <c r="N19" s="26">
        <f t="shared" ca="1" si="11"/>
        <v>0.8</v>
      </c>
      <c r="P19" s="23"/>
      <c r="S19" s="3">
        <v>19</v>
      </c>
      <c r="T19" s="4">
        <f t="shared" ca="1" si="1"/>
        <v>0.4</v>
      </c>
      <c r="U19" s="4">
        <f t="shared" ca="1" si="0"/>
        <v>0.7</v>
      </c>
      <c r="X19" s="6">
        <f t="shared" ca="1" si="3"/>
        <v>0.54786233342770818</v>
      </c>
      <c r="Y19" s="7">
        <f t="shared" ca="1" si="2"/>
        <v>34</v>
      </c>
      <c r="AA19" s="8">
        <v>19</v>
      </c>
      <c r="AB19" s="8">
        <v>0.3</v>
      </c>
      <c r="AC19" s="8">
        <v>0.1</v>
      </c>
    </row>
    <row r="20" spans="1:29" ht="90" customHeight="1" x14ac:dyDescent="0.25">
      <c r="A20" s="18" t="str">
        <f t="shared" si="10"/>
        <v>(2)</v>
      </c>
      <c r="B20" s="19">
        <f t="shared" ca="1" si="10"/>
        <v>0.5</v>
      </c>
      <c r="C20" s="20" t="str">
        <f t="shared" si="10"/>
        <v>＋</v>
      </c>
      <c r="D20" s="21">
        <f t="shared" ca="1" si="10"/>
        <v>0.6</v>
      </c>
      <c r="E20" s="20" t="str">
        <f t="shared" si="10"/>
        <v>＝</v>
      </c>
      <c r="F20" s="26">
        <f t="shared" ca="1" si="10"/>
        <v>1.1000000000000001</v>
      </c>
      <c r="I20" s="18" t="str">
        <f t="shared" si="11"/>
        <v>(12)</v>
      </c>
      <c r="J20" s="19">
        <f t="shared" ca="1" si="11"/>
        <v>0.4</v>
      </c>
      <c r="K20" s="20" t="str">
        <f t="shared" si="11"/>
        <v>＋</v>
      </c>
      <c r="L20" s="21">
        <f t="shared" ca="1" si="11"/>
        <v>0.2</v>
      </c>
      <c r="M20" s="20" t="str">
        <f t="shared" si="11"/>
        <v>＝</v>
      </c>
      <c r="N20" s="26">
        <f t="shared" ca="1" si="11"/>
        <v>0.60000000000000009</v>
      </c>
      <c r="P20" s="23"/>
      <c r="S20" s="3">
        <v>20</v>
      </c>
      <c r="T20" s="4">
        <f t="shared" ca="1" si="1"/>
        <v>0.8</v>
      </c>
      <c r="U20" s="4">
        <f t="shared" ca="1" si="0"/>
        <v>0.9</v>
      </c>
      <c r="X20" s="6">
        <f t="shared" ca="1" si="3"/>
        <v>0.14774839284697183</v>
      </c>
      <c r="Y20" s="7">
        <f t="shared" ca="1" si="2"/>
        <v>72</v>
      </c>
      <c r="AA20" s="8">
        <v>20</v>
      </c>
      <c r="AB20" s="8">
        <v>0.3</v>
      </c>
      <c r="AC20" s="8">
        <v>0.2</v>
      </c>
    </row>
    <row r="21" spans="1:29" ht="90" customHeight="1" x14ac:dyDescent="0.25">
      <c r="A21" s="18" t="str">
        <f t="shared" si="10"/>
        <v>(3)</v>
      </c>
      <c r="B21" s="19">
        <f t="shared" ca="1" si="10"/>
        <v>0.9</v>
      </c>
      <c r="C21" s="20" t="str">
        <f t="shared" si="10"/>
        <v>＋</v>
      </c>
      <c r="D21" s="21">
        <f t="shared" ca="1" si="10"/>
        <v>0.8</v>
      </c>
      <c r="E21" s="20" t="str">
        <f t="shared" si="10"/>
        <v>＝</v>
      </c>
      <c r="F21" s="26">
        <f t="shared" ca="1" si="10"/>
        <v>1.7000000000000002</v>
      </c>
      <c r="I21" s="18" t="str">
        <f t="shared" si="11"/>
        <v>(13)</v>
      </c>
      <c r="J21" s="19">
        <f t="shared" ca="1" si="11"/>
        <v>0.9</v>
      </c>
      <c r="K21" s="20" t="str">
        <f t="shared" si="11"/>
        <v>＋</v>
      </c>
      <c r="L21" s="21">
        <f t="shared" ca="1" si="11"/>
        <v>0.6</v>
      </c>
      <c r="M21" s="20" t="str">
        <f t="shared" si="11"/>
        <v>＝</v>
      </c>
      <c r="N21" s="26">
        <f t="shared" ca="1" si="11"/>
        <v>1.5</v>
      </c>
      <c r="P21" s="23"/>
      <c r="S21" s="3"/>
      <c r="T21" s="4"/>
      <c r="U21" s="4"/>
      <c r="X21" s="6">
        <f t="shared" ca="1" si="3"/>
        <v>0.15914952631757784</v>
      </c>
      <c r="Y21" s="7">
        <f t="shared" ca="1" si="2"/>
        <v>70</v>
      </c>
      <c r="AA21" s="8">
        <v>21</v>
      </c>
      <c r="AB21" s="8">
        <v>0.3</v>
      </c>
      <c r="AC21" s="8">
        <v>0.3</v>
      </c>
    </row>
    <row r="22" spans="1:29" ht="90" customHeight="1" x14ac:dyDescent="0.25">
      <c r="A22" s="18" t="str">
        <f t="shared" si="10"/>
        <v>(4)</v>
      </c>
      <c r="B22" s="19">
        <f t="shared" ca="1" si="10"/>
        <v>0.5</v>
      </c>
      <c r="C22" s="20" t="str">
        <f t="shared" si="10"/>
        <v>＋</v>
      </c>
      <c r="D22" s="21">
        <f t="shared" ca="1" si="10"/>
        <v>0.1</v>
      </c>
      <c r="E22" s="20" t="str">
        <f t="shared" si="10"/>
        <v>＝</v>
      </c>
      <c r="F22" s="26">
        <f t="shared" ca="1" si="10"/>
        <v>0.6</v>
      </c>
      <c r="I22" s="18" t="str">
        <f t="shared" si="11"/>
        <v>(14)</v>
      </c>
      <c r="J22" s="19">
        <f t="shared" ca="1" si="11"/>
        <v>0.6</v>
      </c>
      <c r="K22" s="20" t="str">
        <f t="shared" si="11"/>
        <v>＋</v>
      </c>
      <c r="L22" s="21">
        <f t="shared" ca="1" si="11"/>
        <v>0.2</v>
      </c>
      <c r="M22" s="20" t="str">
        <f t="shared" si="11"/>
        <v>＝</v>
      </c>
      <c r="N22" s="26">
        <f t="shared" ca="1" si="11"/>
        <v>0.8</v>
      </c>
      <c r="P22" s="23"/>
      <c r="S22" s="3"/>
      <c r="T22" s="4"/>
      <c r="U22" s="4"/>
      <c r="X22" s="6">
        <f t="shared" ca="1" si="3"/>
        <v>0.28864883301642241</v>
      </c>
      <c r="Y22" s="7">
        <f t="shared" ca="1" si="2"/>
        <v>57</v>
      </c>
      <c r="AA22" s="8">
        <v>22</v>
      </c>
      <c r="AB22" s="8">
        <v>0.3</v>
      </c>
      <c r="AC22" s="8">
        <v>0.4</v>
      </c>
    </row>
    <row r="23" spans="1:29" ht="90" customHeight="1" x14ac:dyDescent="0.25">
      <c r="A23" s="18" t="str">
        <f t="shared" si="10"/>
        <v>(5)</v>
      </c>
      <c r="B23" s="19">
        <f t="shared" ca="1" si="10"/>
        <v>0.2</v>
      </c>
      <c r="C23" s="20" t="str">
        <f t="shared" si="10"/>
        <v>＋</v>
      </c>
      <c r="D23" s="21">
        <f t="shared" ca="1" si="10"/>
        <v>0.4</v>
      </c>
      <c r="E23" s="20" t="str">
        <f t="shared" si="10"/>
        <v>＝</v>
      </c>
      <c r="F23" s="26">
        <f t="shared" ca="1" si="10"/>
        <v>0.60000000000000009</v>
      </c>
      <c r="I23" s="18" t="str">
        <f t="shared" si="11"/>
        <v>(15)</v>
      </c>
      <c r="J23" s="19">
        <f t="shared" ca="1" si="11"/>
        <v>0.4</v>
      </c>
      <c r="K23" s="20" t="str">
        <f t="shared" si="11"/>
        <v>＋</v>
      </c>
      <c r="L23" s="21">
        <f t="shared" ca="1" si="11"/>
        <v>0.9</v>
      </c>
      <c r="M23" s="20" t="str">
        <f t="shared" si="11"/>
        <v>＝</v>
      </c>
      <c r="N23" s="26">
        <f t="shared" ca="1" si="11"/>
        <v>1.3</v>
      </c>
      <c r="P23" s="23"/>
      <c r="S23" s="3"/>
      <c r="T23" s="4"/>
      <c r="U23" s="4"/>
      <c r="X23" s="6">
        <f t="shared" ca="1" si="3"/>
        <v>9.1548426702227514E-2</v>
      </c>
      <c r="Y23" s="7">
        <f t="shared" ca="1" si="2"/>
        <v>75</v>
      </c>
      <c r="AA23" s="8">
        <v>23</v>
      </c>
      <c r="AB23" s="8">
        <v>0.3</v>
      </c>
      <c r="AC23" s="8">
        <v>0.5</v>
      </c>
    </row>
    <row r="24" spans="1:29" ht="90" customHeight="1" x14ac:dyDescent="0.25">
      <c r="A24" s="18" t="str">
        <f t="shared" si="10"/>
        <v>(6)</v>
      </c>
      <c r="B24" s="19">
        <f t="shared" ca="1" si="10"/>
        <v>0.5</v>
      </c>
      <c r="C24" s="20" t="str">
        <f t="shared" si="10"/>
        <v>＋</v>
      </c>
      <c r="D24" s="21">
        <f t="shared" ca="1" si="10"/>
        <v>0.5</v>
      </c>
      <c r="E24" s="20" t="str">
        <f t="shared" si="10"/>
        <v>＝</v>
      </c>
      <c r="F24" s="26">
        <f t="shared" ca="1" si="10"/>
        <v>1</v>
      </c>
      <c r="I24" s="18" t="str">
        <f t="shared" si="11"/>
        <v>(16)</v>
      </c>
      <c r="J24" s="19">
        <f t="shared" ca="1" si="11"/>
        <v>0.9</v>
      </c>
      <c r="K24" s="20" t="str">
        <f t="shared" si="11"/>
        <v>＋</v>
      </c>
      <c r="L24" s="21">
        <f t="shared" ca="1" si="11"/>
        <v>0.7</v>
      </c>
      <c r="M24" s="20" t="str">
        <f t="shared" si="11"/>
        <v>＝</v>
      </c>
      <c r="N24" s="26">
        <f t="shared" ca="1" si="11"/>
        <v>1.6</v>
      </c>
      <c r="P24" s="23"/>
      <c r="S24" s="3"/>
      <c r="T24" s="4"/>
      <c r="U24" s="4"/>
      <c r="X24" s="6">
        <f t="shared" ca="1" si="3"/>
        <v>0.28712762673970438</v>
      </c>
      <c r="Y24" s="7">
        <f t="shared" ca="1" si="2"/>
        <v>58</v>
      </c>
      <c r="AA24" s="8">
        <v>24</v>
      </c>
      <c r="AB24" s="8">
        <v>0.3</v>
      </c>
      <c r="AC24" s="8">
        <v>0.6</v>
      </c>
    </row>
    <row r="25" spans="1:29" ht="90" customHeight="1" x14ac:dyDescent="0.25">
      <c r="A25" s="18" t="str">
        <f t="shared" si="10"/>
        <v>(7)</v>
      </c>
      <c r="B25" s="19">
        <f t="shared" ca="1" si="10"/>
        <v>0.7</v>
      </c>
      <c r="C25" s="20" t="str">
        <f t="shared" si="10"/>
        <v>＋</v>
      </c>
      <c r="D25" s="21">
        <f t="shared" ca="1" si="10"/>
        <v>0.6</v>
      </c>
      <c r="E25" s="20" t="str">
        <f t="shared" si="10"/>
        <v>＝</v>
      </c>
      <c r="F25" s="26">
        <f t="shared" ca="1" si="10"/>
        <v>1.2999999999999998</v>
      </c>
      <c r="I25" s="18" t="str">
        <f t="shared" si="11"/>
        <v>(17)</v>
      </c>
      <c r="J25" s="19">
        <f t="shared" ca="1" si="11"/>
        <v>0.1</v>
      </c>
      <c r="K25" s="20" t="str">
        <f t="shared" si="11"/>
        <v>＋</v>
      </c>
      <c r="L25" s="21">
        <f t="shared" ca="1" si="11"/>
        <v>0.6</v>
      </c>
      <c r="M25" s="20" t="str">
        <f t="shared" si="11"/>
        <v>＝</v>
      </c>
      <c r="N25" s="26">
        <f t="shared" ca="1" si="11"/>
        <v>0.7</v>
      </c>
      <c r="P25" s="23"/>
      <c r="S25" s="3"/>
      <c r="T25" s="24"/>
      <c r="U25" s="24"/>
      <c r="X25" s="6">
        <f t="shared" ca="1" si="3"/>
        <v>0.71124240670600281</v>
      </c>
      <c r="Y25" s="7">
        <f t="shared" ca="1" si="2"/>
        <v>21</v>
      </c>
      <c r="AA25" s="8">
        <v>25</v>
      </c>
      <c r="AB25" s="8">
        <v>0.3</v>
      </c>
      <c r="AC25" s="8">
        <v>0.7</v>
      </c>
    </row>
    <row r="26" spans="1:29" ht="90" customHeight="1" x14ac:dyDescent="0.25">
      <c r="A26" s="18" t="str">
        <f t="shared" si="10"/>
        <v>(8)</v>
      </c>
      <c r="B26" s="19">
        <f t="shared" ca="1" si="10"/>
        <v>0.3</v>
      </c>
      <c r="C26" s="20" t="str">
        <f t="shared" si="10"/>
        <v>＋</v>
      </c>
      <c r="D26" s="21">
        <f t="shared" ca="1" si="10"/>
        <v>0.4</v>
      </c>
      <c r="E26" s="20" t="str">
        <f t="shared" si="10"/>
        <v>＝</v>
      </c>
      <c r="F26" s="26">
        <f t="shared" ca="1" si="10"/>
        <v>0.7</v>
      </c>
      <c r="I26" s="18" t="str">
        <f t="shared" si="11"/>
        <v>(18)</v>
      </c>
      <c r="J26" s="19">
        <f t="shared" ca="1" si="11"/>
        <v>0.3</v>
      </c>
      <c r="K26" s="20" t="str">
        <f t="shared" si="11"/>
        <v>＋</v>
      </c>
      <c r="L26" s="21">
        <f t="shared" ca="1" si="11"/>
        <v>0.5</v>
      </c>
      <c r="M26" s="20" t="str">
        <f t="shared" si="11"/>
        <v>＝</v>
      </c>
      <c r="N26" s="26">
        <f t="shared" ca="1" si="11"/>
        <v>0.8</v>
      </c>
      <c r="P26" s="23"/>
      <c r="S26" s="3"/>
      <c r="X26" s="6">
        <f t="shared" ca="1" si="3"/>
        <v>0.33821784254857667</v>
      </c>
      <c r="Y26" s="7">
        <f t="shared" ca="1" si="2"/>
        <v>52</v>
      </c>
      <c r="AA26" s="8">
        <v>26</v>
      </c>
      <c r="AB26" s="8">
        <v>0.3</v>
      </c>
      <c r="AC26" s="8">
        <v>0.8</v>
      </c>
    </row>
    <row r="27" spans="1:29" ht="90" customHeight="1" x14ac:dyDescent="0.25">
      <c r="A27" s="18" t="str">
        <f t="shared" si="10"/>
        <v>(9)</v>
      </c>
      <c r="B27" s="19">
        <f t="shared" ca="1" si="10"/>
        <v>0.6</v>
      </c>
      <c r="C27" s="20" t="str">
        <f t="shared" si="10"/>
        <v>＋</v>
      </c>
      <c r="D27" s="21">
        <f t="shared" ca="1" si="10"/>
        <v>0.5</v>
      </c>
      <c r="E27" s="20" t="str">
        <f t="shared" si="10"/>
        <v>＝</v>
      </c>
      <c r="F27" s="26">
        <f t="shared" ca="1" si="10"/>
        <v>1.1000000000000001</v>
      </c>
      <c r="I27" s="18" t="str">
        <f t="shared" si="11"/>
        <v>(19)</v>
      </c>
      <c r="J27" s="19">
        <f t="shared" ca="1" si="11"/>
        <v>0.4</v>
      </c>
      <c r="K27" s="20" t="str">
        <f t="shared" si="11"/>
        <v>＋</v>
      </c>
      <c r="L27" s="21">
        <f t="shared" ca="1" si="11"/>
        <v>0.7</v>
      </c>
      <c r="M27" s="20" t="str">
        <f t="shared" si="11"/>
        <v>＝</v>
      </c>
      <c r="N27" s="26">
        <f t="shared" ca="1" si="11"/>
        <v>1.1000000000000001</v>
      </c>
      <c r="P27" s="23"/>
      <c r="S27" s="3"/>
      <c r="X27" s="6">
        <f t="shared" ca="1" si="3"/>
        <v>6.0998634078236469E-3</v>
      </c>
      <c r="Y27" s="7">
        <f t="shared" ca="1" si="2"/>
        <v>81</v>
      </c>
      <c r="AA27" s="8">
        <v>27</v>
      </c>
      <c r="AB27" s="8">
        <v>0.3</v>
      </c>
      <c r="AC27" s="8">
        <v>0.9</v>
      </c>
    </row>
    <row r="28" spans="1:29" ht="90" customHeight="1" x14ac:dyDescent="0.25">
      <c r="A28" s="18" t="str">
        <f t="shared" si="10"/>
        <v>(10)</v>
      </c>
      <c r="B28" s="19">
        <f t="shared" ca="1" si="10"/>
        <v>0.7</v>
      </c>
      <c r="C28" s="20" t="str">
        <f t="shared" si="10"/>
        <v>＋</v>
      </c>
      <c r="D28" s="21">
        <f t="shared" ca="1" si="10"/>
        <v>0.1</v>
      </c>
      <c r="E28" s="20" t="str">
        <f t="shared" si="10"/>
        <v>＝</v>
      </c>
      <c r="F28" s="26">
        <f t="shared" ca="1" si="10"/>
        <v>0.79999999999999993</v>
      </c>
      <c r="I28" s="18" t="str">
        <f t="shared" si="11"/>
        <v>(20)</v>
      </c>
      <c r="J28" s="19">
        <f t="shared" ca="1" si="11"/>
        <v>0.8</v>
      </c>
      <c r="K28" s="20" t="str">
        <f t="shared" si="11"/>
        <v>＋</v>
      </c>
      <c r="L28" s="21">
        <f t="shared" ca="1" si="11"/>
        <v>0.9</v>
      </c>
      <c r="M28" s="20" t="str">
        <f t="shared" si="11"/>
        <v>＝</v>
      </c>
      <c r="N28" s="26">
        <f t="shared" ca="1" si="11"/>
        <v>1.7000000000000002</v>
      </c>
      <c r="P28" s="23"/>
      <c r="S28" s="3"/>
      <c r="X28" s="6">
        <f t="shared" ca="1" si="3"/>
        <v>0.56198392272178599</v>
      </c>
      <c r="Y28" s="7">
        <f t="shared" ca="1" si="2"/>
        <v>32</v>
      </c>
      <c r="AA28" s="8">
        <v>28</v>
      </c>
      <c r="AB28" s="8">
        <v>0.4</v>
      </c>
      <c r="AC28" s="8">
        <v>0.1</v>
      </c>
    </row>
    <row r="29" spans="1:29" ht="53.1" customHeight="1" x14ac:dyDescent="0.25">
      <c r="X29" s="6">
        <f t="shared" ca="1" si="3"/>
        <v>0.31771283646749482</v>
      </c>
      <c r="Y29" s="7">
        <f t="shared" ca="1" si="2"/>
        <v>53</v>
      </c>
      <c r="AA29" s="8">
        <v>29</v>
      </c>
      <c r="AB29" s="8">
        <v>0.4</v>
      </c>
      <c r="AC29" s="8">
        <v>0.2</v>
      </c>
    </row>
    <row r="30" spans="1:29" ht="53.1" customHeight="1" x14ac:dyDescent="0.25">
      <c r="X30" s="6">
        <f t="shared" ca="1" si="3"/>
        <v>0.57075880914902777</v>
      </c>
      <c r="Y30" s="7">
        <f t="shared" ca="1" si="2"/>
        <v>30</v>
      </c>
      <c r="AA30" s="8">
        <v>30</v>
      </c>
      <c r="AB30" s="8">
        <v>0.4</v>
      </c>
      <c r="AC30" s="8">
        <v>0.3</v>
      </c>
    </row>
    <row r="31" spans="1:29" ht="53.1" customHeight="1" x14ac:dyDescent="0.25">
      <c r="X31" s="6">
        <f t="shared" ca="1" si="3"/>
        <v>0.47388951563463766</v>
      </c>
      <c r="Y31" s="7">
        <f t="shared" ca="1" si="2"/>
        <v>38</v>
      </c>
      <c r="AA31" s="8">
        <v>31</v>
      </c>
      <c r="AB31" s="8">
        <v>0.4</v>
      </c>
      <c r="AC31" s="8">
        <v>0.4</v>
      </c>
    </row>
    <row r="32" spans="1:29" ht="53.1" customHeight="1" x14ac:dyDescent="0.25">
      <c r="X32" s="6">
        <f t="shared" ca="1" si="3"/>
        <v>0.66791356967524507</v>
      </c>
      <c r="Y32" s="7">
        <f t="shared" ca="1" si="2"/>
        <v>24</v>
      </c>
      <c r="AA32" s="8">
        <v>32</v>
      </c>
      <c r="AB32" s="8">
        <v>0.4</v>
      </c>
      <c r="AC32" s="8">
        <v>0.5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0.85940777486676523</v>
      </c>
      <c r="Y33" s="7">
        <f t="shared" ca="1" si="2"/>
        <v>12</v>
      </c>
      <c r="AA33" s="8">
        <v>33</v>
      </c>
      <c r="AB33" s="8">
        <v>0.4</v>
      </c>
      <c r="AC33" s="8">
        <v>0.6</v>
      </c>
    </row>
    <row r="34" spans="1:29" ht="53.1" customHeight="1" x14ac:dyDescent="0.25">
      <c r="X34" s="6">
        <f t="shared" ca="1" si="3"/>
        <v>0.9129930108814216</v>
      </c>
      <c r="Y34" s="7">
        <f t="shared" ca="1" si="2"/>
        <v>8</v>
      </c>
      <c r="AA34" s="8">
        <v>34</v>
      </c>
      <c r="AB34" s="8">
        <v>0.4</v>
      </c>
      <c r="AC34" s="8">
        <v>0.7</v>
      </c>
    </row>
    <row r="35" spans="1:29" ht="53.1" customHeight="1" x14ac:dyDescent="0.25">
      <c r="X35" s="6">
        <f t="shared" ca="1" si="3"/>
        <v>0.71697653826083896</v>
      </c>
      <c r="Y35" s="7">
        <f t="shared" ca="1" si="2"/>
        <v>19</v>
      </c>
      <c r="AA35" s="8">
        <v>35</v>
      </c>
      <c r="AB35" s="8">
        <v>0.4</v>
      </c>
      <c r="AC35" s="8">
        <v>0.8</v>
      </c>
    </row>
    <row r="36" spans="1:29" ht="31.5" x14ac:dyDescent="0.25">
      <c r="X36" s="6">
        <f t="shared" ca="1" si="3"/>
        <v>0.23250717901815809</v>
      </c>
      <c r="Y36" s="7">
        <f t="shared" ca="1" si="2"/>
        <v>61</v>
      </c>
      <c r="AA36" s="8">
        <v>36</v>
      </c>
      <c r="AB36" s="8">
        <v>0.4</v>
      </c>
      <c r="AC36" s="8">
        <v>0.9</v>
      </c>
    </row>
    <row r="37" spans="1:29" ht="31.5" x14ac:dyDescent="0.25">
      <c r="X37" s="6">
        <f t="shared" ca="1" si="3"/>
        <v>0.56992250065493899</v>
      </c>
      <c r="Y37" s="7">
        <f t="shared" ca="1" si="2"/>
        <v>31</v>
      </c>
      <c r="AA37" s="8">
        <v>37</v>
      </c>
      <c r="AB37" s="8">
        <v>0.5</v>
      </c>
      <c r="AC37" s="8">
        <v>0.1</v>
      </c>
    </row>
    <row r="38" spans="1:29" ht="31.5" x14ac:dyDescent="0.25">
      <c r="X38" s="6">
        <f t="shared" ca="1" si="3"/>
        <v>0.31490226467551286</v>
      </c>
      <c r="Y38" s="7">
        <f t="shared" ca="1" si="2"/>
        <v>54</v>
      </c>
      <c r="AA38" s="8">
        <v>38</v>
      </c>
      <c r="AB38" s="8">
        <v>0.5</v>
      </c>
      <c r="AC38" s="8">
        <v>0.2</v>
      </c>
    </row>
    <row r="39" spans="1:29" ht="31.5" x14ac:dyDescent="0.25">
      <c r="X39" s="6">
        <f t="shared" ca="1" si="3"/>
        <v>0.19804967997479705</v>
      </c>
      <c r="Y39" s="7">
        <f t="shared" ca="1" si="2"/>
        <v>66</v>
      </c>
      <c r="AA39" s="8">
        <v>39</v>
      </c>
      <c r="AB39" s="8">
        <v>0.5</v>
      </c>
      <c r="AC39" s="8">
        <v>0.3</v>
      </c>
    </row>
    <row r="40" spans="1:29" ht="31.5" x14ac:dyDescent="0.25">
      <c r="X40" s="6">
        <f t="shared" ca="1" si="3"/>
        <v>0.98781996149000639</v>
      </c>
      <c r="Y40" s="7">
        <f t="shared" ca="1" si="2"/>
        <v>3</v>
      </c>
      <c r="AA40" s="8">
        <v>40</v>
      </c>
      <c r="AB40" s="8">
        <v>0.5</v>
      </c>
      <c r="AC40" s="8">
        <v>0.4</v>
      </c>
    </row>
    <row r="41" spans="1:29" ht="31.5" x14ac:dyDescent="0.25">
      <c r="X41" s="6">
        <f t="shared" ca="1" si="3"/>
        <v>7.4861437974148681E-2</v>
      </c>
      <c r="Y41" s="7">
        <f t="shared" ca="1" si="2"/>
        <v>76</v>
      </c>
      <c r="AA41" s="8">
        <v>41</v>
      </c>
      <c r="AB41" s="8">
        <v>0.5</v>
      </c>
      <c r="AC41" s="8">
        <v>0.5</v>
      </c>
    </row>
    <row r="42" spans="1:29" ht="31.5" x14ac:dyDescent="0.25">
      <c r="X42" s="6">
        <f t="shared" ca="1" si="3"/>
        <v>0.72631964404168814</v>
      </c>
      <c r="Y42" s="7">
        <f t="shared" ca="1" si="2"/>
        <v>18</v>
      </c>
      <c r="AA42" s="8">
        <v>42</v>
      </c>
      <c r="AB42" s="8">
        <v>0.5</v>
      </c>
      <c r="AC42" s="8">
        <v>0.6</v>
      </c>
    </row>
    <row r="43" spans="1:29" ht="31.5" x14ac:dyDescent="0.25">
      <c r="X43" s="6">
        <f t="shared" ca="1" si="3"/>
        <v>0.44860519427466572</v>
      </c>
      <c r="Y43" s="7">
        <f t="shared" ca="1" si="2"/>
        <v>43</v>
      </c>
      <c r="AA43" s="8">
        <v>43</v>
      </c>
      <c r="AB43" s="8">
        <v>0.5</v>
      </c>
      <c r="AC43" s="8">
        <v>0.7</v>
      </c>
    </row>
    <row r="44" spans="1:29" ht="31.5" x14ac:dyDescent="0.25">
      <c r="X44" s="6">
        <f t="shared" ca="1" si="3"/>
        <v>0.64607141167180715</v>
      </c>
      <c r="Y44" s="7">
        <f t="shared" ca="1" si="2"/>
        <v>25</v>
      </c>
      <c r="AA44" s="8">
        <v>44</v>
      </c>
      <c r="AB44" s="8">
        <v>0.5</v>
      </c>
      <c r="AC44" s="8">
        <v>0.8</v>
      </c>
    </row>
    <row r="45" spans="1:29" ht="31.5" x14ac:dyDescent="0.25">
      <c r="X45" s="6">
        <f t="shared" ca="1" si="3"/>
        <v>0.34995896504814883</v>
      </c>
      <c r="Y45" s="7">
        <f t="shared" ca="1" si="2"/>
        <v>51</v>
      </c>
      <c r="AA45" s="8">
        <v>45</v>
      </c>
      <c r="AB45" s="8">
        <v>0.5</v>
      </c>
      <c r="AC45" s="8">
        <v>0.9</v>
      </c>
    </row>
    <row r="46" spans="1:29" ht="31.5" x14ac:dyDescent="0.25">
      <c r="X46" s="6">
        <f t="shared" ca="1" si="3"/>
        <v>0.36363149441985454</v>
      </c>
      <c r="Y46" s="7">
        <f t="shared" ca="1" si="2"/>
        <v>49</v>
      </c>
      <c r="AA46" s="8">
        <v>46</v>
      </c>
      <c r="AB46" s="8">
        <v>0.6</v>
      </c>
      <c r="AC46" s="8">
        <v>0.1</v>
      </c>
    </row>
    <row r="47" spans="1:29" ht="31.5" x14ac:dyDescent="0.25">
      <c r="X47" s="6">
        <f t="shared" ca="1" si="3"/>
        <v>0.17092710626598151</v>
      </c>
      <c r="Y47" s="7">
        <f t="shared" ca="1" si="2"/>
        <v>69</v>
      </c>
      <c r="AA47" s="8">
        <v>47</v>
      </c>
      <c r="AB47" s="8">
        <v>0.6</v>
      </c>
      <c r="AC47" s="8">
        <v>0.2</v>
      </c>
    </row>
    <row r="48" spans="1:29" ht="31.5" x14ac:dyDescent="0.25">
      <c r="X48" s="6">
        <f t="shared" ca="1" si="3"/>
        <v>0.20163279916560661</v>
      </c>
      <c r="Y48" s="7">
        <f t="shared" ca="1" si="2"/>
        <v>65</v>
      </c>
      <c r="AA48" s="8">
        <v>48</v>
      </c>
      <c r="AB48" s="8">
        <v>0.6</v>
      </c>
      <c r="AC48" s="8">
        <v>0.3</v>
      </c>
    </row>
    <row r="49" spans="24:36" ht="31.5" x14ac:dyDescent="0.25">
      <c r="X49" s="6">
        <f t="shared" ca="1" si="3"/>
        <v>0.39450753295608909</v>
      </c>
      <c r="Y49" s="7">
        <f t="shared" ca="1" si="2"/>
        <v>46</v>
      </c>
      <c r="AA49" s="8">
        <v>49</v>
      </c>
      <c r="AB49" s="8">
        <v>0.6</v>
      </c>
      <c r="AC49" s="8">
        <v>0.4</v>
      </c>
    </row>
    <row r="50" spans="24:36" ht="31.5" x14ac:dyDescent="0.25">
      <c r="X50" s="6">
        <f t="shared" ca="1" si="3"/>
        <v>0.96649643509593652</v>
      </c>
      <c r="Y50" s="7">
        <f t="shared" ca="1" si="2"/>
        <v>4</v>
      </c>
      <c r="AA50" s="8">
        <v>50</v>
      </c>
      <c r="AB50" s="8">
        <v>0.6</v>
      </c>
      <c r="AC50" s="8">
        <v>0.5</v>
      </c>
    </row>
    <row r="51" spans="24:36" ht="31.5" x14ac:dyDescent="0.25">
      <c r="X51" s="6">
        <f t="shared" ca="1" si="3"/>
        <v>0.89059915565415182</v>
      </c>
      <c r="Y51" s="7">
        <f t="shared" ca="1" si="2"/>
        <v>10</v>
      </c>
      <c r="AA51" s="8">
        <v>51</v>
      </c>
      <c r="AB51" s="8">
        <v>0.6</v>
      </c>
      <c r="AC51" s="8">
        <v>0.6</v>
      </c>
    </row>
    <row r="52" spans="24:36" ht="31.5" x14ac:dyDescent="0.25">
      <c r="X52" s="6">
        <f t="shared" ca="1" si="3"/>
        <v>0.55506850888211423</v>
      </c>
      <c r="Y52" s="7">
        <f t="shared" ca="1" si="2"/>
        <v>33</v>
      </c>
      <c r="AA52" s="8">
        <v>52</v>
      </c>
      <c r="AB52" s="8">
        <v>0.6</v>
      </c>
      <c r="AC52" s="8">
        <v>0.7</v>
      </c>
    </row>
    <row r="53" spans="24:36" ht="31.5" x14ac:dyDescent="0.25">
      <c r="X53" s="6">
        <f t="shared" ca="1" si="3"/>
        <v>0.44192539079966064</v>
      </c>
      <c r="Y53" s="7">
        <f t="shared" ca="1" si="2"/>
        <v>44</v>
      </c>
      <c r="AA53" s="8">
        <v>53</v>
      </c>
      <c r="AB53" s="8">
        <v>0.6</v>
      </c>
      <c r="AC53" s="8">
        <v>0.8</v>
      </c>
    </row>
    <row r="54" spans="24:36" ht="31.5" x14ac:dyDescent="0.25">
      <c r="X54" s="6">
        <f t="shared" ca="1" si="3"/>
        <v>0.75216429266324203</v>
      </c>
      <c r="Y54" s="7">
        <f t="shared" ca="1" si="2"/>
        <v>16</v>
      </c>
      <c r="AA54" s="8">
        <v>54</v>
      </c>
      <c r="AB54" s="8">
        <v>0.6</v>
      </c>
      <c r="AC54" s="8">
        <v>0.9</v>
      </c>
    </row>
    <row r="55" spans="24:36" ht="31.5" x14ac:dyDescent="0.25">
      <c r="X55" s="6">
        <f t="shared" ca="1" si="3"/>
        <v>0.89065472828996217</v>
      </c>
      <c r="Y55" s="7">
        <f t="shared" ca="1" si="2"/>
        <v>9</v>
      </c>
      <c r="AA55" s="8">
        <v>55</v>
      </c>
      <c r="AB55" s="8">
        <v>0.7</v>
      </c>
      <c r="AC55" s="8">
        <v>0.1</v>
      </c>
    </row>
    <row r="56" spans="24:36" ht="31.5" x14ac:dyDescent="0.25">
      <c r="X56" s="6">
        <f t="shared" ca="1" si="3"/>
        <v>0.60736937018892123</v>
      </c>
      <c r="Y56" s="7">
        <f t="shared" ca="1" si="2"/>
        <v>28</v>
      </c>
      <c r="AA56" s="8">
        <v>56</v>
      </c>
      <c r="AB56" s="8">
        <v>0.7</v>
      </c>
      <c r="AC56" s="8">
        <v>0.2</v>
      </c>
    </row>
    <row r="57" spans="24:36" ht="31.5" x14ac:dyDescent="0.25">
      <c r="X57" s="6">
        <f t="shared" ca="1" si="3"/>
        <v>0.74287300077251806</v>
      </c>
      <c r="Y57" s="7">
        <f t="shared" ca="1" si="2"/>
        <v>17</v>
      </c>
      <c r="AA57" s="8">
        <v>57</v>
      </c>
      <c r="AB57" s="8">
        <v>0.7</v>
      </c>
      <c r="AC57" s="8">
        <v>0.3</v>
      </c>
    </row>
    <row r="58" spans="24:36" ht="31.5" x14ac:dyDescent="0.25">
      <c r="X58" s="6">
        <f t="shared" ca="1" si="3"/>
        <v>0.96541617682886161</v>
      </c>
      <c r="Y58" s="7">
        <f t="shared" ca="1" si="2"/>
        <v>5</v>
      </c>
      <c r="AA58" s="8">
        <v>58</v>
      </c>
      <c r="AB58" s="8">
        <v>0.7</v>
      </c>
      <c r="AC58" s="8">
        <v>0.4</v>
      </c>
    </row>
    <row r="59" spans="24:36" ht="31.5" x14ac:dyDescent="0.25">
      <c r="X59" s="6">
        <f t="shared" ca="1" si="3"/>
        <v>5.2325960334935306E-2</v>
      </c>
      <c r="Y59" s="7">
        <f t="shared" ca="1" si="2"/>
        <v>77</v>
      </c>
      <c r="AA59" s="8">
        <v>59</v>
      </c>
      <c r="AB59" s="8">
        <v>0.7</v>
      </c>
      <c r="AC59" s="8">
        <v>0.5</v>
      </c>
    </row>
    <row r="60" spans="24:36" ht="31.5" x14ac:dyDescent="0.25">
      <c r="X60" s="6">
        <f t="shared" ca="1" si="3"/>
        <v>0.63740037739353661</v>
      </c>
      <c r="Y60" s="7">
        <f t="shared" ca="1" si="2"/>
        <v>26</v>
      </c>
      <c r="AA60" s="8">
        <v>60</v>
      </c>
      <c r="AB60" s="8">
        <v>0.7</v>
      </c>
      <c r="AC60" s="8">
        <v>0.6</v>
      </c>
      <c r="AJ60" s="8"/>
    </row>
    <row r="61" spans="24:36" ht="31.5" x14ac:dyDescent="0.25">
      <c r="X61" s="6">
        <f t="shared" ca="1" si="3"/>
        <v>0.46557158850242908</v>
      </c>
      <c r="Y61" s="7">
        <f t="shared" ca="1" si="2"/>
        <v>40</v>
      </c>
      <c r="AA61" s="8">
        <v>61</v>
      </c>
      <c r="AB61" s="8">
        <v>0.7</v>
      </c>
      <c r="AC61" s="8">
        <v>0.7</v>
      </c>
      <c r="AJ61" s="8"/>
    </row>
    <row r="62" spans="24:36" ht="31.5" x14ac:dyDescent="0.25">
      <c r="X62" s="6">
        <f t="shared" ca="1" si="3"/>
        <v>0.22116214687823565</v>
      </c>
      <c r="Y62" s="7">
        <f t="shared" ca="1" si="2"/>
        <v>62</v>
      </c>
      <c r="AA62" s="8">
        <v>62</v>
      </c>
      <c r="AB62" s="8">
        <v>0.7</v>
      </c>
      <c r="AC62" s="8">
        <v>0.8</v>
      </c>
      <c r="AJ62" s="8"/>
    </row>
    <row r="63" spans="24:36" ht="31.5" x14ac:dyDescent="0.25">
      <c r="X63" s="6">
        <f t="shared" ca="1" si="3"/>
        <v>0.1543073513096036</v>
      </c>
      <c r="Y63" s="7">
        <f t="shared" ca="1" si="2"/>
        <v>71</v>
      </c>
      <c r="AA63" s="8">
        <v>63</v>
      </c>
      <c r="AB63" s="8">
        <v>0.7</v>
      </c>
      <c r="AC63" s="8">
        <v>0.9</v>
      </c>
      <c r="AJ63" s="8"/>
    </row>
    <row r="64" spans="24:36" ht="31.5" x14ac:dyDescent="0.25">
      <c r="X64" s="6">
        <f t="shared" ca="1" si="3"/>
        <v>0.18660965642623062</v>
      </c>
      <c r="Y64" s="7">
        <f t="shared" ca="1" si="2"/>
        <v>67</v>
      </c>
      <c r="AA64" s="8">
        <v>64</v>
      </c>
      <c r="AB64" s="8">
        <v>0.8</v>
      </c>
      <c r="AC64" s="8">
        <v>0.1</v>
      </c>
      <c r="AJ64" s="8"/>
    </row>
    <row r="65" spans="24:36" ht="31.5" x14ac:dyDescent="0.25">
      <c r="X65" s="6">
        <f t="shared" ca="1" si="3"/>
        <v>0.13195241183876383</v>
      </c>
      <c r="Y65" s="7">
        <f t="shared" ca="1" si="2"/>
        <v>73</v>
      </c>
      <c r="AA65" s="8">
        <v>65</v>
      </c>
      <c r="AB65" s="8">
        <v>0.8</v>
      </c>
      <c r="AC65" s="8">
        <v>0.2</v>
      </c>
      <c r="AJ65" s="8"/>
    </row>
    <row r="66" spans="24:36" ht="31.5" x14ac:dyDescent="0.25">
      <c r="X66" s="6">
        <f t="shared" ca="1" si="3"/>
        <v>0.42328971189682785</v>
      </c>
      <c r="Y66" s="7">
        <f t="shared" ref="Y66:Y81" ca="1" si="12">RANK(X66,$X$1:$X$152,)</f>
        <v>45</v>
      </c>
      <c r="AA66" s="8">
        <v>66</v>
      </c>
      <c r="AB66" s="8">
        <v>0.8</v>
      </c>
      <c r="AC66" s="8">
        <v>0.3</v>
      </c>
      <c r="AJ66" s="8"/>
    </row>
    <row r="67" spans="24:36" ht="31.5" x14ac:dyDescent="0.25">
      <c r="X67" s="6">
        <f t="shared" ref="X67:X81" ca="1" si="13">RAND()</f>
        <v>0.61453910180710525</v>
      </c>
      <c r="Y67" s="7">
        <f t="shared" ca="1" si="12"/>
        <v>27</v>
      </c>
      <c r="AA67" s="8">
        <v>67</v>
      </c>
      <c r="AB67" s="8">
        <v>0.8</v>
      </c>
      <c r="AC67" s="8">
        <v>0.4</v>
      </c>
      <c r="AJ67" s="8"/>
    </row>
    <row r="68" spans="24:36" ht="31.5" x14ac:dyDescent="0.25">
      <c r="X68" s="6">
        <f t="shared" ca="1" si="13"/>
        <v>0.26666155946401038</v>
      </c>
      <c r="Y68" s="7">
        <f t="shared" ca="1" si="12"/>
        <v>59</v>
      </c>
      <c r="AA68" s="8">
        <v>68</v>
      </c>
      <c r="AB68" s="8">
        <v>0.8</v>
      </c>
      <c r="AC68" s="8">
        <v>0.5</v>
      </c>
      <c r="AJ68" s="8"/>
    </row>
    <row r="69" spans="24:36" ht="31.5" x14ac:dyDescent="0.25">
      <c r="X69" s="6">
        <f t="shared" ca="1" si="13"/>
        <v>0.86528512402480751</v>
      </c>
      <c r="Y69" s="7">
        <f t="shared" ca="1" si="12"/>
        <v>11</v>
      </c>
      <c r="AA69" s="8">
        <v>69</v>
      </c>
      <c r="AB69" s="8">
        <v>0.8</v>
      </c>
      <c r="AC69" s="8">
        <v>0.6</v>
      </c>
      <c r="AJ69" s="8"/>
    </row>
    <row r="70" spans="24:36" ht="31.5" x14ac:dyDescent="0.25">
      <c r="X70" s="6">
        <f t="shared" ca="1" si="13"/>
        <v>0.1021777096860067</v>
      </c>
      <c r="Y70" s="7">
        <f t="shared" ca="1" si="12"/>
        <v>74</v>
      </c>
      <c r="AA70" s="8">
        <v>70</v>
      </c>
      <c r="AB70" s="8">
        <v>0.8</v>
      </c>
      <c r="AC70" s="8">
        <v>0.7</v>
      </c>
      <c r="AJ70" s="8"/>
    </row>
    <row r="71" spans="24:36" ht="31.5" x14ac:dyDescent="0.25">
      <c r="X71" s="6">
        <f t="shared" ca="1" si="13"/>
        <v>0.29013154171743705</v>
      </c>
      <c r="Y71" s="7">
        <f t="shared" ca="1" si="12"/>
        <v>56</v>
      </c>
      <c r="AA71" s="8">
        <v>71</v>
      </c>
      <c r="AB71" s="8">
        <v>0.8</v>
      </c>
      <c r="AC71" s="8">
        <v>0.8</v>
      </c>
      <c r="AJ71" s="8"/>
    </row>
    <row r="72" spans="24:36" ht="31.5" x14ac:dyDescent="0.25">
      <c r="X72" s="6">
        <f t="shared" ca="1" si="13"/>
        <v>0.99930932450450671</v>
      </c>
      <c r="Y72" s="7">
        <f t="shared" ca="1" si="12"/>
        <v>1</v>
      </c>
      <c r="AA72" s="8">
        <v>72</v>
      </c>
      <c r="AB72" s="8">
        <v>0.8</v>
      </c>
      <c r="AC72" s="8">
        <v>0.9</v>
      </c>
      <c r="AJ72" s="8"/>
    </row>
    <row r="73" spans="24:36" ht="31.5" x14ac:dyDescent="0.25">
      <c r="X73" s="6">
        <f t="shared" ca="1" si="13"/>
        <v>0.20685132528078598</v>
      </c>
      <c r="Y73" s="7">
        <f t="shared" ca="1" si="12"/>
        <v>64</v>
      </c>
      <c r="AA73" s="8">
        <v>73</v>
      </c>
      <c r="AB73" s="8">
        <v>0.9</v>
      </c>
      <c r="AC73" s="8">
        <v>0.1</v>
      </c>
      <c r="AJ73" s="8"/>
    </row>
    <row r="74" spans="24:36" ht="31.5" x14ac:dyDescent="0.25">
      <c r="X74" s="6">
        <f t="shared" ca="1" si="13"/>
        <v>0.92341958813573533</v>
      </c>
      <c r="Y74" s="7">
        <f t="shared" ca="1" si="12"/>
        <v>7</v>
      </c>
      <c r="AA74" s="8">
        <v>74</v>
      </c>
      <c r="AB74" s="8">
        <v>0.9</v>
      </c>
      <c r="AC74" s="8">
        <v>0.2</v>
      </c>
      <c r="AJ74" s="8"/>
    </row>
    <row r="75" spans="24:36" ht="31.5" x14ac:dyDescent="0.25">
      <c r="X75" s="6">
        <f t="shared" ca="1" si="13"/>
        <v>0.21614538785064918</v>
      </c>
      <c r="Y75" s="7">
        <f t="shared" ca="1" si="12"/>
        <v>63</v>
      </c>
      <c r="AA75" s="8">
        <v>75</v>
      </c>
      <c r="AB75" s="8">
        <v>0.9</v>
      </c>
      <c r="AC75" s="8">
        <v>0.3</v>
      </c>
      <c r="AJ75" s="8"/>
    </row>
    <row r="76" spans="24:36" ht="31.5" x14ac:dyDescent="0.25">
      <c r="X76" s="6">
        <f t="shared" ca="1" si="13"/>
        <v>0.52985118131367692</v>
      </c>
      <c r="Y76" s="7">
        <f t="shared" ca="1" si="12"/>
        <v>35</v>
      </c>
      <c r="AA76" s="8">
        <v>76</v>
      </c>
      <c r="AB76" s="8">
        <v>0.9</v>
      </c>
      <c r="AC76" s="8">
        <v>0.4</v>
      </c>
      <c r="AJ76" s="8"/>
    </row>
    <row r="77" spans="24:36" ht="31.5" x14ac:dyDescent="0.25">
      <c r="X77" s="6">
        <f t="shared" ca="1" si="13"/>
        <v>0.18211826938260822</v>
      </c>
      <c r="Y77" s="7">
        <f t="shared" ca="1" si="12"/>
        <v>68</v>
      </c>
      <c r="AA77" s="8">
        <v>77</v>
      </c>
      <c r="AB77" s="8">
        <v>0.9</v>
      </c>
      <c r="AC77" s="8">
        <v>0.5</v>
      </c>
      <c r="AJ77" s="8"/>
    </row>
    <row r="78" spans="24:36" ht="31.5" x14ac:dyDescent="0.25">
      <c r="X78" s="6">
        <f t="shared" ca="1" si="13"/>
        <v>0.99746177350665677</v>
      </c>
      <c r="Y78" s="7">
        <f t="shared" ca="1" si="12"/>
        <v>2</v>
      </c>
      <c r="AA78" s="8">
        <v>78</v>
      </c>
      <c r="AB78" s="8">
        <v>0.9</v>
      </c>
      <c r="AC78" s="8">
        <v>0.6</v>
      </c>
      <c r="AJ78" s="8"/>
    </row>
    <row r="79" spans="24:36" ht="31.5" x14ac:dyDescent="0.25">
      <c r="X79" s="6">
        <f t="shared" ca="1" si="13"/>
        <v>0.71538236996900983</v>
      </c>
      <c r="Y79" s="7">
        <f t="shared" ca="1" si="12"/>
        <v>20</v>
      </c>
      <c r="AA79" s="8">
        <v>79</v>
      </c>
      <c r="AB79" s="8">
        <v>0.9</v>
      </c>
      <c r="AC79" s="8">
        <v>0.7</v>
      </c>
      <c r="AJ79" s="8"/>
    </row>
    <row r="80" spans="24:36" ht="31.5" x14ac:dyDescent="0.25">
      <c r="X80" s="6">
        <f t="shared" ca="1" si="13"/>
        <v>0.37479783767269848</v>
      </c>
      <c r="Y80" s="7">
        <f t="shared" ca="1" si="12"/>
        <v>48</v>
      </c>
      <c r="AA80" s="8">
        <v>80</v>
      </c>
      <c r="AB80" s="8">
        <v>0.9</v>
      </c>
      <c r="AC80" s="8">
        <v>0.8</v>
      </c>
      <c r="AJ80" s="8"/>
    </row>
    <row r="81" spans="24:36" ht="31.5" x14ac:dyDescent="0.25">
      <c r="X81" s="6">
        <f t="shared" ca="1" si="13"/>
        <v>0.84523567019075729</v>
      </c>
      <c r="Y81" s="7">
        <f t="shared" ca="1" si="12"/>
        <v>14</v>
      </c>
      <c r="AA81" s="8">
        <v>81</v>
      </c>
      <c r="AB81" s="8">
        <v>0.9</v>
      </c>
      <c r="AC81" s="8">
        <v>0.9</v>
      </c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  <c r="AB136" s="8"/>
      <c r="AC136" s="8"/>
    </row>
    <row r="137" spans="24:29" ht="31.5" x14ac:dyDescent="0.25">
      <c r="X137" s="6"/>
      <c r="Y137" s="7"/>
      <c r="AA137" s="8"/>
      <c r="AB137" s="8"/>
      <c r="AC137" s="8"/>
    </row>
    <row r="138" spans="24:29" ht="31.5" x14ac:dyDescent="0.25">
      <c r="X138" s="6"/>
      <c r="Y138" s="7"/>
      <c r="AA138" s="8"/>
      <c r="AB138" s="8"/>
      <c r="AC138" s="8"/>
    </row>
    <row r="139" spans="24:29" ht="31.5" x14ac:dyDescent="0.25">
      <c r="X139" s="6"/>
      <c r="Y139" s="7"/>
      <c r="AA139" s="8"/>
      <c r="AB139" s="8"/>
      <c r="AC139" s="8"/>
    </row>
    <row r="140" spans="24:29" ht="31.5" x14ac:dyDescent="0.25">
      <c r="X140" s="6"/>
      <c r="Y140" s="7"/>
      <c r="AA140" s="8"/>
      <c r="AB140" s="8"/>
      <c r="AC140" s="8"/>
    </row>
    <row r="141" spans="24:29" ht="31.5" x14ac:dyDescent="0.25">
      <c r="X141" s="6"/>
      <c r="Y141" s="7"/>
      <c r="AA141" s="8"/>
      <c r="AB141" s="8"/>
      <c r="AC141" s="8"/>
    </row>
    <row r="142" spans="24:29" ht="31.5" x14ac:dyDescent="0.25">
      <c r="X142" s="6"/>
      <c r="Y142" s="7"/>
      <c r="AA142" s="8"/>
      <c r="AB142" s="8"/>
      <c r="AC142" s="8"/>
    </row>
    <row r="143" spans="24:29" ht="31.5" x14ac:dyDescent="0.25">
      <c r="X143" s="6"/>
      <c r="Y143" s="7"/>
      <c r="AA143" s="8"/>
      <c r="AB143" s="8"/>
      <c r="AC143" s="8"/>
    </row>
    <row r="144" spans="24:29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  <c r="AC149" s="6"/>
    </row>
    <row r="150" spans="24:32" ht="31.5" x14ac:dyDescent="0.25">
      <c r="X150" s="6"/>
      <c r="Y150" s="7"/>
      <c r="AA150" s="8"/>
      <c r="AC150" s="6"/>
    </row>
    <row r="151" spans="24:32" ht="31.5" x14ac:dyDescent="0.25">
      <c r="X151" s="6"/>
      <c r="Y151" s="7"/>
      <c r="AA151" s="8"/>
      <c r="AC151" s="6"/>
    </row>
    <row r="152" spans="24:32" ht="31.5" x14ac:dyDescent="0.25">
      <c r="X152" s="6"/>
      <c r="Y152" s="7"/>
      <c r="AA152" s="8"/>
      <c r="AC152" s="6"/>
    </row>
    <row r="153" spans="24:32" x14ac:dyDescent="0.25">
      <c r="AC153" s="6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BjT8fr4nMKHurs2YmEKHYChcDz0ZYDd2rD9E7AcrKhiPLNftO/sKYSImxoDiKg0hG3+7ROX/o/x/9FKcTu+S5w==" saltValue="xLLABdNqVrz1tdATI/2BjQ==" spinCount="100000" sheet="1" objects="1" scenarios="1" selectLockedCells="1"/>
  <mergeCells count="4">
    <mergeCell ref="A1:M1"/>
    <mergeCell ref="N1:O1"/>
    <mergeCell ref="A15:M15"/>
    <mergeCell ref="N15:O15"/>
  </mergeCells>
  <phoneticPr fontId="5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③(0.1)＋(0.1)ミックス</vt:lpstr>
      <vt:lpstr>'③(0.1)＋(0.1)ミックス'!Print_Area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2024-01-28T09:11:27Z</dcterms:created>
  <dcterms:modified xsi:type="dcterms:W3CDTF">2024-01-28T09:13:01Z</dcterms:modified>
</cp:coreProperties>
</file>