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④(1.111)くり上がりなし" sheetId="1" r:id="rId1"/>
  </sheets>
  <definedNames>
    <definedName name="go" localSheetId="0">INDIRECT('④(1.111)くり上がりなし'!$AC$40)</definedName>
    <definedName name="hati" localSheetId="0">INDIRECT('④(1.111)くり上がりなし'!$AC$43)</definedName>
    <definedName name="iti" localSheetId="0">INDIRECT('④(1.111)くり上がりなし'!$AC$36)</definedName>
    <definedName name="nana" localSheetId="0">INDIRECT('④(1.111)くり上がりなし'!$AC$42)</definedName>
    <definedName name="ni" localSheetId="0">INDIRECT('④(1.111)くり上がりなし'!$AC$37)</definedName>
    <definedName name="NO">'④(1.111)くり上がりなし'!$X$40</definedName>
    <definedName name="OKA">'④(1.111)くり上がりなし'!$X$45</definedName>
    <definedName name="OKB">'④(1.111)くり上がりなし'!$X$46</definedName>
    <definedName name="OKC">'④(1.111)くり上がりなし'!$X$47</definedName>
    <definedName name="_xlnm.Print_Area" localSheetId="0">'④(1.111)くり上がりなし'!$A$1:$V$62</definedName>
    <definedName name="roku" localSheetId="0">INDIRECT('④(1.111)くり上がりなし'!$AC$41)</definedName>
    <definedName name="san" localSheetId="0">INDIRECT('④(1.111)くり上がりなし'!$AC$38)</definedName>
    <definedName name="si" localSheetId="0">INDIRECT('④(1.111)くり上がりなし'!$AC$39)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CX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K8" i="1" l="1"/>
  <c r="BK8" i="1" s="1"/>
  <c r="DF2" i="1"/>
  <c r="BZ2" i="1" s="1"/>
  <c r="AT2" i="1" s="1"/>
  <c r="CD2" i="1"/>
  <c r="BF2" i="1" s="1"/>
  <c r="AO2" i="1" s="1"/>
  <c r="CD6" i="1"/>
  <c r="BF6" i="1" s="1"/>
  <c r="AO6" i="1" s="1"/>
  <c r="CY3" i="1"/>
  <c r="BU3" i="1" s="1"/>
  <c r="CR11" i="1"/>
  <c r="CD3" i="1"/>
  <c r="BE3" i="1" s="1"/>
  <c r="CY4" i="1"/>
  <c r="BT4" i="1" s="1"/>
  <c r="CK3" i="1"/>
  <c r="BK3" i="1" s="1"/>
  <c r="CR2" i="1"/>
  <c r="BP2" i="1" s="1"/>
  <c r="CY5" i="1"/>
  <c r="BU5" i="1" s="1"/>
  <c r="AS5" i="1" s="1"/>
  <c r="CK7" i="1"/>
  <c r="BK7" i="1" s="1"/>
  <c r="E29" i="1" s="1"/>
  <c r="E60" i="1" s="1"/>
  <c r="CD11" i="1"/>
  <c r="DF5" i="1"/>
  <c r="BZ5" i="1" s="1"/>
  <c r="CR3" i="1"/>
  <c r="BP3" i="1" s="1"/>
  <c r="CK4" i="1"/>
  <c r="BJ4" i="1" s="1"/>
  <c r="BO3" i="1"/>
  <c r="G14" i="1" s="1"/>
  <c r="CR1" i="1"/>
  <c r="DF7" i="1"/>
  <c r="BY7" i="1" s="1"/>
  <c r="I28" i="1" s="1"/>
  <c r="I59" i="1" s="1"/>
  <c r="CK11" i="1"/>
  <c r="BJ11" i="1" s="1"/>
  <c r="AI11" i="1" s="1"/>
  <c r="CD4" i="1"/>
  <c r="BF4" i="1" s="1"/>
  <c r="AO4" i="1" s="1"/>
  <c r="CR4" i="1"/>
  <c r="BP4" i="1" s="1"/>
  <c r="AR4" i="1" s="1"/>
  <c r="DF4" i="1"/>
  <c r="BZ4" i="1" s="1"/>
  <c r="T15" i="1" s="1"/>
  <c r="T46" i="1" s="1"/>
  <c r="CR6" i="1"/>
  <c r="BP6" i="1" s="1"/>
  <c r="CK14" i="1"/>
  <c r="CK27" i="1"/>
  <c r="CD1" i="1"/>
  <c r="CK10" i="1"/>
  <c r="CY6" i="1"/>
  <c r="BT6" i="1" s="1"/>
  <c r="CK1" i="1"/>
  <c r="BK1" i="1" s="1"/>
  <c r="E8" i="1" s="1"/>
  <c r="E39" i="1" s="1"/>
  <c r="CY1" i="1"/>
  <c r="BU1" i="1" s="1"/>
  <c r="AS1" i="1" s="1"/>
  <c r="CK2" i="1"/>
  <c r="CY2" i="1"/>
  <c r="CK5" i="1"/>
  <c r="BK5" i="1" s="1"/>
  <c r="AP5" i="1" s="1"/>
  <c r="DF6" i="1"/>
  <c r="BZ6" i="1" s="1"/>
  <c r="T22" i="1" s="1"/>
  <c r="T53" i="1" s="1"/>
  <c r="CD10" i="1"/>
  <c r="BE10" i="1" s="1"/>
  <c r="AH10" i="1" s="1"/>
  <c r="CD16" i="1"/>
  <c r="CY17" i="1"/>
  <c r="CR18" i="1"/>
  <c r="BF11" i="1"/>
  <c r="BE11" i="1"/>
  <c r="R22" i="1"/>
  <c r="AR6" i="1"/>
  <c r="R8" i="1"/>
  <c r="AR2" i="1"/>
  <c r="T8" i="1"/>
  <c r="T39" i="1" s="1"/>
  <c r="BY5" i="1"/>
  <c r="H22" i="1"/>
  <c r="H53" i="1" s="1"/>
  <c r="BP11" i="1"/>
  <c r="AR11" i="1" s="1"/>
  <c r="BO11" i="1"/>
  <c r="AK11" i="1" s="1"/>
  <c r="R15" i="1"/>
  <c r="BK10" i="1"/>
  <c r="AP10" i="1" s="1"/>
  <c r="BJ10" i="1"/>
  <c r="AI10" i="1" s="1"/>
  <c r="AP1" i="1"/>
  <c r="AP3" i="1"/>
  <c r="E15" i="1"/>
  <c r="E46" i="1" s="1"/>
  <c r="H15" i="1"/>
  <c r="H46" i="1" s="1"/>
  <c r="AS3" i="1"/>
  <c r="E22" i="1"/>
  <c r="E53" i="1" s="1"/>
  <c r="AP7" i="1"/>
  <c r="P29" i="1"/>
  <c r="P60" i="1" s="1"/>
  <c r="AP8" i="1"/>
  <c r="DF8" i="1"/>
  <c r="DF9" i="1"/>
  <c r="DF16" i="1"/>
  <c r="BE2" i="1"/>
  <c r="BY2" i="1"/>
  <c r="BJ3" i="1"/>
  <c r="BT3" i="1"/>
  <c r="BJ5" i="1"/>
  <c r="BT5" i="1"/>
  <c r="BO6" i="1"/>
  <c r="BZ7" i="1"/>
  <c r="CR7" i="1"/>
  <c r="CR8" i="1"/>
  <c r="CR9" i="1"/>
  <c r="BF10" i="1"/>
  <c r="CY10" i="1"/>
  <c r="DF11" i="1"/>
  <c r="CR21" i="1"/>
  <c r="CR23" i="1"/>
  <c r="CR24" i="1"/>
  <c r="CR25" i="1"/>
  <c r="BK11" i="1"/>
  <c r="AP11" i="1" s="1"/>
  <c r="CD5" i="1"/>
  <c r="CR5" i="1"/>
  <c r="CK6" i="1"/>
  <c r="BJ7" i="1"/>
  <c r="CD7" i="1"/>
  <c r="BJ8" i="1"/>
  <c r="CD8" i="1"/>
  <c r="CD9" i="1"/>
  <c r="CY9" i="1"/>
  <c r="DF10" i="1"/>
  <c r="CK15" i="1"/>
  <c r="CR22" i="1"/>
  <c r="CR29" i="1"/>
  <c r="DF1" i="1"/>
  <c r="DF3" i="1"/>
  <c r="CK26" i="1"/>
  <c r="CK25" i="1"/>
  <c r="CK24" i="1"/>
  <c r="CK23" i="1"/>
  <c r="CY26" i="1"/>
  <c r="CY25" i="1"/>
  <c r="CY24" i="1"/>
  <c r="CY23" i="1"/>
  <c r="CY7" i="1"/>
  <c r="CY8" i="1"/>
  <c r="CK9" i="1"/>
  <c r="CR10" i="1"/>
  <c r="CY11" i="1"/>
  <c r="CY12" i="1"/>
  <c r="CR13" i="1"/>
  <c r="CK19" i="1"/>
  <c r="CK20" i="1"/>
  <c r="CD12" i="1"/>
  <c r="DF12" i="1"/>
  <c r="CY13" i="1"/>
  <c r="CR14" i="1"/>
  <c r="CR15" i="1"/>
  <c r="CK16" i="1"/>
  <c r="CD17" i="1"/>
  <c r="DF17" i="1"/>
  <c r="CY18" i="1"/>
  <c r="CR19" i="1"/>
  <c r="CR20" i="1"/>
  <c r="CY21" i="1"/>
  <c r="CY22" i="1"/>
  <c r="CR26" i="1"/>
  <c r="CK28" i="1"/>
  <c r="DF30" i="1"/>
  <c r="DF31" i="1"/>
  <c r="CR32" i="1"/>
  <c r="DF33" i="1"/>
  <c r="DF34" i="1"/>
  <c r="DF35" i="1"/>
  <c r="CK12" i="1"/>
  <c r="CD13" i="1"/>
  <c r="DF13" i="1"/>
  <c r="CY14" i="1"/>
  <c r="CY15" i="1"/>
  <c r="CR16" i="1"/>
  <c r="CK17" i="1"/>
  <c r="CD18" i="1"/>
  <c r="DF18" i="1"/>
  <c r="CY19" i="1"/>
  <c r="CY20" i="1"/>
  <c r="DF21" i="1"/>
  <c r="DF22" i="1"/>
  <c r="DF23" i="1"/>
  <c r="DF24" i="1"/>
  <c r="DF25" i="1"/>
  <c r="CY27" i="1"/>
  <c r="CY37" i="1"/>
  <c r="CR12" i="1"/>
  <c r="CK13" i="1"/>
  <c r="CD14" i="1"/>
  <c r="DF14" i="1"/>
  <c r="CD15" i="1"/>
  <c r="DF15" i="1"/>
  <c r="CY16" i="1"/>
  <c r="CR17" i="1"/>
  <c r="CK18" i="1"/>
  <c r="DF19" i="1"/>
  <c r="DF20" i="1"/>
  <c r="CK21" i="1"/>
  <c r="CK22" i="1"/>
  <c r="DF26" i="1"/>
  <c r="CR36" i="1"/>
  <c r="DF27" i="1"/>
  <c r="CR28" i="1"/>
  <c r="CY29" i="1"/>
  <c r="CK30" i="1"/>
  <c r="CK31" i="1"/>
  <c r="CY32" i="1"/>
  <c r="CK33" i="1"/>
  <c r="CK34" i="1"/>
  <c r="CK35" i="1"/>
  <c r="CY36" i="1"/>
  <c r="CY28" i="1"/>
  <c r="DF29" i="1"/>
  <c r="CR30" i="1"/>
  <c r="CR31" i="1"/>
  <c r="DF32" i="1"/>
  <c r="CR33" i="1"/>
  <c r="CR34" i="1"/>
  <c r="CR35" i="1"/>
  <c r="DF36" i="1"/>
  <c r="CR27" i="1"/>
  <c r="DF28" i="1"/>
  <c r="CK29" i="1"/>
  <c r="CY30" i="1"/>
  <c r="CY31" i="1"/>
  <c r="CK32" i="1"/>
  <c r="CY33" i="1"/>
  <c r="CY34" i="1"/>
  <c r="CY35" i="1"/>
  <c r="CK36" i="1"/>
  <c r="D14" i="1" l="1"/>
  <c r="D45" i="1" s="1"/>
  <c r="AH3" i="1"/>
  <c r="G15" i="1"/>
  <c r="G46" i="1" s="1"/>
  <c r="AR3" i="1"/>
  <c r="BY6" i="1"/>
  <c r="BT1" i="1"/>
  <c r="AT4" i="1"/>
  <c r="BY4" i="1"/>
  <c r="BJ1" i="1"/>
  <c r="H8" i="1"/>
  <c r="H39" i="1" s="1"/>
  <c r="AK3" i="1"/>
  <c r="BK4" i="1"/>
  <c r="P15" i="1" s="1"/>
  <c r="P46" i="1" s="1"/>
  <c r="BF3" i="1"/>
  <c r="D15" i="1" s="1"/>
  <c r="D46" i="1" s="1"/>
  <c r="AT6" i="1"/>
  <c r="BU4" i="1"/>
  <c r="S15" i="1" s="1"/>
  <c r="S46" i="1" s="1"/>
  <c r="AM7" i="1"/>
  <c r="BE6" i="1"/>
  <c r="N22" i="1" s="1"/>
  <c r="N53" i="1" s="1"/>
  <c r="BO4" i="1"/>
  <c r="BO2" i="1"/>
  <c r="R7" i="1" s="1"/>
  <c r="P14" i="1"/>
  <c r="P45" i="1" s="1"/>
  <c r="AI4" i="1"/>
  <c r="AL4" i="1"/>
  <c r="S14" i="1"/>
  <c r="S45" i="1" s="1"/>
  <c r="AP4" i="1"/>
  <c r="BE4" i="1"/>
  <c r="BU6" i="1"/>
  <c r="S22" i="1" s="1"/>
  <c r="BJ2" i="1"/>
  <c r="BK2" i="1"/>
  <c r="BE1" i="1"/>
  <c r="BF1" i="1"/>
  <c r="BT2" i="1"/>
  <c r="BU2" i="1"/>
  <c r="BO1" i="1"/>
  <c r="BP1" i="1"/>
  <c r="BO7" i="1"/>
  <c r="BP7" i="1"/>
  <c r="AM2" i="1"/>
  <c r="T7" i="1"/>
  <c r="T38" i="1" s="1"/>
  <c r="BO10" i="1"/>
  <c r="BP10" i="1"/>
  <c r="AR10" i="1" s="1"/>
  <c r="BY3" i="1"/>
  <c r="BZ3" i="1"/>
  <c r="BY10" i="1"/>
  <c r="AM10" i="1" s="1"/>
  <c r="BZ10" i="1"/>
  <c r="AT10" i="1" s="1"/>
  <c r="P28" i="1"/>
  <c r="P59" i="1" s="1"/>
  <c r="AI8" i="1"/>
  <c r="BO5" i="1"/>
  <c r="BP5" i="1"/>
  <c r="AO10" i="1"/>
  <c r="I29" i="1"/>
  <c r="I60" i="1" s="1"/>
  <c r="AT7" i="1"/>
  <c r="H21" i="1"/>
  <c r="H52" i="1" s="1"/>
  <c r="AL5" i="1"/>
  <c r="O15" i="1"/>
  <c r="O46" i="1" s="1"/>
  <c r="O14" i="1"/>
  <c r="O45" i="1" s="1"/>
  <c r="AB4" i="1"/>
  <c r="AH4" i="1"/>
  <c r="I22" i="1"/>
  <c r="I53" i="1" s="1"/>
  <c r="AT5" i="1"/>
  <c r="N15" i="1"/>
  <c r="N46" i="1" s="1"/>
  <c r="BT11" i="1"/>
  <c r="AL11" i="1" s="1"/>
  <c r="BU11" i="1"/>
  <c r="AS11" i="1" s="1"/>
  <c r="BJ6" i="1"/>
  <c r="BK6" i="1"/>
  <c r="BU10" i="1"/>
  <c r="AS10" i="1" s="1"/>
  <c r="BT10" i="1"/>
  <c r="AL10" i="1" s="1"/>
  <c r="R14" i="1"/>
  <c r="AK4" i="1"/>
  <c r="R46" i="1"/>
  <c r="Q15" i="1"/>
  <c r="Q46" i="1" s="1"/>
  <c r="BK12" i="1"/>
  <c r="AP12" i="1" s="1"/>
  <c r="BJ12" i="1"/>
  <c r="AI12" i="1" s="1"/>
  <c r="BZ12" i="1"/>
  <c r="AT12" i="1" s="1"/>
  <c r="BY12" i="1"/>
  <c r="AM12" i="1" s="1"/>
  <c r="BJ9" i="1"/>
  <c r="AI9" i="1" s="1"/>
  <c r="BK9" i="1"/>
  <c r="AP9" i="1" s="1"/>
  <c r="BT9" i="1"/>
  <c r="AL9" i="1" s="1"/>
  <c r="BU9" i="1"/>
  <c r="AS9" i="1" s="1"/>
  <c r="BE7" i="1"/>
  <c r="BF7" i="1"/>
  <c r="BE5" i="1"/>
  <c r="BF5" i="1"/>
  <c r="BP9" i="1"/>
  <c r="AR9" i="1" s="1"/>
  <c r="BO9" i="1"/>
  <c r="AK9" i="1" s="1"/>
  <c r="T21" i="1"/>
  <c r="T52" i="1" s="1"/>
  <c r="AM6" i="1"/>
  <c r="E21" i="1"/>
  <c r="E52" i="1" s="1"/>
  <c r="AI5" i="1"/>
  <c r="H14" i="1"/>
  <c r="H45" i="1" s="1"/>
  <c r="AL3" i="1"/>
  <c r="O8" i="1"/>
  <c r="O39" i="1" s="1"/>
  <c r="O7" i="1"/>
  <c r="O38" i="1" s="1"/>
  <c r="AH2" i="1"/>
  <c r="BZ9" i="1"/>
  <c r="AT9" i="1" s="1"/>
  <c r="BY9" i="1"/>
  <c r="AM9" i="1" s="1"/>
  <c r="S21" i="1"/>
  <c r="S52" i="1" s="1"/>
  <c r="AL6" i="1"/>
  <c r="I21" i="1"/>
  <c r="I52" i="1" s="1"/>
  <c r="AM5" i="1"/>
  <c r="N8" i="1"/>
  <c r="N39" i="1" s="1"/>
  <c r="R53" i="1"/>
  <c r="AH11" i="1"/>
  <c r="BP12" i="1"/>
  <c r="AR12" i="1" s="1"/>
  <c r="BO12" i="1"/>
  <c r="AK12" i="1" s="1"/>
  <c r="BU7" i="1"/>
  <c r="BT7" i="1"/>
  <c r="BY1" i="1"/>
  <c r="BZ1" i="1"/>
  <c r="BE8" i="1"/>
  <c r="BF8" i="1"/>
  <c r="O21" i="1"/>
  <c r="O52" i="1" s="1"/>
  <c r="O22" i="1"/>
  <c r="O53" i="1" s="1"/>
  <c r="AH6" i="1"/>
  <c r="E7" i="1"/>
  <c r="E38" i="1" s="1"/>
  <c r="AI1" i="1"/>
  <c r="BF12" i="1"/>
  <c r="BE12" i="1"/>
  <c r="BU12" i="1"/>
  <c r="AS12" i="1" s="1"/>
  <c r="BT12" i="1"/>
  <c r="AL12" i="1" s="1"/>
  <c r="BU8" i="1"/>
  <c r="BT8" i="1"/>
  <c r="BF9" i="1"/>
  <c r="BE9" i="1"/>
  <c r="E28" i="1"/>
  <c r="E59" i="1" s="1"/>
  <c r="AI7" i="1"/>
  <c r="BZ11" i="1"/>
  <c r="AT11" i="1" s="1"/>
  <c r="BY11" i="1"/>
  <c r="AM11" i="1" s="1"/>
  <c r="BO8" i="1"/>
  <c r="BP8" i="1"/>
  <c r="R21" i="1"/>
  <c r="AK6" i="1"/>
  <c r="T14" i="1"/>
  <c r="T45" i="1" s="1"/>
  <c r="AM4" i="1"/>
  <c r="E14" i="1"/>
  <c r="E45" i="1" s="1"/>
  <c r="AI3" i="1"/>
  <c r="AL1" i="1"/>
  <c r="H7" i="1"/>
  <c r="H38" i="1" s="1"/>
  <c r="BY8" i="1"/>
  <c r="BZ8" i="1"/>
  <c r="G45" i="1"/>
  <c r="R39" i="1"/>
  <c r="AO11" i="1"/>
  <c r="AB2" i="1" l="1"/>
  <c r="AS6" i="1"/>
  <c r="AD4" i="1"/>
  <c r="AB1" i="1"/>
  <c r="AK2" i="1"/>
  <c r="AS4" i="1"/>
  <c r="AO3" i="1"/>
  <c r="C15" i="1"/>
  <c r="C46" i="1" s="1"/>
  <c r="S53" i="1"/>
  <c r="Q22" i="1"/>
  <c r="Q53" i="1" s="1"/>
  <c r="G8" i="1"/>
  <c r="G39" i="1" s="1"/>
  <c r="AR1" i="1"/>
  <c r="AO1" i="1"/>
  <c r="C8" i="1"/>
  <c r="C39" i="1" s="1"/>
  <c r="P7" i="1"/>
  <c r="P38" i="1" s="1"/>
  <c r="AI2" i="1"/>
  <c r="AK1" i="1"/>
  <c r="G7" i="1"/>
  <c r="G38" i="1" s="1"/>
  <c r="D8" i="1"/>
  <c r="D39" i="1" s="1"/>
  <c r="D7" i="1"/>
  <c r="D38" i="1" s="1"/>
  <c r="AH1" i="1"/>
  <c r="S8" i="1"/>
  <c r="AS2" i="1"/>
  <c r="AD11" i="1"/>
  <c r="S7" i="1"/>
  <c r="S38" i="1" s="1"/>
  <c r="AL2" i="1"/>
  <c r="P8" i="1"/>
  <c r="P39" i="1" s="1"/>
  <c r="AP2" i="1"/>
  <c r="AD2" i="1"/>
  <c r="S28" i="1"/>
  <c r="S59" i="1" s="1"/>
  <c r="AL8" i="1"/>
  <c r="N29" i="1"/>
  <c r="N60" i="1" s="1"/>
  <c r="AD8" i="1"/>
  <c r="AO8" i="1"/>
  <c r="D22" i="1"/>
  <c r="D53" i="1" s="1"/>
  <c r="D21" i="1"/>
  <c r="D52" i="1" s="1"/>
  <c r="AH5" i="1"/>
  <c r="AB5" i="1"/>
  <c r="P21" i="1"/>
  <c r="P52" i="1" s="1"/>
  <c r="AI6" i="1"/>
  <c r="AR5" i="1"/>
  <c r="G22" i="1"/>
  <c r="G29" i="1"/>
  <c r="AR7" i="1"/>
  <c r="R28" i="1"/>
  <c r="AK8" i="1"/>
  <c r="S29" i="1"/>
  <c r="S60" i="1" s="1"/>
  <c r="AS8" i="1"/>
  <c r="AD12" i="1"/>
  <c r="AO12" i="1"/>
  <c r="AB6" i="1"/>
  <c r="O28" i="1"/>
  <c r="O59" i="1" s="1"/>
  <c r="O29" i="1"/>
  <c r="O60" i="1" s="1"/>
  <c r="AB8" i="1"/>
  <c r="AH8" i="1"/>
  <c r="H29" i="1"/>
  <c r="H60" i="1" s="1"/>
  <c r="AS7" i="1"/>
  <c r="AB11" i="1"/>
  <c r="C29" i="1"/>
  <c r="C60" i="1" s="1"/>
  <c r="AD7" i="1"/>
  <c r="AO7" i="1"/>
  <c r="R38" i="1"/>
  <c r="Q7" i="1"/>
  <c r="Q38" i="1" s="1"/>
  <c r="G21" i="1"/>
  <c r="AK5" i="1"/>
  <c r="AK10" i="1"/>
  <c r="AB10" i="1"/>
  <c r="G28" i="1"/>
  <c r="AK7" i="1"/>
  <c r="T29" i="1"/>
  <c r="T60" i="1" s="1"/>
  <c r="AT8" i="1"/>
  <c r="AB9" i="1"/>
  <c r="AH9" i="1"/>
  <c r="AT1" i="1"/>
  <c r="I8" i="1"/>
  <c r="AD1" i="1"/>
  <c r="AF1" i="1" s="1"/>
  <c r="D29" i="1"/>
  <c r="D60" i="1" s="1"/>
  <c r="D28" i="1"/>
  <c r="D59" i="1" s="1"/>
  <c r="AB7" i="1"/>
  <c r="AH7" i="1"/>
  <c r="I15" i="1"/>
  <c r="AT3" i="1"/>
  <c r="AD3" i="1"/>
  <c r="R29" i="1"/>
  <c r="AR8" i="1"/>
  <c r="AB12" i="1"/>
  <c r="AF12" i="1" s="1"/>
  <c r="AH12" i="1"/>
  <c r="AL7" i="1"/>
  <c r="H28" i="1"/>
  <c r="H59" i="1" s="1"/>
  <c r="M5" i="1"/>
  <c r="M36" i="1" s="1"/>
  <c r="AF2" i="1"/>
  <c r="R45" i="1"/>
  <c r="Q14" i="1"/>
  <c r="Q45" i="1" s="1"/>
  <c r="T28" i="1"/>
  <c r="T59" i="1" s="1"/>
  <c r="AM8" i="1"/>
  <c r="R52" i="1"/>
  <c r="Q21" i="1"/>
  <c r="Q52" i="1" s="1"/>
  <c r="AO9" i="1"/>
  <c r="AD9" i="1"/>
  <c r="AM1" i="1"/>
  <c r="I7" i="1"/>
  <c r="I38" i="1" s="1"/>
  <c r="C22" i="1"/>
  <c r="C53" i="1" s="1"/>
  <c r="AD5" i="1"/>
  <c r="AO5" i="1"/>
  <c r="P22" i="1"/>
  <c r="P53" i="1" s="1"/>
  <c r="AP6" i="1"/>
  <c r="AD6" i="1"/>
  <c r="M12" i="1"/>
  <c r="M43" i="1" s="1"/>
  <c r="AF4" i="1"/>
  <c r="AD10" i="1"/>
  <c r="I14" i="1"/>
  <c r="AM3" i="1"/>
  <c r="AB3" i="1"/>
  <c r="AF11" i="1" l="1"/>
  <c r="S39" i="1"/>
  <c r="Q8" i="1"/>
  <c r="Q39" i="1" s="1"/>
  <c r="AW1" i="1"/>
  <c r="E9" i="1" s="1"/>
  <c r="E40" i="1" s="1"/>
  <c r="BA1" i="1"/>
  <c r="H5" i="1"/>
  <c r="H36" i="1" s="1"/>
  <c r="AV1" i="1"/>
  <c r="D9" i="1" s="1"/>
  <c r="D40" i="1" s="1"/>
  <c r="AZ1" i="1"/>
  <c r="AY1" i="1"/>
  <c r="AZ2" i="1"/>
  <c r="S5" i="1"/>
  <c r="S36" i="1" s="1"/>
  <c r="AY2" i="1"/>
  <c r="AW2" i="1"/>
  <c r="P9" i="1" s="1"/>
  <c r="P40" i="1" s="1"/>
  <c r="BA2" i="1"/>
  <c r="AV2" i="1"/>
  <c r="O9" i="1" s="1"/>
  <c r="O40" i="1" s="1"/>
  <c r="F29" i="1"/>
  <c r="F60" i="1" s="1"/>
  <c r="G60" i="1"/>
  <c r="B12" i="1"/>
  <c r="B43" i="1" s="1"/>
  <c r="AF3" i="1"/>
  <c r="AY12" i="1"/>
  <c r="AD47" i="1" s="1"/>
  <c r="BA12" i="1"/>
  <c r="AF47" i="1" s="1"/>
  <c r="AZ12" i="1"/>
  <c r="AE47" i="1" s="1"/>
  <c r="AW12" i="1"/>
  <c r="AV12" i="1"/>
  <c r="AZ11" i="1"/>
  <c r="AE46" i="1" s="1"/>
  <c r="AY11" i="1"/>
  <c r="AD46" i="1" s="1"/>
  <c r="AW11" i="1"/>
  <c r="BA11" i="1"/>
  <c r="AF46" i="1" s="1"/>
  <c r="AV11" i="1"/>
  <c r="M26" i="1"/>
  <c r="M57" i="1" s="1"/>
  <c r="AF8" i="1"/>
  <c r="F22" i="1"/>
  <c r="F53" i="1" s="1"/>
  <c r="G53" i="1"/>
  <c r="B19" i="1"/>
  <c r="B50" i="1" s="1"/>
  <c r="AF5" i="1"/>
  <c r="B26" i="1"/>
  <c r="B57" i="1" s="1"/>
  <c r="AF7" i="1"/>
  <c r="AF10" i="1"/>
  <c r="AZ4" i="1"/>
  <c r="AY4" i="1"/>
  <c r="S12" i="1"/>
  <c r="S43" i="1" s="1"/>
  <c r="AW4" i="1"/>
  <c r="P16" i="1" s="1"/>
  <c r="P47" i="1" s="1"/>
  <c r="BA4" i="1"/>
  <c r="AV4" i="1"/>
  <c r="O16" i="1" s="1"/>
  <c r="O47" i="1" s="1"/>
  <c r="I46" i="1"/>
  <c r="F15" i="1"/>
  <c r="F46" i="1" s="1"/>
  <c r="R59" i="1"/>
  <c r="Q28" i="1"/>
  <c r="Q59" i="1" s="1"/>
  <c r="B5" i="1"/>
  <c r="B36" i="1" s="1"/>
  <c r="I39" i="1"/>
  <c r="F8" i="1"/>
  <c r="F39" i="1" s="1"/>
  <c r="M19" i="1"/>
  <c r="M50" i="1" s="1"/>
  <c r="AF6" i="1"/>
  <c r="F7" i="1"/>
  <c r="F38" i="1" s="1"/>
  <c r="I45" i="1"/>
  <c r="F14" i="1"/>
  <c r="F45" i="1" s="1"/>
  <c r="R60" i="1"/>
  <c r="Q29" i="1"/>
  <c r="Q60" i="1" s="1"/>
  <c r="AF9" i="1"/>
  <c r="G59" i="1"/>
  <c r="F28" i="1"/>
  <c r="F59" i="1" s="1"/>
  <c r="G52" i="1"/>
  <c r="F21" i="1"/>
  <c r="F52" i="1" s="1"/>
  <c r="AZ9" i="1" l="1"/>
  <c r="AE44" i="1" s="1"/>
  <c r="AY9" i="1"/>
  <c r="AD44" i="1" s="1"/>
  <c r="AW9" i="1"/>
  <c r="BA9" i="1"/>
  <c r="AF44" i="1" s="1"/>
  <c r="AV9" i="1"/>
  <c r="AF39" i="1"/>
  <c r="T16" i="1"/>
  <c r="T47" i="1" s="1"/>
  <c r="H19" i="1"/>
  <c r="H50" i="1" s="1"/>
  <c r="AW5" i="1"/>
  <c r="E23" i="1" s="1"/>
  <c r="E54" i="1" s="1"/>
  <c r="AY5" i="1"/>
  <c r="BA5" i="1"/>
  <c r="AV5" i="1"/>
  <c r="D23" i="1" s="1"/>
  <c r="D54" i="1" s="1"/>
  <c r="AZ5" i="1"/>
  <c r="S26" i="1"/>
  <c r="S57" i="1" s="1"/>
  <c r="AW8" i="1"/>
  <c r="P30" i="1" s="1"/>
  <c r="P61" i="1" s="1"/>
  <c r="BA8" i="1"/>
  <c r="AV8" i="1"/>
  <c r="O30" i="1" s="1"/>
  <c r="O61" i="1" s="1"/>
  <c r="AY8" i="1"/>
  <c r="AZ8" i="1"/>
  <c r="AW10" i="1"/>
  <c r="BA10" i="1"/>
  <c r="AF45" i="1" s="1"/>
  <c r="AV10" i="1"/>
  <c r="AZ10" i="1"/>
  <c r="AE45" i="1" s="1"/>
  <c r="AY10" i="1"/>
  <c r="AD45" i="1" s="1"/>
  <c r="AC45" i="1" s="1"/>
  <c r="AC46" i="1"/>
  <c r="AF37" i="1"/>
  <c r="T9" i="1"/>
  <c r="T40" i="1" s="1"/>
  <c r="AE37" i="1"/>
  <c r="S9" i="1"/>
  <c r="S40" i="1" s="1"/>
  <c r="S19" i="1"/>
  <c r="S50" i="1" s="1"/>
  <c r="AZ6" i="1"/>
  <c r="AY6" i="1"/>
  <c r="BA6" i="1"/>
  <c r="AV6" i="1"/>
  <c r="O23" i="1" s="1"/>
  <c r="O54" i="1" s="1"/>
  <c r="AW6" i="1"/>
  <c r="P23" i="1" s="1"/>
  <c r="P54" i="1" s="1"/>
  <c r="H26" i="1"/>
  <c r="H57" i="1" s="1"/>
  <c r="AW7" i="1"/>
  <c r="E30" i="1" s="1"/>
  <c r="E61" i="1" s="1"/>
  <c r="BA7" i="1"/>
  <c r="AV7" i="1"/>
  <c r="D30" i="1" s="1"/>
  <c r="D61" i="1" s="1"/>
  <c r="AY7" i="1"/>
  <c r="AZ7" i="1"/>
  <c r="AD36" i="1"/>
  <c r="G9" i="1"/>
  <c r="G40" i="1" s="1"/>
  <c r="AF36" i="1"/>
  <c r="I9" i="1"/>
  <c r="I40" i="1" s="1"/>
  <c r="AE39" i="1"/>
  <c r="S16" i="1"/>
  <c r="S47" i="1" s="1"/>
  <c r="H12" i="1"/>
  <c r="H43" i="1" s="1"/>
  <c r="AW3" i="1"/>
  <c r="E16" i="1" s="1"/>
  <c r="E47" i="1" s="1"/>
  <c r="BA3" i="1"/>
  <c r="AV3" i="1"/>
  <c r="D16" i="1" s="1"/>
  <c r="D47" i="1" s="1"/>
  <c r="AZ3" i="1"/>
  <c r="AY3" i="1"/>
  <c r="AD39" i="1"/>
  <c r="AC39" i="1" s="1"/>
  <c r="R16" i="1"/>
  <c r="R47" i="1" s="1"/>
  <c r="AC47" i="1"/>
  <c r="AD37" i="1"/>
  <c r="R9" i="1"/>
  <c r="R40" i="1" s="1"/>
  <c r="AE36" i="1"/>
  <c r="H9" i="1"/>
  <c r="H40" i="1" s="1"/>
  <c r="AE41" i="1" l="1"/>
  <c r="S23" i="1"/>
  <c r="S54" i="1" s="1"/>
  <c r="AE43" i="1"/>
  <c r="S30" i="1"/>
  <c r="S61" i="1" s="1"/>
  <c r="AF40" i="1"/>
  <c r="I23" i="1"/>
  <c r="I54" i="1" s="1"/>
  <c r="AE38" i="1"/>
  <c r="H16" i="1"/>
  <c r="H47" i="1" s="1"/>
  <c r="AF43" i="1"/>
  <c r="T30" i="1"/>
  <c r="T61" i="1" s="1"/>
  <c r="AF38" i="1"/>
  <c r="I16" i="1"/>
  <c r="I47" i="1" s="1"/>
  <c r="AC36" i="1"/>
  <c r="I30" i="1"/>
  <c r="I61" i="1" s="1"/>
  <c r="AF42" i="1"/>
  <c r="AD43" i="1"/>
  <c r="AC43" i="1" s="1"/>
  <c r="R30" i="1"/>
  <c r="R61" i="1" s="1"/>
  <c r="AD40" i="1"/>
  <c r="G23" i="1"/>
  <c r="G54" i="1" s="1"/>
  <c r="AC44" i="1"/>
  <c r="AD42" i="1"/>
  <c r="G30" i="1"/>
  <c r="G61" i="1" s="1"/>
  <c r="AD41" i="1"/>
  <c r="R23" i="1"/>
  <c r="R54" i="1" s="1"/>
  <c r="AC37" i="1"/>
  <c r="AD38" i="1"/>
  <c r="G16" i="1"/>
  <c r="G47" i="1" s="1"/>
  <c r="AE42" i="1"/>
  <c r="H30" i="1"/>
  <c r="H61" i="1" s="1"/>
  <c r="AF41" i="1"/>
  <c r="T23" i="1"/>
  <c r="T54" i="1" s="1"/>
  <c r="H23" i="1"/>
  <c r="H54" i="1" s="1"/>
  <c r="AE40" i="1"/>
  <c r="AC38" i="1" l="1"/>
  <c r="AC41" i="1"/>
  <c r="AC40" i="1"/>
  <c r="AC42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<sst xmlns="http://schemas.openxmlformats.org/spreadsheetml/2006/main" count="126" uniqueCount="44">
  <si>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</si>
  <si>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</si>
  <si>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</si>
  <si>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</si>
  <si>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</si>
  <si>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</si>
  <si>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</si>
  <si>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</si>
  <si>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</si>
  <si>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</si>
  <si>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</si>
  <si>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</si>
  <si>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</si>
  <si>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</si>
  <si>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</si>
  <si>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</si>
  <si>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</si>
  <si>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</si>
  <si>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</si>
  <si>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</si>
  <si>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</si>
  <si>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</si>
  <si>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</si>
  <si>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</si>
  <si>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</si>
  <si>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</si>
  <si>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</si>
  <si>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</si>
  <si>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</si>
  <si>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</si>
  <si>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</si>
  <si>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</si>
  <si>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</si>
  <si>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</si>
  <si>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</si>
  <si>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</si>
  <si>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</si>
  <si>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</si>
  <si>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</si>
  <si>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</si>
  <si>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</si>
  <si>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</si>
  <si>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iti</t>
    <phoneticPr fontId="1"/>
  </si>
  <si>
    <t>OKA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</si>
</sst>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7"/>
      <c r="AA1" s="17" t="s">
        <v>5</v>
      </c>
      <c r="AB1" s="1">
        <f ca="1">BE1*10000+BJ1*1000+BO1*100+BT1*10+BY1</f>
        <v>2314</v>
      </c>
      <c r="AC1" s="1" t="s">
        <v>1</v>
      </c>
      <c r="AD1" s="1">
        <f ca="1">BF1*10000+BK1*1000+BP1*100+BU1*10+BZ1</f>
        <v>4535</v>
      </c>
      <c r="AE1" s="1" t="s">
        <v>2</v>
      </c>
      <c r="AF1" s="1">
        <f ca="1">AB1+AD1</f>
        <v>6849</v>
      </c>
      <c r="AH1" s="1">
        <f ca="1">BE1</f>
        <v>0</v>
      </c>
      <c r="AI1" s="1">
        <f ca="1">BJ1</f>
        <v>2</v>
      </c>
      <c r="AJ1" s="1" t="s">
        <v>6</v>
      </c>
      <c r="AK1" s="1">
        <f ca="1">BO1</f>
        <v>3</v>
      </c>
      <c r="AL1" s="1">
        <f ca="1">BT1</f>
        <v>1</v>
      </c>
      <c r="AM1" s="1">
        <f ca="1">BY1</f>
        <v>4</v>
      </c>
      <c r="AN1" s="1" t="s">
        <v>1</v>
      </c>
      <c r="AO1" s="1">
        <f ca="1">BF1</f>
        <v>0</v>
      </c>
      <c r="AP1" s="1">
        <f ca="1">BK1</f>
        <v>4</v>
      </c>
      <c r="AQ1" s="1" t="s">
        <v>6</v>
      </c>
      <c r="AR1" s="1">
        <f ca="1">BP1</f>
        <v>5</v>
      </c>
      <c r="AS1" s="1">
        <f ca="1">BU1</f>
        <v>3</v>
      </c>
      <c r="AT1" s="1">
        <f ca="1">BZ1</f>
        <v>5</v>
      </c>
      <c r="AU1" s="1" t="s">
        <v>2</v>
      </c>
      <c r="AV1" s="1">
        <f ca="1">MOD(ROUNDDOWN(AF1/10000,0),10)</f>
        <v>0</v>
      </c>
      <c r="AW1" s="1">
        <f ca="1">MOD(ROUNDDOWN(AF1/1000,0),10)</f>
        <v>6</v>
      </c>
      <c r="AX1" s="1" t="s">
        <v>6</v>
      </c>
      <c r="AY1" s="1">
        <f ca="1">MOD(ROUNDDOWN(AF1/100,0),10)</f>
        <v>8</v>
      </c>
      <c r="AZ1" s="1">
        <f ca="1">MOD(ROUNDDOWN(AF1/10,0),10)</f>
        <v>4</v>
      </c>
      <c r="BA1" s="1">
        <f ca="1">MOD(ROUNDDOWN(AF1/1,0),10)</f>
        <v>9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2</v>
      </c>
      <c r="BK1" s="11">
        <f ca="1">VLOOKUP($CK1,$CM$1:$CO$100,3,FALSE)</f>
        <v>4</v>
      </c>
      <c r="BL1" s="12"/>
      <c r="BM1" s="18" t="s">
        <v>8</v>
      </c>
      <c r="BN1" s="1">
        <v>1</v>
      </c>
      <c r="BO1" s="10">
        <f ca="1">VLOOKUP($CR1,$CT$1:$CV$100,2,FALSE)</f>
        <v>3</v>
      </c>
      <c r="BP1" s="10">
        <f ca="1">VLOOKUP($CR1,$CT$1:$CV$100,3,FALSE)</f>
        <v>5</v>
      </c>
      <c r="BQ1" s="19"/>
      <c r="BR1" s="18" t="s">
        <v>9</v>
      </c>
      <c r="BS1" s="1">
        <v>1</v>
      </c>
      <c r="BT1" s="10">
        <f ca="1">VLOOKUP($CY1,$DA$1:$DC$100,2,FALSE)</f>
        <v>1</v>
      </c>
      <c r="BU1" s="10">
        <f ca="1">VLOOKUP($CY1,$DA$1:$DC$100,3,FALSE)</f>
        <v>3</v>
      </c>
      <c r="BV1" s="19"/>
      <c r="BW1" s="18" t="s">
        <v>10</v>
      </c>
      <c r="BX1" s="1">
        <v>1</v>
      </c>
      <c r="BY1" s="10">
        <f ca="1">VLOOKUP($DF1,$DH$1:$DJ$100,2,FALSE)</f>
        <v>4</v>
      </c>
      <c r="BZ1" s="10">
        <f ca="1">VLOOKUP($DF1,$DH$1:$DJ$100,3,FALSE)</f>
        <v>5</v>
      </c>
      <c r="CA1" s="19"/>
      <c r="CB1" s="12"/>
      <c r="CC1" s="60">
        <f ca="1">RAND()</f>
        <v>0.77325486335133442</v>
      </c>
      <c r="CD1" s="61">
        <f ca="1">RANK(CC1,$CC$1:$CC$100,)</f>
        <v>4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0.5462271574417924</v>
      </c>
      <c r="CK1" s="61">
        <f ca="1">RANK(CJ1,$CJ$1:$CJ$100,)</f>
        <v>12</v>
      </c>
      <c r="CL1" s="62"/>
      <c r="CM1" s="62">
        <v>1</v>
      </c>
      <c r="CN1" s="62">
        <v>1</v>
      </c>
      <c r="CO1" s="62">
        <v>1</v>
      </c>
      <c r="CQ1" s="60">
        <f ca="1">RAND()</f>
        <v>0.32949550757834634</v>
      </c>
      <c r="CR1" s="61">
        <f ca="1">RANK(CQ1,$CQ$1:$CQ$100,)</f>
        <v>20</v>
      </c>
      <c r="CS1" s="62"/>
      <c r="CT1" s="62">
        <v>1</v>
      </c>
      <c r="CU1" s="62">
        <v>1</v>
      </c>
      <c r="CV1" s="62">
        <v>1</v>
      </c>
      <c r="CW1" s="62"/>
      <c r="CX1" s="60">
        <f ca="1">RAND()</f>
        <v>0.97009603106451847</v>
      </c>
      <c r="CY1" s="61">
        <f ca="1">RANK(CX1,$CX$1:$CX$100,)</f>
        <v>3</v>
      </c>
      <c r="CZ1" s="62"/>
      <c r="DA1" s="62">
        <v>1</v>
      </c>
      <c r="DB1" s="62">
        <v>1</v>
      </c>
      <c r="DC1" s="62">
        <v>1</v>
      </c>
      <c r="DE1" s="60">
        <f ca="1">RAND()</f>
        <v>0.28553339328901295</v>
      </c>
      <c r="DF1" s="61">
        <f ca="1">RANK(DE1,$DE$1:$DE$100,)</f>
        <v>26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4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11</v>
      </c>
      <c r="AB2" s="1">
        <f t="shared" ref="AB2:AB12" ca="1" si="0">BE2*10000+BJ2*1000+BO2*100+BT2*10+BY2</f>
        <v>1276</v>
      </c>
      <c r="AC2" s="1" t="s">
        <v>1</v>
      </c>
      <c r="AD2" s="1">
        <f t="shared" ref="AD2:AD12" ca="1" si="1">BF2*10000+BK2*1000+BP2*100+BU2*10+BZ2</f>
        <v>3723</v>
      </c>
      <c r="AE2" s="1" t="s">
        <v>2</v>
      </c>
      <c r="AF2" s="1">
        <f t="shared" ref="AF2:AF12" ca="1" si="2">AB2+AD2</f>
        <v>4999</v>
      </c>
      <c r="AH2" s="1">
        <f t="shared" ref="AH2:AH12" ca="1" si="3">BE2</f>
        <v>0</v>
      </c>
      <c r="AI2" s="1">
        <f t="shared" ref="AI2:AI12" ca="1" si="4">BJ2</f>
        <v>1</v>
      </c>
      <c r="AJ2" s="1" t="s">
        <v>6</v>
      </c>
      <c r="AK2" s="1">
        <f t="shared" ref="AK2:AK12" ca="1" si="5">BO2</f>
        <v>2</v>
      </c>
      <c r="AL2" s="1">
        <f t="shared" ref="AL2:AL12" ca="1" si="6">BT2</f>
        <v>7</v>
      </c>
      <c r="AM2" s="1">
        <f t="shared" ref="AM2:AM12" ca="1" si="7">BY2</f>
        <v>6</v>
      </c>
      <c r="AN2" s="1" t="s">
        <v>41</v>
      </c>
      <c r="AO2" s="1">
        <f t="shared" ref="AO2:AO12" ca="1" si="8">BF2</f>
        <v>0</v>
      </c>
      <c r="AP2" s="1">
        <f t="shared" ref="AP2:AP12" ca="1" si="9">BK2</f>
        <v>3</v>
      </c>
      <c r="AQ2" s="1" t="s">
        <v>6</v>
      </c>
      <c r="AR2" s="1">
        <f t="shared" ref="AR2:AR12" ca="1" si="10">BP2</f>
        <v>7</v>
      </c>
      <c r="AS2" s="1">
        <f t="shared" ref="AS2:AS12" ca="1" si="11">BU2</f>
        <v>2</v>
      </c>
      <c r="AT2" s="1">
        <f t="shared" ref="AT2:AT12" ca="1" si="12">BZ2</f>
        <v>3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4</v>
      </c>
      <c r="AX2" s="1" t="s">
        <v>6</v>
      </c>
      <c r="AY2" s="1">
        <f t="shared" ref="AY2:AY12" ca="1" si="15">MOD(ROUNDDOWN(AF2/100,0),10)</f>
        <v>9</v>
      </c>
      <c r="AZ2" s="1">
        <f t="shared" ref="AZ2:AZ12" ca="1" si="16">MOD(ROUNDDOWN(AF2/10,0),10)</f>
        <v>9</v>
      </c>
      <c r="BA2" s="1">
        <f t="shared" ref="BA2:BA12" ca="1" si="17">MOD(ROUNDDOWN(AF2/1,0),10)</f>
        <v>9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1</v>
      </c>
      <c r="BK2" s="11">
        <f t="shared" ref="BK2:BK12" ca="1" si="21">VLOOKUP($CK2,$CM$1:$CO$100,3,FALSE)</f>
        <v>3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7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3</v>
      </c>
      <c r="CA2" s="19"/>
      <c r="CB2" s="12"/>
      <c r="CC2" s="60">
        <f t="shared" ref="CC2:CC18" ca="1" si="28">RAND()</f>
        <v>9.6776837776350932E-2</v>
      </c>
      <c r="CD2" s="61">
        <f t="shared" ref="CD2:CD18" ca="1" si="29">RANK(CC2,$CC$1:$CC$100,)</f>
        <v>18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36" ca="1" si="30">RAND()</f>
        <v>0.93352427876331334</v>
      </c>
      <c r="CK2" s="61">
        <f t="shared" ref="CK2:CK36" ca="1" si="31">RANK(CJ2,$CJ$1:$CJ$100,)</f>
        <v>3</v>
      </c>
      <c r="CL2" s="62"/>
      <c r="CM2" s="62">
        <v>2</v>
      </c>
      <c r="CN2" s="62">
        <v>1</v>
      </c>
      <c r="CO2" s="62">
        <v>2</v>
      </c>
      <c r="CQ2" s="60">
        <f t="shared" ref="CQ2:CQ36" ca="1" si="32">RAND()</f>
        <v>0.59241319883551757</v>
      </c>
      <c r="CR2" s="61">
        <f t="shared" ref="CR2:CR36" ca="1" si="33">RANK(CQ2,$CQ$1:$CQ$100,)</f>
        <v>15</v>
      </c>
      <c r="CS2" s="62"/>
      <c r="CT2" s="62">
        <v>2</v>
      </c>
      <c r="CU2" s="62">
        <v>1</v>
      </c>
      <c r="CV2" s="62">
        <v>2</v>
      </c>
      <c r="CX2" s="60">
        <f t="shared" ref="CX2:CX37" ca="1" si="34">RAND()</f>
        <v>2.1572107114555927E-2</v>
      </c>
      <c r="CY2" s="61">
        <f t="shared" ref="CY2:CY37" ca="1" si="35">RANK(CX2,$CX$1:$CX$100,)</f>
        <v>36</v>
      </c>
      <c r="CZ2" s="62"/>
      <c r="DA2" s="62">
        <v>2</v>
      </c>
      <c r="DB2" s="62">
        <v>1</v>
      </c>
      <c r="DC2" s="62">
        <v>2</v>
      </c>
      <c r="DE2" s="60">
        <f t="shared" ref="DE2:DE36" ca="1" si="36">RAND()</f>
        <v>0.16275402326356325</v>
      </c>
      <c r="DF2" s="61">
        <f t="shared" ref="DF2:DF36" ca="1" si="37">RANK(DE2,$DE$1:$DE$100,)</f>
        <v>33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6354</v>
      </c>
      <c r="AC3" s="1" t="s">
        <v>1</v>
      </c>
      <c r="AD3" s="1">
        <f t="shared" ca="1" si="1"/>
        <v>1312</v>
      </c>
      <c r="AE3" s="1" t="s">
        <v>2</v>
      </c>
      <c r="AF3" s="1">
        <f t="shared" ca="1" si="2"/>
        <v>7666</v>
      </c>
      <c r="AH3" s="1">
        <f t="shared" ca="1" si="3"/>
        <v>0</v>
      </c>
      <c r="AI3" s="1">
        <f t="shared" ca="1" si="4"/>
        <v>6</v>
      </c>
      <c r="AJ3" s="1" t="s">
        <v>6</v>
      </c>
      <c r="AK3" s="1">
        <f t="shared" ca="1" si="5"/>
        <v>3</v>
      </c>
      <c r="AL3" s="1">
        <f t="shared" ca="1" si="6"/>
        <v>5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1</v>
      </c>
      <c r="AQ3" s="1" t="s">
        <v>6</v>
      </c>
      <c r="AR3" s="1">
        <f t="shared" ca="1" si="10"/>
        <v>3</v>
      </c>
      <c r="AS3" s="1">
        <f t="shared" ca="1" si="11"/>
        <v>1</v>
      </c>
      <c r="AT3" s="1">
        <f t="shared" ca="1" si="12"/>
        <v>2</v>
      </c>
      <c r="AU3" s="1" t="s">
        <v>2</v>
      </c>
      <c r="AV3" s="1">
        <f t="shared" ca="1" si="13"/>
        <v>0</v>
      </c>
      <c r="AW3" s="1">
        <f t="shared" ca="1" si="14"/>
        <v>7</v>
      </c>
      <c r="AX3" s="1" t="s">
        <v>6</v>
      </c>
      <c r="AY3" s="1">
        <f t="shared" ca="1" si="15"/>
        <v>6</v>
      </c>
      <c r="AZ3" s="1">
        <f t="shared" ca="1" si="16"/>
        <v>6</v>
      </c>
      <c r="BA3" s="1">
        <f t="shared" ca="1" si="17"/>
        <v>6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6</v>
      </c>
      <c r="BK3" s="11">
        <f t="shared" ca="1" si="21"/>
        <v>1</v>
      </c>
      <c r="BL3" s="12"/>
      <c r="BN3" s="1">
        <v>3</v>
      </c>
      <c r="BO3" s="10">
        <f t="shared" ca="1" si="22"/>
        <v>3</v>
      </c>
      <c r="BP3" s="10">
        <f t="shared" ca="1" si="23"/>
        <v>3</v>
      </c>
      <c r="BQ3" s="19"/>
      <c r="BS3" s="1">
        <v>3</v>
      </c>
      <c r="BT3" s="10">
        <f t="shared" ca="1" si="24"/>
        <v>5</v>
      </c>
      <c r="BU3" s="10">
        <f t="shared" ca="1" si="25"/>
        <v>1</v>
      </c>
      <c r="BV3" s="19"/>
      <c r="BX3" s="1">
        <v>3</v>
      </c>
      <c r="BY3" s="10">
        <f t="shared" ca="1" si="26"/>
        <v>4</v>
      </c>
      <c r="BZ3" s="10">
        <f t="shared" ca="1" si="27"/>
        <v>2</v>
      </c>
      <c r="CA3" s="19"/>
      <c r="CB3" s="12"/>
      <c r="CC3" s="60">
        <f t="shared" ca="1" si="28"/>
        <v>0.37785324290467914</v>
      </c>
      <c r="CD3" s="61">
        <f t="shared" ca="1" si="29"/>
        <v>11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6.8927605644604317E-2</v>
      </c>
      <c r="CK3" s="61">
        <f t="shared" ca="1" si="31"/>
        <v>31</v>
      </c>
      <c r="CL3" s="62"/>
      <c r="CM3" s="62">
        <v>3</v>
      </c>
      <c r="CN3" s="62">
        <v>1</v>
      </c>
      <c r="CO3" s="62">
        <v>3</v>
      </c>
      <c r="CQ3" s="60">
        <f t="shared" ca="1" si="32"/>
        <v>0.51382847171329071</v>
      </c>
      <c r="CR3" s="61">
        <f t="shared" ca="1" si="33"/>
        <v>18</v>
      </c>
      <c r="CS3" s="62"/>
      <c r="CT3" s="62">
        <v>3</v>
      </c>
      <c r="CU3" s="62">
        <v>1</v>
      </c>
      <c r="CV3" s="62">
        <v>3</v>
      </c>
      <c r="CX3" s="60">
        <f t="shared" ca="1" si="34"/>
        <v>0.26517900498774061</v>
      </c>
      <c r="CY3" s="61">
        <f t="shared" ca="1" si="35"/>
        <v>28</v>
      </c>
      <c r="CZ3" s="62"/>
      <c r="DA3" s="62">
        <v>3</v>
      </c>
      <c r="DB3" s="62">
        <v>1</v>
      </c>
      <c r="DC3" s="62">
        <v>3</v>
      </c>
      <c r="DE3" s="60">
        <f t="shared" ca="1" si="36"/>
        <v>0.35928840319157973</v>
      </c>
      <c r="DF3" s="61">
        <f t="shared" ca="1" si="37"/>
        <v>23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8442</v>
      </c>
      <c r="AC4" s="1" t="s">
        <v>1</v>
      </c>
      <c r="AD4" s="1">
        <f t="shared" ca="1" si="1"/>
        <v>1517</v>
      </c>
      <c r="AE4" s="1" t="s">
        <v>2</v>
      </c>
      <c r="AF4" s="1">
        <f t="shared" ca="1" si="2"/>
        <v>9959</v>
      </c>
      <c r="AH4" s="1">
        <f t="shared" ca="1" si="3"/>
        <v>0</v>
      </c>
      <c r="AI4" s="1">
        <f t="shared" ca="1" si="4"/>
        <v>8</v>
      </c>
      <c r="AJ4" s="1" t="s">
        <v>6</v>
      </c>
      <c r="AK4" s="1">
        <f t="shared" ca="1" si="5"/>
        <v>4</v>
      </c>
      <c r="AL4" s="1">
        <f t="shared" ca="1" si="6"/>
        <v>4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1</v>
      </c>
      <c r="AQ4" s="1" t="s">
        <v>6</v>
      </c>
      <c r="AR4" s="1">
        <f t="shared" ca="1" si="10"/>
        <v>5</v>
      </c>
      <c r="AS4" s="1">
        <f t="shared" ca="1" si="11"/>
        <v>1</v>
      </c>
      <c r="AT4" s="1">
        <f t="shared" ca="1" si="12"/>
        <v>7</v>
      </c>
      <c r="AU4" s="1" t="s">
        <v>2</v>
      </c>
      <c r="AV4" s="1">
        <f t="shared" ca="1" si="13"/>
        <v>0</v>
      </c>
      <c r="AW4" s="1">
        <f t="shared" ca="1" si="14"/>
        <v>9</v>
      </c>
      <c r="AX4" s="1" t="s">
        <v>6</v>
      </c>
      <c r="AY4" s="1">
        <f t="shared" ca="1" si="15"/>
        <v>9</v>
      </c>
      <c r="AZ4" s="1">
        <f t="shared" ca="1" si="16"/>
        <v>5</v>
      </c>
      <c r="BA4" s="1">
        <f t="shared" ca="1" si="17"/>
        <v>9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8</v>
      </c>
      <c r="BK4" s="11">
        <f t="shared" ca="1" si="21"/>
        <v>1</v>
      </c>
      <c r="BL4" s="12"/>
      <c r="BN4" s="1">
        <v>4</v>
      </c>
      <c r="BO4" s="10">
        <f t="shared" ca="1" si="22"/>
        <v>4</v>
      </c>
      <c r="BP4" s="10">
        <f t="shared" ca="1" si="23"/>
        <v>5</v>
      </c>
      <c r="BQ4" s="19"/>
      <c r="BS4" s="1">
        <v>4</v>
      </c>
      <c r="BT4" s="10">
        <f t="shared" ca="1" si="24"/>
        <v>4</v>
      </c>
      <c r="BU4" s="10">
        <f t="shared" ca="1" si="25"/>
        <v>1</v>
      </c>
      <c r="BV4" s="19"/>
      <c r="BX4" s="1">
        <v>4</v>
      </c>
      <c r="BY4" s="10">
        <f t="shared" ca="1" si="26"/>
        <v>2</v>
      </c>
      <c r="BZ4" s="10">
        <f t="shared" ca="1" si="27"/>
        <v>7</v>
      </c>
      <c r="CA4" s="19"/>
      <c r="CB4" s="12"/>
      <c r="CC4" s="60">
        <f t="shared" ca="1" si="28"/>
        <v>0.50462458325141502</v>
      </c>
      <c r="CD4" s="61">
        <f t="shared" ca="1" si="29"/>
        <v>9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3.4159985572090878E-3</v>
      </c>
      <c r="CK4" s="61">
        <f t="shared" ca="1" si="31"/>
        <v>36</v>
      </c>
      <c r="CL4" s="62"/>
      <c r="CM4" s="62">
        <v>4</v>
      </c>
      <c r="CN4" s="62">
        <v>1</v>
      </c>
      <c r="CO4" s="62">
        <v>4</v>
      </c>
      <c r="CQ4" s="60">
        <f t="shared" ca="1" si="32"/>
        <v>0.16525174625107875</v>
      </c>
      <c r="CR4" s="61">
        <f t="shared" ca="1" si="33"/>
        <v>26</v>
      </c>
      <c r="CS4" s="62"/>
      <c r="CT4" s="62">
        <v>4</v>
      </c>
      <c r="CU4" s="62">
        <v>1</v>
      </c>
      <c r="CV4" s="62">
        <v>4</v>
      </c>
      <c r="CX4" s="60">
        <f t="shared" ca="1" si="34"/>
        <v>0.44222936501320531</v>
      </c>
      <c r="CY4" s="61">
        <f t="shared" ca="1" si="35"/>
        <v>23</v>
      </c>
      <c r="CZ4" s="62"/>
      <c r="DA4" s="62">
        <v>4</v>
      </c>
      <c r="DB4" s="62">
        <v>1</v>
      </c>
      <c r="DC4" s="62">
        <v>4</v>
      </c>
      <c r="DE4" s="60">
        <f t="shared" ca="1" si="36"/>
        <v>0.59480150288707612</v>
      </c>
      <c r="DF4" s="61">
        <f t="shared" ca="1" si="37"/>
        <v>15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64" t="str">
        <f ca="1">$AB1/1000&amp;$AC1&amp;$AD1/1000&amp;$AE1</f>
        <v>2.314＋4.535＝</v>
      </c>
      <c r="C5" s="65"/>
      <c r="D5" s="65"/>
      <c r="E5" s="65"/>
      <c r="F5" s="65"/>
      <c r="G5" s="65"/>
      <c r="H5" s="66">
        <f ca="1">$AF1/1000</f>
        <v>6.8490000000000002</v>
      </c>
      <c r="I5" s="66"/>
      <c r="J5" s="67"/>
      <c r="K5" s="24"/>
      <c r="L5" s="8"/>
      <c r="M5" s="64" t="str">
        <f ca="1">$AB2/1000&amp;$AC2&amp;$AD2/1000&amp;$AE2</f>
        <v>1.276＋3.723＝</v>
      </c>
      <c r="N5" s="65"/>
      <c r="O5" s="65"/>
      <c r="P5" s="65"/>
      <c r="Q5" s="65"/>
      <c r="R5" s="65"/>
      <c r="S5" s="66">
        <f ca="1">$AF2/1000</f>
        <v>4.9989999999999997</v>
      </c>
      <c r="T5" s="66"/>
      <c r="U5" s="67"/>
      <c r="V5" s="25"/>
      <c r="AA5" s="2" t="s">
        <v>14</v>
      </c>
      <c r="AB5" s="1">
        <f t="shared" ca="1" si="0"/>
        <v>2122</v>
      </c>
      <c r="AC5" s="1" t="s">
        <v>1</v>
      </c>
      <c r="AD5" s="1">
        <f t="shared" ca="1" si="1"/>
        <v>1724</v>
      </c>
      <c r="AE5" s="1" t="s">
        <v>2</v>
      </c>
      <c r="AF5" s="1">
        <f t="shared" ca="1" si="2"/>
        <v>3846</v>
      </c>
      <c r="AH5" s="1">
        <f t="shared" ca="1" si="3"/>
        <v>0</v>
      </c>
      <c r="AI5" s="1">
        <f t="shared" ca="1" si="4"/>
        <v>2</v>
      </c>
      <c r="AJ5" s="1" t="s">
        <v>6</v>
      </c>
      <c r="AK5" s="1">
        <f t="shared" ca="1" si="5"/>
        <v>1</v>
      </c>
      <c r="AL5" s="1">
        <f t="shared" ca="1" si="6"/>
        <v>2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1</v>
      </c>
      <c r="AQ5" s="1" t="s">
        <v>6</v>
      </c>
      <c r="AR5" s="1">
        <f t="shared" ca="1" si="10"/>
        <v>7</v>
      </c>
      <c r="AS5" s="1">
        <f t="shared" ca="1" si="11"/>
        <v>2</v>
      </c>
      <c r="AT5" s="1">
        <f t="shared" ca="1" si="12"/>
        <v>4</v>
      </c>
      <c r="AU5" s="1" t="s">
        <v>2</v>
      </c>
      <c r="AV5" s="1">
        <f t="shared" ca="1" si="13"/>
        <v>0</v>
      </c>
      <c r="AW5" s="1">
        <f t="shared" ca="1" si="14"/>
        <v>3</v>
      </c>
      <c r="AX5" s="1" t="s">
        <v>6</v>
      </c>
      <c r="AY5" s="1">
        <f t="shared" ca="1" si="15"/>
        <v>8</v>
      </c>
      <c r="AZ5" s="1">
        <f t="shared" ca="1" si="16"/>
        <v>4</v>
      </c>
      <c r="BA5" s="1">
        <f t="shared" ca="1" si="17"/>
        <v>6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2</v>
      </c>
      <c r="BK5" s="11">
        <f t="shared" ca="1" si="21"/>
        <v>1</v>
      </c>
      <c r="BL5" s="12"/>
      <c r="BN5" s="1">
        <v>5</v>
      </c>
      <c r="BO5" s="10">
        <f t="shared" ca="1" si="22"/>
        <v>1</v>
      </c>
      <c r="BP5" s="10">
        <f t="shared" ca="1" si="23"/>
        <v>7</v>
      </c>
      <c r="BQ5" s="19"/>
      <c r="BS5" s="1">
        <v>5</v>
      </c>
      <c r="BT5" s="10">
        <f t="shared" ca="1" si="24"/>
        <v>2</v>
      </c>
      <c r="BU5" s="10">
        <f t="shared" ca="1" si="25"/>
        <v>2</v>
      </c>
      <c r="BV5" s="19"/>
      <c r="BX5" s="1">
        <v>5</v>
      </c>
      <c r="BY5" s="10">
        <f t="shared" ca="1" si="26"/>
        <v>2</v>
      </c>
      <c r="BZ5" s="10">
        <f t="shared" ca="1" si="27"/>
        <v>4</v>
      </c>
      <c r="CA5" s="19"/>
      <c r="CB5" s="12"/>
      <c r="CC5" s="60">
        <f t="shared" ca="1" si="28"/>
        <v>0.25478628880770682</v>
      </c>
      <c r="CD5" s="61">
        <f t="shared" ca="1" si="29"/>
        <v>14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0.62371288608263176</v>
      </c>
      <c r="CK5" s="61">
        <f t="shared" ca="1" si="31"/>
        <v>9</v>
      </c>
      <c r="CL5" s="62"/>
      <c r="CM5" s="62">
        <v>5</v>
      </c>
      <c r="CN5" s="62">
        <v>1</v>
      </c>
      <c r="CO5" s="62">
        <v>5</v>
      </c>
      <c r="CQ5" s="60">
        <f t="shared" ca="1" si="32"/>
        <v>0.80191485612035696</v>
      </c>
      <c r="CR5" s="61">
        <f t="shared" ca="1" si="33"/>
        <v>7</v>
      </c>
      <c r="CS5" s="62"/>
      <c r="CT5" s="62">
        <v>5</v>
      </c>
      <c r="CU5" s="62">
        <v>1</v>
      </c>
      <c r="CV5" s="62">
        <v>5</v>
      </c>
      <c r="CX5" s="60">
        <f t="shared" ca="1" si="34"/>
        <v>0.71498672252853324</v>
      </c>
      <c r="CY5" s="61">
        <f t="shared" ca="1" si="35"/>
        <v>10</v>
      </c>
      <c r="CZ5" s="62"/>
      <c r="DA5" s="62">
        <v>5</v>
      </c>
      <c r="DB5" s="62">
        <v>1</v>
      </c>
      <c r="DC5" s="62">
        <v>5</v>
      </c>
      <c r="DE5" s="60">
        <f t="shared" ca="1" si="36"/>
        <v>0.68904778157491797</v>
      </c>
      <c r="DF5" s="61">
        <f t="shared" ca="1" si="37"/>
        <v>12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4263</v>
      </c>
      <c r="AC6" s="1" t="s">
        <v>1</v>
      </c>
      <c r="AD6" s="1">
        <f t="shared" ca="1" si="1"/>
        <v>2531</v>
      </c>
      <c r="AE6" s="1" t="s">
        <v>2</v>
      </c>
      <c r="AF6" s="1">
        <f t="shared" ca="1" si="2"/>
        <v>6794</v>
      </c>
      <c r="AH6" s="1">
        <f t="shared" ca="1" si="3"/>
        <v>0</v>
      </c>
      <c r="AI6" s="1">
        <f t="shared" ca="1" si="4"/>
        <v>4</v>
      </c>
      <c r="AJ6" s="1" t="s">
        <v>6</v>
      </c>
      <c r="AK6" s="1">
        <f t="shared" ca="1" si="5"/>
        <v>2</v>
      </c>
      <c r="AL6" s="1">
        <f t="shared" ca="1" si="6"/>
        <v>6</v>
      </c>
      <c r="AM6" s="1">
        <f t="shared" ca="1" si="7"/>
        <v>3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6</v>
      </c>
      <c r="AR6" s="1">
        <f t="shared" ca="1" si="10"/>
        <v>5</v>
      </c>
      <c r="AS6" s="1">
        <f t="shared" ca="1" si="11"/>
        <v>3</v>
      </c>
      <c r="AT6" s="1">
        <f t="shared" ca="1" si="12"/>
        <v>1</v>
      </c>
      <c r="AU6" s="1" t="s">
        <v>2</v>
      </c>
      <c r="AV6" s="1">
        <f t="shared" ca="1" si="13"/>
        <v>0</v>
      </c>
      <c r="AW6" s="1">
        <f t="shared" ca="1" si="14"/>
        <v>6</v>
      </c>
      <c r="AX6" s="1" t="s">
        <v>6</v>
      </c>
      <c r="AY6" s="1">
        <f t="shared" ca="1" si="15"/>
        <v>7</v>
      </c>
      <c r="AZ6" s="1">
        <f t="shared" ca="1" si="16"/>
        <v>9</v>
      </c>
      <c r="BA6" s="1">
        <f t="shared" ca="1" si="17"/>
        <v>4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2</v>
      </c>
      <c r="BL6" s="12"/>
      <c r="BN6" s="1">
        <v>6</v>
      </c>
      <c r="BO6" s="10">
        <f t="shared" ca="1" si="22"/>
        <v>2</v>
      </c>
      <c r="BP6" s="10">
        <f t="shared" ca="1" si="23"/>
        <v>5</v>
      </c>
      <c r="BQ6" s="19"/>
      <c r="BS6" s="1">
        <v>6</v>
      </c>
      <c r="BT6" s="10">
        <f t="shared" ca="1" si="24"/>
        <v>6</v>
      </c>
      <c r="BU6" s="10">
        <f t="shared" ca="1" si="25"/>
        <v>3</v>
      </c>
      <c r="BV6" s="19"/>
      <c r="BX6" s="1">
        <v>6</v>
      </c>
      <c r="BY6" s="10">
        <f t="shared" ca="1" si="26"/>
        <v>3</v>
      </c>
      <c r="BZ6" s="10">
        <f t="shared" ca="1" si="27"/>
        <v>1</v>
      </c>
      <c r="CA6" s="19"/>
      <c r="CB6" s="12"/>
      <c r="CC6" s="60">
        <f t="shared" ca="1" si="28"/>
        <v>0.21295844141908438</v>
      </c>
      <c r="CD6" s="61">
        <f t="shared" ca="1" si="29"/>
        <v>15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0.26650999261385822</v>
      </c>
      <c r="CK6" s="61">
        <f t="shared" ca="1" si="31"/>
        <v>23</v>
      </c>
      <c r="CL6" s="62"/>
      <c r="CM6" s="62">
        <v>6</v>
      </c>
      <c r="CN6" s="62">
        <v>1</v>
      </c>
      <c r="CO6" s="62">
        <v>6</v>
      </c>
      <c r="CQ6" s="60">
        <f t="shared" ca="1" si="32"/>
        <v>0.60291274707238862</v>
      </c>
      <c r="CR6" s="61">
        <f t="shared" ca="1" si="33"/>
        <v>13</v>
      </c>
      <c r="CS6" s="62"/>
      <c r="CT6" s="62">
        <v>6</v>
      </c>
      <c r="CU6" s="62">
        <v>1</v>
      </c>
      <c r="CV6" s="62">
        <v>6</v>
      </c>
      <c r="CX6" s="60">
        <f t="shared" ca="1" si="34"/>
        <v>4.7729497419623068E-2</v>
      </c>
      <c r="CY6" s="61">
        <f t="shared" ca="1" si="35"/>
        <v>34</v>
      </c>
      <c r="CZ6" s="62"/>
      <c r="DA6" s="62">
        <v>6</v>
      </c>
      <c r="DB6" s="62">
        <v>1</v>
      </c>
      <c r="DC6" s="62">
        <v>6</v>
      </c>
      <c r="DE6" s="60">
        <f t="shared" ca="1" si="36"/>
        <v>0.59068005017839231</v>
      </c>
      <c r="DF6" s="61">
        <f t="shared" ca="1" si="37"/>
        <v>16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2</v>
      </c>
      <c r="F7" s="43" t="str">
        <f ca="1">IF(AND(G7=0,H7=0,I7=0),"",".")</f>
        <v>.</v>
      </c>
      <c r="G7" s="43">
        <f ca="1">$BO1</f>
        <v>3</v>
      </c>
      <c r="H7" s="43">
        <f ca="1">$BT1</f>
        <v>1</v>
      </c>
      <c r="I7" s="43">
        <f ca="1">$BY1</f>
        <v>4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1</v>
      </c>
      <c r="Q7" s="43" t="str">
        <f ca="1">IF(AND(R7=0,S7=0,T7=0),"",".")</f>
        <v>.</v>
      </c>
      <c r="R7" s="43">
        <f ca="1">$BO2</f>
        <v>2</v>
      </c>
      <c r="S7" s="43">
        <f ca="1">$BT2</f>
        <v>7</v>
      </c>
      <c r="T7" s="43">
        <f ca="1">$BY2</f>
        <v>6</v>
      </c>
      <c r="U7" s="35"/>
      <c r="V7" s="36"/>
      <c r="AA7" s="2" t="s">
        <v>16</v>
      </c>
      <c r="AB7" s="1">
        <f t="shared" ca="1" si="0"/>
        <v>5316</v>
      </c>
      <c r="AC7" s="1" t="s">
        <v>1</v>
      </c>
      <c r="AD7" s="1">
        <f t="shared" ca="1" si="1"/>
        <v>4611</v>
      </c>
      <c r="AE7" s="1" t="s">
        <v>2</v>
      </c>
      <c r="AF7" s="1">
        <f t="shared" ca="1" si="2"/>
        <v>9927</v>
      </c>
      <c r="AH7" s="1">
        <f t="shared" ca="1" si="3"/>
        <v>0</v>
      </c>
      <c r="AI7" s="1">
        <f t="shared" ca="1" si="4"/>
        <v>5</v>
      </c>
      <c r="AJ7" s="1" t="s">
        <v>6</v>
      </c>
      <c r="AK7" s="1">
        <f t="shared" ca="1" si="5"/>
        <v>3</v>
      </c>
      <c r="AL7" s="1">
        <f t="shared" ca="1" si="6"/>
        <v>1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6</v>
      </c>
      <c r="AR7" s="1">
        <f t="shared" ca="1" si="10"/>
        <v>6</v>
      </c>
      <c r="AS7" s="1">
        <f t="shared" ca="1" si="11"/>
        <v>1</v>
      </c>
      <c r="AT7" s="1">
        <f t="shared" ca="1" si="12"/>
        <v>1</v>
      </c>
      <c r="AU7" s="1" t="s">
        <v>2</v>
      </c>
      <c r="AV7" s="1">
        <f t="shared" ca="1" si="13"/>
        <v>0</v>
      </c>
      <c r="AW7" s="1">
        <f t="shared" ca="1" si="14"/>
        <v>9</v>
      </c>
      <c r="AX7" s="1" t="s">
        <v>6</v>
      </c>
      <c r="AY7" s="1">
        <f t="shared" ca="1" si="15"/>
        <v>9</v>
      </c>
      <c r="AZ7" s="1">
        <f t="shared" ca="1" si="16"/>
        <v>2</v>
      </c>
      <c r="BA7" s="1">
        <f t="shared" ca="1" si="17"/>
        <v>7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4</v>
      </c>
      <c r="BL7" s="12"/>
      <c r="BN7" s="1">
        <v>7</v>
      </c>
      <c r="BO7" s="10">
        <f t="shared" ca="1" si="22"/>
        <v>3</v>
      </c>
      <c r="BP7" s="10">
        <f t="shared" ca="1" si="23"/>
        <v>6</v>
      </c>
      <c r="BQ7" s="19"/>
      <c r="BS7" s="1">
        <v>7</v>
      </c>
      <c r="BT7" s="10">
        <f t="shared" ca="1" si="24"/>
        <v>1</v>
      </c>
      <c r="BU7" s="10">
        <f t="shared" ca="1" si="25"/>
        <v>1</v>
      </c>
      <c r="BV7" s="19"/>
      <c r="BX7" s="1">
        <v>7</v>
      </c>
      <c r="BY7" s="10">
        <f t="shared" ca="1" si="26"/>
        <v>6</v>
      </c>
      <c r="BZ7" s="10">
        <f t="shared" ca="1" si="27"/>
        <v>1</v>
      </c>
      <c r="CA7" s="19"/>
      <c r="CB7" s="12"/>
      <c r="CC7" s="60">
        <f t="shared" ca="1" si="28"/>
        <v>0.20609726541772166</v>
      </c>
      <c r="CD7" s="61">
        <f t="shared" ca="1" si="29"/>
        <v>16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8.0215161403787261E-2</v>
      </c>
      <c r="CK7" s="61">
        <f t="shared" ca="1" si="31"/>
        <v>30</v>
      </c>
      <c r="CL7" s="62"/>
      <c r="CM7" s="62">
        <v>7</v>
      </c>
      <c r="CN7" s="62">
        <v>1</v>
      </c>
      <c r="CO7" s="62">
        <v>7</v>
      </c>
      <c r="CQ7" s="60">
        <f t="shared" ca="1" si="32"/>
        <v>0.32198858095336436</v>
      </c>
      <c r="CR7" s="61">
        <f t="shared" ca="1" si="33"/>
        <v>21</v>
      </c>
      <c r="CS7" s="62"/>
      <c r="CT7" s="62">
        <v>7</v>
      </c>
      <c r="CU7" s="62">
        <v>1</v>
      </c>
      <c r="CV7" s="62">
        <v>7</v>
      </c>
      <c r="CX7" s="60">
        <f t="shared" ca="1" si="34"/>
        <v>0.99759543425967578</v>
      </c>
      <c r="CY7" s="61">
        <f t="shared" ca="1" si="35"/>
        <v>1</v>
      </c>
      <c r="CZ7" s="62"/>
      <c r="DA7" s="62">
        <v>7</v>
      </c>
      <c r="DB7" s="62">
        <v>1</v>
      </c>
      <c r="DC7" s="62">
        <v>7</v>
      </c>
      <c r="DE7" s="60">
        <f t="shared" ca="1" si="36"/>
        <v>0.19453018987571258</v>
      </c>
      <c r="DF7" s="61">
        <f t="shared" ca="1" si="37"/>
        <v>31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4</v>
      </c>
      <c r="F8" s="43" t="str">
        <f ca="1">IF(AND(G8=0,H8=0,I8=0),"",".")</f>
        <v>.</v>
      </c>
      <c r="G8" s="43">
        <f ca="1">$BP1</f>
        <v>5</v>
      </c>
      <c r="H8" s="43">
        <f ca="1">$BU1</f>
        <v>3</v>
      </c>
      <c r="I8" s="43">
        <f ca="1">$BZ1</f>
        <v>5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3</v>
      </c>
      <c r="Q8" s="43" t="str">
        <f ca="1">IF(AND(R8=0,S8=0,T8=0),"",".")</f>
        <v>.</v>
      </c>
      <c r="R8" s="43">
        <f ca="1">$BP2</f>
        <v>7</v>
      </c>
      <c r="S8" s="43">
        <f ca="1">$BU2</f>
        <v>2</v>
      </c>
      <c r="T8" s="43">
        <f ca="1">$BZ2</f>
        <v>3</v>
      </c>
      <c r="U8" s="35"/>
      <c r="V8" s="36"/>
      <c r="AA8" s="2" t="s">
        <v>17</v>
      </c>
      <c r="AB8" s="1">
        <f t="shared" ca="1" si="0"/>
        <v>1413</v>
      </c>
      <c r="AC8" s="1" t="s">
        <v>1</v>
      </c>
      <c r="AD8" s="1">
        <f t="shared" ca="1" si="1"/>
        <v>4453</v>
      </c>
      <c r="AE8" s="1" t="s">
        <v>2</v>
      </c>
      <c r="AF8" s="1">
        <f t="shared" ca="1" si="2"/>
        <v>5866</v>
      </c>
      <c r="AH8" s="1">
        <f t="shared" ca="1" si="3"/>
        <v>0</v>
      </c>
      <c r="AI8" s="1">
        <f t="shared" ca="1" si="4"/>
        <v>1</v>
      </c>
      <c r="AJ8" s="1" t="s">
        <v>6</v>
      </c>
      <c r="AK8" s="1">
        <f t="shared" ca="1" si="5"/>
        <v>4</v>
      </c>
      <c r="AL8" s="1">
        <f t="shared" ca="1" si="6"/>
        <v>1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4</v>
      </c>
      <c r="AQ8" s="1" t="s">
        <v>6</v>
      </c>
      <c r="AR8" s="1">
        <f t="shared" ca="1" si="10"/>
        <v>4</v>
      </c>
      <c r="AS8" s="1">
        <f t="shared" ca="1" si="11"/>
        <v>5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5</v>
      </c>
      <c r="AX8" s="1" t="s">
        <v>6</v>
      </c>
      <c r="AY8" s="1">
        <f t="shared" ca="1" si="15"/>
        <v>8</v>
      </c>
      <c r="AZ8" s="1">
        <f t="shared" ca="1" si="16"/>
        <v>6</v>
      </c>
      <c r="BA8" s="1">
        <f t="shared" ca="1" si="17"/>
        <v>6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1</v>
      </c>
      <c r="BK8" s="11">
        <f t="shared" ca="1" si="21"/>
        <v>4</v>
      </c>
      <c r="BL8" s="12"/>
      <c r="BN8" s="1">
        <v>8</v>
      </c>
      <c r="BO8" s="10">
        <f t="shared" ca="1" si="22"/>
        <v>4</v>
      </c>
      <c r="BP8" s="10">
        <f t="shared" ca="1" si="23"/>
        <v>4</v>
      </c>
      <c r="BQ8" s="19"/>
      <c r="BS8" s="1">
        <v>8</v>
      </c>
      <c r="BT8" s="10">
        <f t="shared" ca="1" si="24"/>
        <v>1</v>
      </c>
      <c r="BU8" s="10">
        <f t="shared" ca="1" si="25"/>
        <v>5</v>
      </c>
      <c r="BV8" s="19"/>
      <c r="BX8" s="1">
        <v>8</v>
      </c>
      <c r="BY8" s="10">
        <f t="shared" ca="1" si="26"/>
        <v>3</v>
      </c>
      <c r="BZ8" s="10">
        <f t="shared" ca="1" si="27"/>
        <v>3</v>
      </c>
      <c r="CA8" s="19"/>
      <c r="CB8" s="12"/>
      <c r="CC8" s="60">
        <f t="shared" ca="1" si="28"/>
        <v>0.41202402076743094</v>
      </c>
      <c r="CD8" s="61">
        <f t="shared" ca="1" si="29"/>
        <v>10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0.86187942805773465</v>
      </c>
      <c r="CK8" s="61">
        <f t="shared" ca="1" si="31"/>
        <v>4</v>
      </c>
      <c r="CL8" s="62"/>
      <c r="CM8" s="62">
        <v>8</v>
      </c>
      <c r="CN8" s="62">
        <v>1</v>
      </c>
      <c r="CO8" s="62">
        <v>8</v>
      </c>
      <c r="CQ8" s="60">
        <f t="shared" ca="1" si="32"/>
        <v>0.20142160000817633</v>
      </c>
      <c r="CR8" s="61">
        <f t="shared" ca="1" si="33"/>
        <v>25</v>
      </c>
      <c r="CS8" s="62"/>
      <c r="CT8" s="62">
        <v>8</v>
      </c>
      <c r="CU8" s="62">
        <v>1</v>
      </c>
      <c r="CV8" s="62">
        <v>8</v>
      </c>
      <c r="CX8" s="60">
        <f t="shared" ca="1" si="34"/>
        <v>0.93434643036278031</v>
      </c>
      <c r="CY8" s="61">
        <f t="shared" ca="1" si="35"/>
        <v>5</v>
      </c>
      <c r="CZ8" s="62"/>
      <c r="DA8" s="62">
        <v>8</v>
      </c>
      <c r="DB8" s="62">
        <v>1</v>
      </c>
      <c r="DC8" s="62">
        <v>8</v>
      </c>
      <c r="DE8" s="60">
        <f t="shared" ca="1" si="36"/>
        <v>0.42531082419464539</v>
      </c>
      <c r="DF8" s="61">
        <f t="shared" ca="1" si="37"/>
        <v>18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6</v>
      </c>
      <c r="F9" s="43" t="str">
        <f>$AX1</f>
        <v>.</v>
      </c>
      <c r="G9" s="43">
        <f ca="1">$AY1</f>
        <v>8</v>
      </c>
      <c r="H9" s="43">
        <f ca="1">$AZ1</f>
        <v>4</v>
      </c>
      <c r="I9" s="43">
        <f ca="1">$BA1</f>
        <v>9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4</v>
      </c>
      <c r="Q9" s="43" t="str">
        <f>$AX2</f>
        <v>.</v>
      </c>
      <c r="R9" s="43">
        <f ca="1">$AY2</f>
        <v>9</v>
      </c>
      <c r="S9" s="43">
        <f ca="1">$AZ2</f>
        <v>9</v>
      </c>
      <c r="T9" s="43">
        <f ca="1">$BA2</f>
        <v>9</v>
      </c>
      <c r="U9" s="43"/>
      <c r="V9" s="36"/>
      <c r="AA9" s="2" t="s">
        <v>18</v>
      </c>
      <c r="AB9" s="1">
        <f t="shared" ca="1" si="0"/>
        <v>1546</v>
      </c>
      <c r="AC9" s="1" t="s">
        <v>1</v>
      </c>
      <c r="AD9" s="1">
        <f t="shared" ca="1" si="1"/>
        <v>2242</v>
      </c>
      <c r="AE9" s="1" t="s">
        <v>2</v>
      </c>
      <c r="AF9" s="1">
        <f t="shared" ca="1" si="2"/>
        <v>3788</v>
      </c>
      <c r="AH9" s="1">
        <f t="shared" ca="1" si="3"/>
        <v>0</v>
      </c>
      <c r="AI9" s="1">
        <f t="shared" ca="1" si="4"/>
        <v>1</v>
      </c>
      <c r="AJ9" s="1" t="s">
        <v>6</v>
      </c>
      <c r="AK9" s="1">
        <f t="shared" ca="1" si="5"/>
        <v>5</v>
      </c>
      <c r="AL9" s="1">
        <f t="shared" ca="1" si="6"/>
        <v>4</v>
      </c>
      <c r="AM9" s="1">
        <f t="shared" ca="1" si="7"/>
        <v>6</v>
      </c>
      <c r="AN9" s="1" t="s">
        <v>1</v>
      </c>
      <c r="AO9" s="1">
        <f t="shared" ca="1" si="8"/>
        <v>0</v>
      </c>
      <c r="AP9" s="1">
        <f t="shared" ca="1" si="9"/>
        <v>2</v>
      </c>
      <c r="AQ9" s="1" t="s">
        <v>6</v>
      </c>
      <c r="AR9" s="1">
        <f t="shared" ca="1" si="10"/>
        <v>2</v>
      </c>
      <c r="AS9" s="1">
        <f t="shared" ca="1" si="11"/>
        <v>4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3</v>
      </c>
      <c r="AX9" s="1" t="s">
        <v>6</v>
      </c>
      <c r="AY9" s="1">
        <f t="shared" ca="1" si="15"/>
        <v>7</v>
      </c>
      <c r="AZ9" s="1">
        <f t="shared" ca="1" si="16"/>
        <v>8</v>
      </c>
      <c r="BA9" s="1">
        <f t="shared" ca="1" si="17"/>
        <v>8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1</v>
      </c>
      <c r="BK9" s="11">
        <f t="shared" ca="1" si="21"/>
        <v>2</v>
      </c>
      <c r="BL9" s="12"/>
      <c r="BN9" s="1">
        <v>9</v>
      </c>
      <c r="BO9" s="10">
        <f t="shared" ca="1" si="22"/>
        <v>5</v>
      </c>
      <c r="BP9" s="10">
        <f t="shared" ca="1" si="23"/>
        <v>2</v>
      </c>
      <c r="BQ9" s="19"/>
      <c r="BS9" s="1">
        <v>9</v>
      </c>
      <c r="BT9" s="10">
        <f t="shared" ca="1" si="24"/>
        <v>4</v>
      </c>
      <c r="BU9" s="10">
        <f t="shared" ca="1" si="25"/>
        <v>4</v>
      </c>
      <c r="BV9" s="19"/>
      <c r="BX9" s="1">
        <v>9</v>
      </c>
      <c r="BY9" s="10">
        <f t="shared" ca="1" si="26"/>
        <v>6</v>
      </c>
      <c r="BZ9" s="10">
        <f t="shared" ca="1" si="27"/>
        <v>2</v>
      </c>
      <c r="CA9" s="19"/>
      <c r="CB9" s="12"/>
      <c r="CC9" s="60">
        <f t="shared" ca="1" si="28"/>
        <v>0.69281766362693864</v>
      </c>
      <c r="CD9" s="61">
        <f t="shared" ca="1" si="29"/>
        <v>7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0.97223166655959736</v>
      </c>
      <c r="CK9" s="61">
        <f t="shared" ca="1" si="31"/>
        <v>2</v>
      </c>
      <c r="CL9" s="62"/>
      <c r="CM9" s="62">
        <v>9</v>
      </c>
      <c r="CN9" s="62">
        <v>2</v>
      </c>
      <c r="CO9" s="62">
        <v>1</v>
      </c>
      <c r="CQ9" s="60">
        <f t="shared" ca="1" si="32"/>
        <v>0.13257476599989004</v>
      </c>
      <c r="CR9" s="61">
        <f t="shared" ca="1" si="33"/>
        <v>28</v>
      </c>
      <c r="CS9" s="62"/>
      <c r="CT9" s="62">
        <v>9</v>
      </c>
      <c r="CU9" s="62">
        <v>2</v>
      </c>
      <c r="CV9" s="62">
        <v>1</v>
      </c>
      <c r="CX9" s="60">
        <f t="shared" ca="1" si="34"/>
        <v>0.29497505160535697</v>
      </c>
      <c r="CY9" s="61">
        <f t="shared" ca="1" si="35"/>
        <v>26</v>
      </c>
      <c r="CZ9" s="62"/>
      <c r="DA9" s="62">
        <v>9</v>
      </c>
      <c r="DB9" s="62">
        <v>2</v>
      </c>
      <c r="DC9" s="62">
        <v>1</v>
      </c>
      <c r="DE9" s="60">
        <f t="shared" ca="1" si="36"/>
        <v>0.17010591388755447</v>
      </c>
      <c r="DF9" s="61">
        <f t="shared" ca="1" si="37"/>
        <v>32</v>
      </c>
      <c r="DG9" s="62"/>
      <c r="DH9" s="62">
        <v>9</v>
      </c>
      <c r="DI9" s="62">
        <v>2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1543</v>
      </c>
      <c r="AC10" s="1" t="s">
        <v>1</v>
      </c>
      <c r="AD10" s="1">
        <f t="shared" ca="1" si="1"/>
        <v>6126</v>
      </c>
      <c r="AE10" s="1" t="s">
        <v>2</v>
      </c>
      <c r="AF10" s="1">
        <f t="shared" ca="1" si="2"/>
        <v>7669</v>
      </c>
      <c r="AH10" s="1">
        <f t="shared" ca="1" si="3"/>
        <v>0</v>
      </c>
      <c r="AI10" s="1">
        <f t="shared" ca="1" si="4"/>
        <v>1</v>
      </c>
      <c r="AJ10" s="1" t="s">
        <v>6</v>
      </c>
      <c r="AK10" s="1">
        <f t="shared" ca="1" si="5"/>
        <v>5</v>
      </c>
      <c r="AL10" s="1">
        <f t="shared" ca="1" si="6"/>
        <v>4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6</v>
      </c>
      <c r="AR10" s="1">
        <f t="shared" ca="1" si="10"/>
        <v>1</v>
      </c>
      <c r="AS10" s="1">
        <f t="shared" ca="1" si="11"/>
        <v>2</v>
      </c>
      <c r="AT10" s="1">
        <f t="shared" ca="1" si="12"/>
        <v>6</v>
      </c>
      <c r="AU10" s="1" t="s">
        <v>2</v>
      </c>
      <c r="AV10" s="1">
        <f t="shared" ca="1" si="13"/>
        <v>0</v>
      </c>
      <c r="AW10" s="1">
        <f t="shared" ca="1" si="14"/>
        <v>7</v>
      </c>
      <c r="AX10" s="1" t="s">
        <v>6</v>
      </c>
      <c r="AY10" s="1">
        <f t="shared" ca="1" si="15"/>
        <v>6</v>
      </c>
      <c r="AZ10" s="1">
        <f t="shared" ca="1" si="16"/>
        <v>6</v>
      </c>
      <c r="BA10" s="1">
        <f t="shared" ca="1" si="17"/>
        <v>9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1</v>
      </c>
      <c r="BK10" s="11">
        <f t="shared" ca="1" si="21"/>
        <v>6</v>
      </c>
      <c r="BL10" s="12"/>
      <c r="BN10" s="1">
        <v>10</v>
      </c>
      <c r="BO10" s="10">
        <f t="shared" ca="1" si="22"/>
        <v>5</v>
      </c>
      <c r="BP10" s="10">
        <f t="shared" ca="1" si="23"/>
        <v>1</v>
      </c>
      <c r="BQ10" s="19"/>
      <c r="BS10" s="1">
        <v>10</v>
      </c>
      <c r="BT10" s="10">
        <f t="shared" ca="1" si="24"/>
        <v>4</v>
      </c>
      <c r="BU10" s="10">
        <f t="shared" ca="1" si="25"/>
        <v>2</v>
      </c>
      <c r="BV10" s="19"/>
      <c r="BX10" s="1">
        <v>10</v>
      </c>
      <c r="BY10" s="10">
        <f t="shared" ca="1" si="26"/>
        <v>3</v>
      </c>
      <c r="BZ10" s="10">
        <f t="shared" ca="1" si="27"/>
        <v>6</v>
      </c>
      <c r="CA10" s="19"/>
      <c r="CB10" s="12"/>
      <c r="CC10" s="60">
        <f t="shared" ca="1" si="28"/>
        <v>0.88601654555895681</v>
      </c>
      <c r="CD10" s="61">
        <f t="shared" ca="1" si="29"/>
        <v>1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0.71829945839361109</v>
      </c>
      <c r="CK10" s="61">
        <f t="shared" ca="1" si="31"/>
        <v>6</v>
      </c>
      <c r="CL10" s="62"/>
      <c r="CM10" s="62">
        <v>10</v>
      </c>
      <c r="CN10" s="62">
        <v>2</v>
      </c>
      <c r="CO10" s="62">
        <v>2</v>
      </c>
      <c r="CQ10" s="60">
        <f t="shared" ca="1" si="32"/>
        <v>0.13317829651907542</v>
      </c>
      <c r="CR10" s="61">
        <f t="shared" ca="1" si="33"/>
        <v>27</v>
      </c>
      <c r="CS10" s="62"/>
      <c r="CT10" s="62">
        <v>10</v>
      </c>
      <c r="CU10" s="62">
        <v>2</v>
      </c>
      <c r="CV10" s="62">
        <v>2</v>
      </c>
      <c r="CX10" s="60">
        <f t="shared" ca="1" si="34"/>
        <v>0.43855398732548045</v>
      </c>
      <c r="CY10" s="61">
        <f t="shared" ca="1" si="35"/>
        <v>24</v>
      </c>
      <c r="CZ10" s="62"/>
      <c r="DA10" s="62">
        <v>10</v>
      </c>
      <c r="DB10" s="62">
        <v>2</v>
      </c>
      <c r="DC10" s="62">
        <v>2</v>
      </c>
      <c r="DE10" s="60">
        <f t="shared" ca="1" si="36"/>
        <v>0.40323831802026078</v>
      </c>
      <c r="DF10" s="61">
        <f t="shared" ca="1" si="37"/>
        <v>21</v>
      </c>
      <c r="DG10" s="62"/>
      <c r="DH10" s="62">
        <v>10</v>
      </c>
      <c r="DI10" s="62">
        <v>2</v>
      </c>
      <c r="DJ10" s="62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4111</v>
      </c>
      <c r="AC11" s="1" t="s">
        <v>1</v>
      </c>
      <c r="AD11" s="1">
        <f t="shared" ca="1" si="1"/>
        <v>3576</v>
      </c>
      <c r="AE11" s="1" t="s">
        <v>2</v>
      </c>
      <c r="AF11" s="1">
        <f t="shared" ca="1" si="2"/>
        <v>7687</v>
      </c>
      <c r="AH11" s="1">
        <f t="shared" ca="1" si="3"/>
        <v>0</v>
      </c>
      <c r="AI11" s="1">
        <f t="shared" ca="1" si="4"/>
        <v>4</v>
      </c>
      <c r="AJ11" s="1" t="s">
        <v>6</v>
      </c>
      <c r="AK11" s="1">
        <f t="shared" ca="1" si="5"/>
        <v>1</v>
      </c>
      <c r="AL11" s="1">
        <f t="shared" ca="1" si="6"/>
        <v>1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3</v>
      </c>
      <c r="AQ11" s="1" t="s">
        <v>6</v>
      </c>
      <c r="AR11" s="1">
        <f t="shared" ca="1" si="10"/>
        <v>5</v>
      </c>
      <c r="AS11" s="1">
        <f t="shared" ca="1" si="11"/>
        <v>7</v>
      </c>
      <c r="AT11" s="1">
        <f t="shared" ca="1" si="12"/>
        <v>6</v>
      </c>
      <c r="AU11" s="1" t="s">
        <v>2</v>
      </c>
      <c r="AV11" s="1">
        <f t="shared" ca="1" si="13"/>
        <v>0</v>
      </c>
      <c r="AW11" s="1">
        <f t="shared" ca="1" si="14"/>
        <v>7</v>
      </c>
      <c r="AX11" s="1" t="s">
        <v>6</v>
      </c>
      <c r="AY11" s="1">
        <f t="shared" ca="1" si="15"/>
        <v>6</v>
      </c>
      <c r="AZ11" s="1">
        <f t="shared" ca="1" si="16"/>
        <v>8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4</v>
      </c>
      <c r="BK11" s="11">
        <f t="shared" ca="1" si="21"/>
        <v>3</v>
      </c>
      <c r="BL11" s="12"/>
      <c r="BN11" s="1">
        <v>11</v>
      </c>
      <c r="BO11" s="10">
        <f t="shared" ca="1" si="22"/>
        <v>1</v>
      </c>
      <c r="BP11" s="10">
        <f t="shared" ca="1" si="23"/>
        <v>5</v>
      </c>
      <c r="BQ11" s="19"/>
      <c r="BS11" s="1">
        <v>11</v>
      </c>
      <c r="BT11" s="10">
        <f t="shared" ca="1" si="24"/>
        <v>1</v>
      </c>
      <c r="BU11" s="10">
        <f t="shared" ca="1" si="25"/>
        <v>7</v>
      </c>
      <c r="BV11" s="19"/>
      <c r="BX11" s="1">
        <v>11</v>
      </c>
      <c r="BY11" s="10">
        <f t="shared" ca="1" si="26"/>
        <v>1</v>
      </c>
      <c r="BZ11" s="10">
        <f t="shared" ca="1" si="27"/>
        <v>6</v>
      </c>
      <c r="CA11" s="19"/>
      <c r="CB11" s="12"/>
      <c r="CC11" s="60">
        <f t="shared" ca="1" si="28"/>
        <v>0.32521255024599838</v>
      </c>
      <c r="CD11" s="61">
        <f t="shared" ca="1" si="29"/>
        <v>13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0.26452033987896317</v>
      </c>
      <c r="CK11" s="61">
        <f t="shared" ca="1" si="31"/>
        <v>24</v>
      </c>
      <c r="CL11" s="62"/>
      <c r="CM11" s="62">
        <v>11</v>
      </c>
      <c r="CN11" s="62">
        <v>2</v>
      </c>
      <c r="CO11" s="62">
        <v>3</v>
      </c>
      <c r="CQ11" s="60">
        <f t="shared" ca="1" si="32"/>
        <v>0.87854263406935229</v>
      </c>
      <c r="CR11" s="61">
        <f t="shared" ca="1" si="33"/>
        <v>5</v>
      </c>
      <c r="CS11" s="62"/>
      <c r="CT11" s="62">
        <v>11</v>
      </c>
      <c r="CU11" s="62">
        <v>2</v>
      </c>
      <c r="CV11" s="62">
        <v>3</v>
      </c>
      <c r="CX11" s="60">
        <f t="shared" ca="1" si="34"/>
        <v>0.85545151905663142</v>
      </c>
      <c r="CY11" s="61">
        <f t="shared" ca="1" si="35"/>
        <v>7</v>
      </c>
      <c r="CZ11" s="62"/>
      <c r="DA11" s="62">
        <v>11</v>
      </c>
      <c r="DB11" s="62">
        <v>2</v>
      </c>
      <c r="DC11" s="62">
        <v>3</v>
      </c>
      <c r="DE11" s="60">
        <f t="shared" ca="1" si="36"/>
        <v>0.93384379902659176</v>
      </c>
      <c r="DF11" s="61">
        <f t="shared" ca="1" si="37"/>
        <v>6</v>
      </c>
      <c r="DG11" s="62"/>
      <c r="DH11" s="62">
        <v>11</v>
      </c>
      <c r="DI11" s="62">
        <v>2</v>
      </c>
      <c r="DJ11" s="62">
        <v>3</v>
      </c>
    </row>
    <row r="12" spans="1:114" ht="48.95" customHeight="1" thickBot="1" x14ac:dyDescent="0.3">
      <c r="A12" s="26"/>
      <c r="B12" s="64" t="str">
        <f ca="1">$AB3/1000&amp;$AC3&amp;$AD3/1000&amp;$AE3</f>
        <v>6.354＋1.312＝</v>
      </c>
      <c r="C12" s="65"/>
      <c r="D12" s="65"/>
      <c r="E12" s="65"/>
      <c r="F12" s="65"/>
      <c r="G12" s="65"/>
      <c r="H12" s="66">
        <f ca="1">$AF3/1000</f>
        <v>7.6660000000000004</v>
      </c>
      <c r="I12" s="66"/>
      <c r="J12" s="67"/>
      <c r="K12" s="9"/>
      <c r="L12" s="26"/>
      <c r="M12" s="64" t="str">
        <f ca="1">$AB4/1000&amp;$AC4&amp;$AD4/1000&amp;$AE4</f>
        <v>8.442＋1.517＝</v>
      </c>
      <c r="N12" s="65"/>
      <c r="O12" s="65"/>
      <c r="P12" s="65"/>
      <c r="Q12" s="65"/>
      <c r="R12" s="65"/>
      <c r="S12" s="66">
        <f ca="1">$AF4/1000</f>
        <v>9.9589999999999996</v>
      </c>
      <c r="T12" s="66"/>
      <c r="U12" s="67"/>
      <c r="V12" s="9"/>
      <c r="AA12" s="2" t="s">
        <v>21</v>
      </c>
      <c r="AB12" s="1">
        <f t="shared" ca="1" si="0"/>
        <v>7712</v>
      </c>
      <c r="AC12" s="1" t="s">
        <v>1</v>
      </c>
      <c r="AD12" s="1">
        <f t="shared" ca="1" si="1"/>
        <v>2222</v>
      </c>
      <c r="AE12" s="1" t="s">
        <v>2</v>
      </c>
      <c r="AF12" s="1">
        <f t="shared" ca="1" si="2"/>
        <v>9934</v>
      </c>
      <c r="AH12" s="1">
        <f t="shared" ca="1" si="3"/>
        <v>0</v>
      </c>
      <c r="AI12" s="1">
        <f t="shared" ca="1" si="4"/>
        <v>7</v>
      </c>
      <c r="AJ12" s="1" t="s">
        <v>6</v>
      </c>
      <c r="AK12" s="1">
        <f t="shared" ca="1" si="5"/>
        <v>7</v>
      </c>
      <c r="AL12" s="1">
        <f t="shared" ca="1" si="6"/>
        <v>1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6</v>
      </c>
      <c r="AR12" s="1">
        <f t="shared" ca="1" si="10"/>
        <v>2</v>
      </c>
      <c r="AS12" s="1">
        <f t="shared" ca="1" si="11"/>
        <v>2</v>
      </c>
      <c r="AT12" s="1">
        <f t="shared" ca="1" si="12"/>
        <v>2</v>
      </c>
      <c r="AU12" s="1" t="s">
        <v>2</v>
      </c>
      <c r="AV12" s="1">
        <f t="shared" ca="1" si="13"/>
        <v>0</v>
      </c>
      <c r="AW12" s="1">
        <f t="shared" ca="1" si="14"/>
        <v>9</v>
      </c>
      <c r="AX12" s="1" t="s">
        <v>6</v>
      </c>
      <c r="AY12" s="1">
        <f t="shared" ca="1" si="15"/>
        <v>9</v>
      </c>
      <c r="AZ12" s="1">
        <f t="shared" ca="1" si="16"/>
        <v>3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2</v>
      </c>
      <c r="BL12" s="12"/>
      <c r="BN12" s="1">
        <v>12</v>
      </c>
      <c r="BO12" s="10">
        <f t="shared" ca="1" si="22"/>
        <v>7</v>
      </c>
      <c r="BP12" s="10">
        <f t="shared" ca="1" si="23"/>
        <v>2</v>
      </c>
      <c r="BQ12" s="19"/>
      <c r="BS12" s="1">
        <v>12</v>
      </c>
      <c r="BT12" s="10">
        <f t="shared" ca="1" si="24"/>
        <v>1</v>
      </c>
      <c r="BU12" s="10">
        <f t="shared" ca="1" si="25"/>
        <v>2</v>
      </c>
      <c r="BV12" s="19"/>
      <c r="BX12" s="1">
        <v>12</v>
      </c>
      <c r="BY12" s="10">
        <f t="shared" ca="1" si="26"/>
        <v>2</v>
      </c>
      <c r="BZ12" s="10">
        <f t="shared" ca="1" si="27"/>
        <v>2</v>
      </c>
      <c r="CA12" s="19"/>
      <c r="CB12" s="12"/>
      <c r="CC12" s="60">
        <f t="shared" ca="1" si="28"/>
        <v>0.50973112146509203</v>
      </c>
      <c r="CD12" s="61">
        <f t="shared" ca="1" si="29"/>
        <v>8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5.7936434738136144E-3</v>
      </c>
      <c r="CK12" s="61">
        <f t="shared" ca="1" si="31"/>
        <v>35</v>
      </c>
      <c r="CL12" s="62"/>
      <c r="CM12" s="62">
        <v>12</v>
      </c>
      <c r="CN12" s="62">
        <v>2</v>
      </c>
      <c r="CO12" s="62">
        <v>4</v>
      </c>
      <c r="CQ12" s="60">
        <f t="shared" ca="1" si="32"/>
        <v>1.9919698881682546E-2</v>
      </c>
      <c r="CR12" s="61">
        <f t="shared" ca="1" si="33"/>
        <v>35</v>
      </c>
      <c r="CS12" s="62"/>
      <c r="CT12" s="62">
        <v>12</v>
      </c>
      <c r="CU12" s="62">
        <v>2</v>
      </c>
      <c r="CV12" s="62">
        <v>4</v>
      </c>
      <c r="CX12" s="60">
        <f t="shared" ca="1" si="34"/>
        <v>0.97149247046952047</v>
      </c>
      <c r="CY12" s="61">
        <f t="shared" ca="1" si="35"/>
        <v>2</v>
      </c>
      <c r="CZ12" s="62"/>
      <c r="DA12" s="62">
        <v>12</v>
      </c>
      <c r="DB12" s="62">
        <v>2</v>
      </c>
      <c r="DC12" s="62">
        <v>4</v>
      </c>
      <c r="DE12" s="60">
        <f t="shared" ca="1" si="36"/>
        <v>0.74936770409098952</v>
      </c>
      <c r="DF12" s="61">
        <f t="shared" ca="1" si="37"/>
        <v>10</v>
      </c>
      <c r="DG12" s="62"/>
      <c r="DH12" s="62">
        <v>12</v>
      </c>
      <c r="DI12" s="62">
        <v>2</v>
      </c>
      <c r="DJ12" s="62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0.7661828506984345</v>
      </c>
      <c r="CD13" s="61">
        <f t="shared" ca="1" si="29"/>
        <v>5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0.17079131132827352</v>
      </c>
      <c r="CK13" s="61">
        <f t="shared" ca="1" si="31"/>
        <v>27</v>
      </c>
      <c r="CL13" s="62"/>
      <c r="CM13" s="62">
        <v>13</v>
      </c>
      <c r="CN13" s="62">
        <v>2</v>
      </c>
      <c r="CO13" s="62">
        <v>5</v>
      </c>
      <c r="CQ13" s="60">
        <f t="shared" ca="1" si="32"/>
        <v>0.91520633361071735</v>
      </c>
      <c r="CR13" s="61">
        <f t="shared" ca="1" si="33"/>
        <v>3</v>
      </c>
      <c r="CS13" s="62"/>
      <c r="CT13" s="62">
        <v>13</v>
      </c>
      <c r="CU13" s="62">
        <v>2</v>
      </c>
      <c r="CV13" s="62">
        <v>5</v>
      </c>
      <c r="CX13" s="60">
        <f t="shared" ca="1" si="34"/>
        <v>0.53444210187918983</v>
      </c>
      <c r="CY13" s="61">
        <f t="shared" ca="1" si="35"/>
        <v>18</v>
      </c>
      <c r="CZ13" s="62"/>
      <c r="DA13" s="62">
        <v>13</v>
      </c>
      <c r="DB13" s="62">
        <v>2</v>
      </c>
      <c r="DC13" s="62">
        <v>5</v>
      </c>
      <c r="DE13" s="60">
        <f t="shared" ca="1" si="36"/>
        <v>0.26670283958140606</v>
      </c>
      <c r="DF13" s="61">
        <f t="shared" ca="1" si="37"/>
        <v>28</v>
      </c>
      <c r="DG13" s="62"/>
      <c r="DH13" s="62">
        <v>13</v>
      </c>
      <c r="DI13" s="62">
        <v>2</v>
      </c>
      <c r="DJ13" s="62">
        <v>5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6</v>
      </c>
      <c r="F14" s="43" t="str">
        <f ca="1">IF(AND(G14=0,H14=0,I14=0),"",".")</f>
        <v>.</v>
      </c>
      <c r="G14" s="43">
        <f ca="1">$BO3</f>
        <v>3</v>
      </c>
      <c r="H14" s="43">
        <f ca="1">$BT3</f>
        <v>5</v>
      </c>
      <c r="I14" s="43">
        <f ca="1">$BY3</f>
        <v>4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8</v>
      </c>
      <c r="Q14" s="43" t="str">
        <f ca="1">IF(AND(R14=0,S14=0,T14=0),"",".")</f>
        <v>.</v>
      </c>
      <c r="R14" s="43">
        <f ca="1">$BO4</f>
        <v>4</v>
      </c>
      <c r="S14" s="43">
        <f ca="1">$BT4</f>
        <v>4</v>
      </c>
      <c r="T14" s="43">
        <f ca="1">$BY4</f>
        <v>2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0.78739018046660647</v>
      </c>
      <c r="CD14" s="61">
        <f t="shared" ca="1" si="29"/>
        <v>3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0.52283886949314662</v>
      </c>
      <c r="CK14" s="61">
        <f t="shared" ca="1" si="31"/>
        <v>13</v>
      </c>
      <c r="CL14" s="62"/>
      <c r="CM14" s="62">
        <v>14</v>
      </c>
      <c r="CN14" s="62">
        <v>2</v>
      </c>
      <c r="CO14" s="62">
        <v>6</v>
      </c>
      <c r="CQ14" s="60">
        <f t="shared" ca="1" si="32"/>
        <v>0.52178507500897298</v>
      </c>
      <c r="CR14" s="61">
        <f t="shared" ca="1" si="33"/>
        <v>17</v>
      </c>
      <c r="CS14" s="62"/>
      <c r="CT14" s="62">
        <v>14</v>
      </c>
      <c r="CU14" s="62">
        <v>2</v>
      </c>
      <c r="CV14" s="62">
        <v>6</v>
      </c>
      <c r="CX14" s="60">
        <f t="shared" ca="1" si="34"/>
        <v>0.46739049643915132</v>
      </c>
      <c r="CY14" s="61">
        <f t="shared" ca="1" si="35"/>
        <v>20</v>
      </c>
      <c r="CZ14" s="62"/>
      <c r="DA14" s="62">
        <v>14</v>
      </c>
      <c r="DB14" s="62">
        <v>2</v>
      </c>
      <c r="DC14" s="62">
        <v>6</v>
      </c>
      <c r="DE14" s="60">
        <f t="shared" ca="1" si="36"/>
        <v>0.65184186088198204</v>
      </c>
      <c r="DF14" s="61">
        <f t="shared" ca="1" si="37"/>
        <v>13</v>
      </c>
      <c r="DG14" s="62"/>
      <c r="DH14" s="62">
        <v>14</v>
      </c>
      <c r="DI14" s="62">
        <v>2</v>
      </c>
      <c r="DJ14" s="62">
        <v>6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1</v>
      </c>
      <c r="F15" s="43" t="str">
        <f ca="1">IF(AND(G15=0,H15=0,I15=0),"",".")</f>
        <v>.</v>
      </c>
      <c r="G15" s="43">
        <f ca="1">$BP3</f>
        <v>3</v>
      </c>
      <c r="H15" s="43">
        <f ca="1">$BU3</f>
        <v>1</v>
      </c>
      <c r="I15" s="43">
        <f ca="1">$BZ3</f>
        <v>2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1</v>
      </c>
      <c r="Q15" s="43" t="str">
        <f ca="1">IF(AND(R15=0,S15=0,T15=0),"",".")</f>
        <v>.</v>
      </c>
      <c r="R15" s="43">
        <f ca="1">$BP4</f>
        <v>5</v>
      </c>
      <c r="S15" s="43">
        <f ca="1">$BU4</f>
        <v>1</v>
      </c>
      <c r="T15" s="43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0.79481372362941138</v>
      </c>
      <c r="CD15" s="61">
        <f t="shared" ca="1" si="29"/>
        <v>2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4.8220662309571893E-2</v>
      </c>
      <c r="CK15" s="61">
        <f t="shared" ca="1" si="31"/>
        <v>32</v>
      </c>
      <c r="CL15" s="62"/>
      <c r="CM15" s="62">
        <v>15</v>
      </c>
      <c r="CN15" s="62">
        <v>2</v>
      </c>
      <c r="CO15" s="62">
        <v>7</v>
      </c>
      <c r="CQ15" s="60">
        <f t="shared" ca="1" si="32"/>
        <v>1.3742888856830171E-2</v>
      </c>
      <c r="CR15" s="61">
        <f t="shared" ca="1" si="33"/>
        <v>36</v>
      </c>
      <c r="CS15" s="62"/>
      <c r="CT15" s="62">
        <v>15</v>
      </c>
      <c r="CU15" s="62">
        <v>2</v>
      </c>
      <c r="CV15" s="62">
        <v>7</v>
      </c>
      <c r="CX15" s="60">
        <f t="shared" ca="1" si="34"/>
        <v>0.68611345562949955</v>
      </c>
      <c r="CY15" s="61">
        <f t="shared" ca="1" si="35"/>
        <v>11</v>
      </c>
      <c r="CZ15" s="62"/>
      <c r="DA15" s="62">
        <v>15</v>
      </c>
      <c r="DB15" s="62">
        <v>2</v>
      </c>
      <c r="DC15" s="62">
        <v>7</v>
      </c>
      <c r="DE15" s="60">
        <f t="shared" ca="1" si="36"/>
        <v>0.82940138244027373</v>
      </c>
      <c r="DF15" s="61">
        <f t="shared" ca="1" si="37"/>
        <v>7</v>
      </c>
      <c r="DG15" s="62"/>
      <c r="DH15" s="62">
        <v>15</v>
      </c>
      <c r="DI15" s="62">
        <v>2</v>
      </c>
      <c r="DJ15" s="62">
        <v>7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7</v>
      </c>
      <c r="F16" s="43" t="str">
        <f>$AX3</f>
        <v>.</v>
      </c>
      <c r="G16" s="43">
        <f ca="1">$AY3</f>
        <v>6</v>
      </c>
      <c r="H16" s="43">
        <f ca="1">$AZ3</f>
        <v>6</v>
      </c>
      <c r="I16" s="43">
        <f ca="1">$BA3</f>
        <v>6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9</v>
      </c>
      <c r="Q16" s="43" t="str">
        <f>$AX4</f>
        <v>.</v>
      </c>
      <c r="R16" s="43">
        <f ca="1">$AY4</f>
        <v>9</v>
      </c>
      <c r="S16" s="43">
        <f ca="1">$AZ4</f>
        <v>5</v>
      </c>
      <c r="T16" s="43">
        <f ca="1">$BA4</f>
        <v>9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0.17291979495671872</v>
      </c>
      <c r="CD16" s="61">
        <f t="shared" ca="1" si="29"/>
        <v>17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0.61160211301870493</v>
      </c>
      <c r="CK16" s="61">
        <f t="shared" ca="1" si="31"/>
        <v>10</v>
      </c>
      <c r="CL16" s="62"/>
      <c r="CM16" s="62">
        <v>16</v>
      </c>
      <c r="CN16" s="62">
        <v>3</v>
      </c>
      <c r="CO16" s="62">
        <v>1</v>
      </c>
      <c r="CQ16" s="60">
        <f t="shared" ca="1" si="32"/>
        <v>0.23207502898031596</v>
      </c>
      <c r="CR16" s="61">
        <f t="shared" ca="1" si="33"/>
        <v>23</v>
      </c>
      <c r="CS16" s="62"/>
      <c r="CT16" s="62">
        <v>16</v>
      </c>
      <c r="CU16" s="62">
        <v>3</v>
      </c>
      <c r="CV16" s="62">
        <v>1</v>
      </c>
      <c r="CX16" s="60">
        <f t="shared" ca="1" si="34"/>
        <v>0.56868697269419444</v>
      </c>
      <c r="CY16" s="61">
        <f t="shared" ca="1" si="35"/>
        <v>16</v>
      </c>
      <c r="CZ16" s="62"/>
      <c r="DA16" s="62">
        <v>16</v>
      </c>
      <c r="DB16" s="62">
        <v>3</v>
      </c>
      <c r="DC16" s="62">
        <v>1</v>
      </c>
      <c r="DE16" s="60">
        <f t="shared" ca="1" si="36"/>
        <v>4.0181247797398512E-2</v>
      </c>
      <c r="DF16" s="61">
        <f t="shared" ca="1" si="37"/>
        <v>35</v>
      </c>
      <c r="DG16" s="62"/>
      <c r="DH16" s="62">
        <v>16</v>
      </c>
      <c r="DI16" s="62">
        <v>3</v>
      </c>
      <c r="DJ16" s="62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0.75289435525630433</v>
      </c>
      <c r="CD17" s="61">
        <f t="shared" ca="1" si="29"/>
        <v>6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0.27598962589545928</v>
      </c>
      <c r="CK17" s="61">
        <f t="shared" ca="1" si="31"/>
        <v>22</v>
      </c>
      <c r="CL17" s="62"/>
      <c r="CM17" s="62">
        <v>17</v>
      </c>
      <c r="CN17" s="62">
        <v>3</v>
      </c>
      <c r="CO17" s="62">
        <v>2</v>
      </c>
      <c r="CQ17" s="60">
        <f t="shared" ca="1" si="32"/>
        <v>0.97198445983141191</v>
      </c>
      <c r="CR17" s="61">
        <f t="shared" ca="1" si="33"/>
        <v>2</v>
      </c>
      <c r="CS17" s="62"/>
      <c r="CT17" s="62">
        <v>17</v>
      </c>
      <c r="CU17" s="62">
        <v>3</v>
      </c>
      <c r="CV17" s="62">
        <v>2</v>
      </c>
      <c r="CX17" s="60">
        <f t="shared" ca="1" si="34"/>
        <v>0.44534084723636713</v>
      </c>
      <c r="CY17" s="61">
        <f t="shared" ca="1" si="35"/>
        <v>21</v>
      </c>
      <c r="CZ17" s="62"/>
      <c r="DA17" s="62">
        <v>17</v>
      </c>
      <c r="DB17" s="62">
        <v>3</v>
      </c>
      <c r="DC17" s="62">
        <v>2</v>
      </c>
      <c r="DE17" s="60">
        <f t="shared" ca="1" si="36"/>
        <v>0.24864148644913608</v>
      </c>
      <c r="DF17" s="61">
        <f t="shared" ca="1" si="37"/>
        <v>29</v>
      </c>
      <c r="DG17" s="62"/>
      <c r="DH17" s="62">
        <v>17</v>
      </c>
      <c r="DI17" s="62">
        <v>3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0.35790493268360113</v>
      </c>
      <c r="CD18" s="61">
        <f t="shared" ca="1" si="29"/>
        <v>12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0.41993376387574732</v>
      </c>
      <c r="CK18" s="61">
        <f t="shared" ca="1" si="31"/>
        <v>19</v>
      </c>
      <c r="CL18" s="62"/>
      <c r="CM18" s="62">
        <v>18</v>
      </c>
      <c r="CN18" s="62">
        <v>3</v>
      </c>
      <c r="CO18" s="62">
        <v>3</v>
      </c>
      <c r="CQ18" s="60">
        <f t="shared" ca="1" si="32"/>
        <v>6.9589104580673689E-2</v>
      </c>
      <c r="CR18" s="61">
        <f t="shared" ca="1" si="33"/>
        <v>32</v>
      </c>
      <c r="CS18" s="62"/>
      <c r="CT18" s="62">
        <v>18</v>
      </c>
      <c r="CU18" s="62">
        <v>3</v>
      </c>
      <c r="CV18" s="62">
        <v>3</v>
      </c>
      <c r="CX18" s="60">
        <f t="shared" ca="1" si="34"/>
        <v>0.60116525638005736</v>
      </c>
      <c r="CY18" s="61">
        <f t="shared" ca="1" si="35"/>
        <v>15</v>
      </c>
      <c r="CZ18" s="62"/>
      <c r="DA18" s="62">
        <v>18</v>
      </c>
      <c r="DB18" s="62">
        <v>3</v>
      </c>
      <c r="DC18" s="62">
        <v>3</v>
      </c>
      <c r="DE18" s="60">
        <f t="shared" ca="1" si="36"/>
        <v>0.36024184081393962</v>
      </c>
      <c r="DF18" s="61">
        <f t="shared" ca="1" si="37"/>
        <v>22</v>
      </c>
      <c r="DG18" s="62"/>
      <c r="DH18" s="62">
        <v>18</v>
      </c>
      <c r="DI18" s="62">
        <v>3</v>
      </c>
      <c r="DJ18" s="62">
        <v>3</v>
      </c>
    </row>
    <row r="19" spans="1:114" ht="48.95" customHeight="1" thickBot="1" x14ac:dyDescent="0.3">
      <c r="A19" s="26"/>
      <c r="B19" s="64" t="str">
        <f ca="1">$AB5/1000&amp;$AC5&amp;$AD5/1000&amp;$AE5</f>
        <v>2.122＋1.724＝</v>
      </c>
      <c r="C19" s="65"/>
      <c r="D19" s="65"/>
      <c r="E19" s="65"/>
      <c r="F19" s="65"/>
      <c r="G19" s="65"/>
      <c r="H19" s="66">
        <f ca="1">$AF5/1000</f>
        <v>3.8460000000000001</v>
      </c>
      <c r="I19" s="66"/>
      <c r="J19" s="67"/>
      <c r="K19" s="9"/>
      <c r="L19" s="26"/>
      <c r="M19" s="64" t="str">
        <f ca="1">$AB6/1000&amp;$AC6&amp;$AD6/1000&amp;$AE6</f>
        <v>4.263＋2.531＝</v>
      </c>
      <c r="N19" s="65"/>
      <c r="O19" s="65"/>
      <c r="P19" s="65"/>
      <c r="Q19" s="65"/>
      <c r="R19" s="65"/>
      <c r="S19" s="66">
        <f ca="1">$AF6/1000</f>
        <v>6.7939999999999996</v>
      </c>
      <c r="T19" s="66"/>
      <c r="U19" s="6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>
        <f t="shared" ca="1" si="30"/>
        <v>0.42019121176912</v>
      </c>
      <c r="CK19" s="61">
        <f t="shared" ca="1" si="31"/>
        <v>18</v>
      </c>
      <c r="CL19" s="62"/>
      <c r="CM19" s="62">
        <v>19</v>
      </c>
      <c r="CN19" s="62">
        <v>3</v>
      </c>
      <c r="CO19" s="62">
        <v>4</v>
      </c>
      <c r="CQ19" s="60">
        <f t="shared" ca="1" si="32"/>
        <v>0.9973328249256449</v>
      </c>
      <c r="CR19" s="61">
        <f t="shared" ca="1" si="33"/>
        <v>1</v>
      </c>
      <c r="CS19" s="62"/>
      <c r="CT19" s="62">
        <v>19</v>
      </c>
      <c r="CU19" s="62">
        <v>3</v>
      </c>
      <c r="CV19" s="62">
        <v>4</v>
      </c>
      <c r="CX19" s="60">
        <f t="shared" ca="1" si="34"/>
        <v>2.1241918526798131E-2</v>
      </c>
      <c r="CY19" s="61">
        <f t="shared" ca="1" si="35"/>
        <v>37</v>
      </c>
      <c r="CZ19" s="62"/>
      <c r="DA19" s="62">
        <v>19</v>
      </c>
      <c r="DB19" s="62">
        <v>3</v>
      </c>
      <c r="DC19" s="62">
        <v>4</v>
      </c>
      <c r="DE19" s="60">
        <f t="shared" ca="1" si="36"/>
        <v>1.0881018945297027E-2</v>
      </c>
      <c r="DF19" s="61">
        <f t="shared" ca="1" si="37"/>
        <v>36</v>
      </c>
      <c r="DG19" s="62"/>
      <c r="DH19" s="62">
        <v>19</v>
      </c>
      <c r="DI19" s="62">
        <v>3</v>
      </c>
      <c r="DJ19" s="62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>
        <f t="shared" ca="1" si="30"/>
        <v>0.7380977835262913</v>
      </c>
      <c r="CK20" s="61">
        <f t="shared" ca="1" si="31"/>
        <v>5</v>
      </c>
      <c r="CL20" s="62"/>
      <c r="CM20" s="62">
        <v>20</v>
      </c>
      <c r="CN20" s="62">
        <v>3</v>
      </c>
      <c r="CO20" s="62">
        <v>5</v>
      </c>
      <c r="CQ20" s="60">
        <f t="shared" ca="1" si="32"/>
        <v>0.7502325705836187</v>
      </c>
      <c r="CR20" s="61">
        <f t="shared" ca="1" si="33"/>
        <v>8</v>
      </c>
      <c r="CS20" s="62"/>
      <c r="CT20" s="62">
        <v>20</v>
      </c>
      <c r="CU20" s="62">
        <v>3</v>
      </c>
      <c r="CV20" s="62">
        <v>5</v>
      </c>
      <c r="CX20" s="60">
        <f t="shared" ca="1" si="34"/>
        <v>9.4443634875284288E-2</v>
      </c>
      <c r="CY20" s="61">
        <f t="shared" ca="1" si="35"/>
        <v>32</v>
      </c>
      <c r="CZ20" s="62"/>
      <c r="DA20" s="62">
        <v>20</v>
      </c>
      <c r="DB20" s="62">
        <v>3</v>
      </c>
      <c r="DC20" s="62">
        <v>5</v>
      </c>
      <c r="DE20" s="60">
        <f t="shared" ca="1" si="36"/>
        <v>0.33553226839144767</v>
      </c>
      <c r="DF20" s="61">
        <f t="shared" ca="1" si="37"/>
        <v>24</v>
      </c>
      <c r="DG20" s="62"/>
      <c r="DH20" s="62">
        <v>20</v>
      </c>
      <c r="DI20" s="62">
        <v>3</v>
      </c>
      <c r="DJ20" s="62">
        <v>5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2</v>
      </c>
      <c r="F21" s="43" t="str">
        <f ca="1">IF(AND(G21=0,H21=0,I21=0),"",".")</f>
        <v>.</v>
      </c>
      <c r="G21" s="43">
        <f ca="1">$BO5</f>
        <v>1</v>
      </c>
      <c r="H21" s="43">
        <f ca="1">$BT5</f>
        <v>2</v>
      </c>
      <c r="I21" s="43">
        <f ca="1">$BY5</f>
        <v>2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4</v>
      </c>
      <c r="Q21" s="43" t="str">
        <f ca="1">IF(AND(R21=0,S21=0,T21=0),"",".")</f>
        <v>.</v>
      </c>
      <c r="R21" s="43">
        <f ca="1">$BO6</f>
        <v>2</v>
      </c>
      <c r="S21" s="43">
        <f ca="1">$BT6</f>
        <v>6</v>
      </c>
      <c r="T21" s="43">
        <f ca="1">$BY6</f>
        <v>3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>
        <f t="shared" ca="1" si="30"/>
        <v>0.3511041461272868</v>
      </c>
      <c r="CK21" s="61">
        <f t="shared" ca="1" si="31"/>
        <v>20</v>
      </c>
      <c r="CL21" s="62"/>
      <c r="CM21" s="62">
        <v>21</v>
      </c>
      <c r="CN21" s="62">
        <v>3</v>
      </c>
      <c r="CO21" s="62">
        <v>6</v>
      </c>
      <c r="CQ21" s="60">
        <f t="shared" ca="1" si="32"/>
        <v>4.0231205346694776E-2</v>
      </c>
      <c r="CR21" s="61">
        <f t="shared" ca="1" si="33"/>
        <v>34</v>
      </c>
      <c r="CS21" s="62"/>
      <c r="CT21" s="62">
        <v>21</v>
      </c>
      <c r="CU21" s="62">
        <v>3</v>
      </c>
      <c r="CV21" s="62">
        <v>6</v>
      </c>
      <c r="CX21" s="60">
        <f t="shared" ca="1" si="34"/>
        <v>0.4423285746223512</v>
      </c>
      <c r="CY21" s="61">
        <f t="shared" ca="1" si="35"/>
        <v>22</v>
      </c>
      <c r="CZ21" s="62"/>
      <c r="DA21" s="62">
        <v>21</v>
      </c>
      <c r="DB21" s="62">
        <v>3</v>
      </c>
      <c r="DC21" s="62">
        <v>6</v>
      </c>
      <c r="DE21" s="60">
        <f t="shared" ca="1" si="36"/>
        <v>0.26917532008710454</v>
      </c>
      <c r="DF21" s="61">
        <f t="shared" ca="1" si="37"/>
        <v>27</v>
      </c>
      <c r="DG21" s="62"/>
      <c r="DH21" s="62">
        <v>21</v>
      </c>
      <c r="DI21" s="62">
        <v>3</v>
      </c>
      <c r="DJ21" s="62">
        <v>6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1</v>
      </c>
      <c r="F22" s="43" t="str">
        <f ca="1">IF(AND(G22=0,H22=0,I22=0),"",".")</f>
        <v>.</v>
      </c>
      <c r="G22" s="43">
        <f ca="1">$BP5</f>
        <v>7</v>
      </c>
      <c r="H22" s="43">
        <f ca="1">$BU5</f>
        <v>2</v>
      </c>
      <c r="I22" s="43">
        <f ca="1">$BZ5</f>
        <v>4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2</v>
      </c>
      <c r="Q22" s="43" t="str">
        <f ca="1">IF(AND(R22=0,S22=0,T22=0),"",".")</f>
        <v>.</v>
      </c>
      <c r="R22" s="43">
        <f ca="1">$BP6</f>
        <v>5</v>
      </c>
      <c r="S22" s="43">
        <f ca="1">$BU6</f>
        <v>3</v>
      </c>
      <c r="T22" s="43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>
        <f t="shared" ca="1" si="30"/>
        <v>3.3478910732855249E-2</v>
      </c>
      <c r="CK22" s="61">
        <f t="shared" ca="1" si="31"/>
        <v>34</v>
      </c>
      <c r="CL22" s="62"/>
      <c r="CM22" s="62">
        <v>22</v>
      </c>
      <c r="CN22" s="62">
        <v>4</v>
      </c>
      <c r="CO22" s="62">
        <v>1</v>
      </c>
      <c r="CQ22" s="60">
        <f t="shared" ca="1" si="32"/>
        <v>0.66461029030094587</v>
      </c>
      <c r="CR22" s="61">
        <f t="shared" ca="1" si="33"/>
        <v>10</v>
      </c>
      <c r="CS22" s="62"/>
      <c r="CT22" s="62">
        <v>22</v>
      </c>
      <c r="CU22" s="62">
        <v>4</v>
      </c>
      <c r="CV22" s="62">
        <v>1</v>
      </c>
      <c r="CX22" s="60">
        <f t="shared" ca="1" si="34"/>
        <v>4.1569635038531172E-2</v>
      </c>
      <c r="CY22" s="61">
        <f t="shared" ca="1" si="35"/>
        <v>35</v>
      </c>
      <c r="CZ22" s="62"/>
      <c r="DA22" s="62">
        <v>22</v>
      </c>
      <c r="DB22" s="62">
        <v>3</v>
      </c>
      <c r="DC22" s="62">
        <v>9</v>
      </c>
      <c r="DE22" s="60">
        <f t="shared" ca="1" si="36"/>
        <v>0.96831817493227323</v>
      </c>
      <c r="DF22" s="61">
        <f t="shared" ca="1" si="37"/>
        <v>3</v>
      </c>
      <c r="DG22" s="62"/>
      <c r="DH22" s="62">
        <v>22</v>
      </c>
      <c r="DI22" s="62">
        <v>4</v>
      </c>
      <c r="DJ22" s="62">
        <v>1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3</v>
      </c>
      <c r="F23" s="43" t="str">
        <f>$AX5</f>
        <v>.</v>
      </c>
      <c r="G23" s="43">
        <f ca="1">$AY5</f>
        <v>8</v>
      </c>
      <c r="H23" s="43">
        <f ca="1">$AZ5</f>
        <v>4</v>
      </c>
      <c r="I23" s="43">
        <f ca="1">$BA5</f>
        <v>6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6</v>
      </c>
      <c r="Q23" s="43" t="str">
        <f>$AX6</f>
        <v>.</v>
      </c>
      <c r="R23" s="43">
        <f ca="1">$AY6</f>
        <v>7</v>
      </c>
      <c r="S23" s="43">
        <f ca="1">$AZ6</f>
        <v>9</v>
      </c>
      <c r="T23" s="43">
        <f ca="1">$BA6</f>
        <v>4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>
        <f t="shared" ca="1" si="30"/>
        <v>0.68076618021157531</v>
      </c>
      <c r="CK23" s="61">
        <f t="shared" ca="1" si="31"/>
        <v>8</v>
      </c>
      <c r="CL23" s="62"/>
      <c r="CM23" s="62">
        <v>23</v>
      </c>
      <c r="CN23" s="62">
        <v>4</v>
      </c>
      <c r="CO23" s="62">
        <v>2</v>
      </c>
      <c r="CQ23" s="60">
        <f t="shared" ca="1" si="32"/>
        <v>0.66296502351991526</v>
      </c>
      <c r="CR23" s="61">
        <f t="shared" ca="1" si="33"/>
        <v>11</v>
      </c>
      <c r="CS23" s="62"/>
      <c r="CT23" s="62">
        <v>23</v>
      </c>
      <c r="CU23" s="62">
        <v>4</v>
      </c>
      <c r="CV23" s="62">
        <v>2</v>
      </c>
      <c r="CX23" s="60">
        <f t="shared" ca="1" si="34"/>
        <v>0.82832311660892155</v>
      </c>
      <c r="CY23" s="61">
        <f t="shared" ca="1" si="35"/>
        <v>8</v>
      </c>
      <c r="CZ23" s="62"/>
      <c r="DA23" s="62">
        <v>23</v>
      </c>
      <c r="DB23" s="62">
        <v>4</v>
      </c>
      <c r="DC23" s="62">
        <v>1</v>
      </c>
      <c r="DE23" s="60">
        <f t="shared" ca="1" si="36"/>
        <v>0.41793885005019982</v>
      </c>
      <c r="DF23" s="61">
        <f t="shared" ca="1" si="37"/>
        <v>19</v>
      </c>
      <c r="DG23" s="62"/>
      <c r="DH23" s="62">
        <v>23</v>
      </c>
      <c r="DI23" s="62">
        <v>4</v>
      </c>
      <c r="DJ23" s="62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>
        <f t="shared" ca="1" si="30"/>
        <v>0.30728703125063939</v>
      </c>
      <c r="CK24" s="61">
        <f t="shared" ca="1" si="31"/>
        <v>21</v>
      </c>
      <c r="CL24" s="62"/>
      <c r="CM24" s="62">
        <v>24</v>
      </c>
      <c r="CN24" s="62">
        <v>4</v>
      </c>
      <c r="CO24" s="62">
        <v>3</v>
      </c>
      <c r="CQ24" s="60">
        <f t="shared" ca="1" si="32"/>
        <v>0.24886628886149953</v>
      </c>
      <c r="CR24" s="61">
        <f t="shared" ca="1" si="33"/>
        <v>22</v>
      </c>
      <c r="CS24" s="62"/>
      <c r="CT24" s="62">
        <v>24</v>
      </c>
      <c r="CU24" s="62">
        <v>4</v>
      </c>
      <c r="CV24" s="62">
        <v>3</v>
      </c>
      <c r="CX24" s="60">
        <f t="shared" ca="1" si="34"/>
        <v>0.41163215977498413</v>
      </c>
      <c r="CY24" s="61">
        <f t="shared" ca="1" si="35"/>
        <v>25</v>
      </c>
      <c r="CZ24" s="62"/>
      <c r="DA24" s="62">
        <v>24</v>
      </c>
      <c r="DB24" s="62">
        <v>4</v>
      </c>
      <c r="DC24" s="62">
        <v>2</v>
      </c>
      <c r="DE24" s="60">
        <f t="shared" ca="1" si="36"/>
        <v>0.61636044482924912</v>
      </c>
      <c r="DF24" s="61">
        <f t="shared" ca="1" si="37"/>
        <v>14</v>
      </c>
      <c r="DG24" s="62"/>
      <c r="DH24" s="62">
        <v>24</v>
      </c>
      <c r="DI24" s="62">
        <v>4</v>
      </c>
      <c r="DJ24" s="62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>
        <f t="shared" ca="1" si="30"/>
        <v>0.5182805212640651</v>
      </c>
      <c r="CK25" s="61">
        <f t="shared" ca="1" si="31"/>
        <v>14</v>
      </c>
      <c r="CL25" s="62"/>
      <c r="CM25" s="62">
        <v>25</v>
      </c>
      <c r="CN25" s="62">
        <v>4</v>
      </c>
      <c r="CO25" s="62">
        <v>4</v>
      </c>
      <c r="CQ25" s="60">
        <f t="shared" ca="1" si="32"/>
        <v>0.20568991983670559</v>
      </c>
      <c r="CR25" s="61">
        <f t="shared" ca="1" si="33"/>
        <v>24</v>
      </c>
      <c r="CS25" s="62"/>
      <c r="CT25" s="62">
        <v>25</v>
      </c>
      <c r="CU25" s="62">
        <v>4</v>
      </c>
      <c r="CV25" s="62">
        <v>4</v>
      </c>
      <c r="CX25" s="60">
        <f t="shared" ca="1" si="34"/>
        <v>0.95781410182651971</v>
      </c>
      <c r="CY25" s="61">
        <f t="shared" ca="1" si="35"/>
        <v>4</v>
      </c>
      <c r="CZ25" s="62"/>
      <c r="DA25" s="62">
        <v>25</v>
      </c>
      <c r="DB25" s="62">
        <v>4</v>
      </c>
      <c r="DC25" s="62">
        <v>3</v>
      </c>
      <c r="DE25" s="60">
        <f t="shared" ca="1" si="36"/>
        <v>0.40330293640074044</v>
      </c>
      <c r="DF25" s="61">
        <f t="shared" ca="1" si="37"/>
        <v>20</v>
      </c>
      <c r="DG25" s="62"/>
      <c r="DH25" s="62">
        <v>25</v>
      </c>
      <c r="DI25" s="62">
        <v>4</v>
      </c>
      <c r="DJ25" s="62">
        <v>4</v>
      </c>
    </row>
    <row r="26" spans="1:114" ht="48.95" customHeight="1" thickBot="1" x14ac:dyDescent="0.3">
      <c r="A26" s="26"/>
      <c r="B26" s="64" t="str">
        <f ca="1">$AB7/1000&amp;$AC7&amp;$AD7/1000&amp;$AE7</f>
        <v>5.316＋4.611＝</v>
      </c>
      <c r="C26" s="65"/>
      <c r="D26" s="65"/>
      <c r="E26" s="65"/>
      <c r="F26" s="65"/>
      <c r="G26" s="65"/>
      <c r="H26" s="66">
        <f ca="1">$AF7/1000</f>
        <v>9.9269999999999996</v>
      </c>
      <c r="I26" s="66"/>
      <c r="J26" s="67"/>
      <c r="K26" s="9"/>
      <c r="L26" s="26"/>
      <c r="M26" s="64" t="str">
        <f ca="1">$AB8/1000&amp;$AC8&amp;$AD8/1000&amp;$AE8</f>
        <v>1.413＋4.453＝</v>
      </c>
      <c r="N26" s="65"/>
      <c r="O26" s="65"/>
      <c r="P26" s="65"/>
      <c r="Q26" s="65"/>
      <c r="R26" s="65"/>
      <c r="S26" s="66">
        <f ca="1">$AF8/1000</f>
        <v>5.8659999999999997</v>
      </c>
      <c r="T26" s="66"/>
      <c r="U26" s="6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>
        <f t="shared" ca="1" si="30"/>
        <v>0.1385451884672072</v>
      </c>
      <c r="CK26" s="61">
        <f t="shared" ca="1" si="31"/>
        <v>29</v>
      </c>
      <c r="CL26" s="62"/>
      <c r="CM26" s="62">
        <v>26</v>
      </c>
      <c r="CN26" s="62">
        <v>4</v>
      </c>
      <c r="CO26" s="62">
        <v>5</v>
      </c>
      <c r="CQ26" s="60">
        <f t="shared" ca="1" si="32"/>
        <v>0.10563871889119769</v>
      </c>
      <c r="CR26" s="61">
        <f t="shared" ca="1" si="33"/>
        <v>29</v>
      </c>
      <c r="CS26" s="62"/>
      <c r="CT26" s="62">
        <v>26</v>
      </c>
      <c r="CU26" s="62">
        <v>4</v>
      </c>
      <c r="CV26" s="62">
        <v>5</v>
      </c>
      <c r="CX26" s="60">
        <f t="shared" ca="1" si="34"/>
        <v>0.23154838727065863</v>
      </c>
      <c r="CY26" s="61">
        <f t="shared" ca="1" si="35"/>
        <v>29</v>
      </c>
      <c r="CZ26" s="62"/>
      <c r="DA26" s="62">
        <v>26</v>
      </c>
      <c r="DB26" s="62">
        <v>4</v>
      </c>
      <c r="DC26" s="62">
        <v>4</v>
      </c>
      <c r="DE26" s="60">
        <f t="shared" ca="1" si="36"/>
        <v>0.96315723639186623</v>
      </c>
      <c r="DF26" s="61">
        <f t="shared" ca="1" si="37"/>
        <v>4</v>
      </c>
      <c r="DG26" s="62"/>
      <c r="DH26" s="62">
        <v>26</v>
      </c>
      <c r="DI26" s="62">
        <v>4</v>
      </c>
      <c r="DJ26" s="62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>
        <f t="shared" ca="1" si="30"/>
        <v>0.70385489174074634</v>
      </c>
      <c r="CK27" s="61">
        <f t="shared" ca="1" si="31"/>
        <v>7</v>
      </c>
      <c r="CL27" s="62"/>
      <c r="CM27" s="62">
        <v>27</v>
      </c>
      <c r="CN27" s="62">
        <v>5</v>
      </c>
      <c r="CO27" s="62">
        <v>1</v>
      </c>
      <c r="CQ27" s="60">
        <f t="shared" ca="1" si="32"/>
        <v>0.84294302555129197</v>
      </c>
      <c r="CR27" s="61">
        <f t="shared" ca="1" si="33"/>
        <v>6</v>
      </c>
      <c r="CS27" s="62"/>
      <c r="CT27" s="62">
        <v>27</v>
      </c>
      <c r="CU27" s="62">
        <v>5</v>
      </c>
      <c r="CV27" s="62">
        <v>1</v>
      </c>
      <c r="CX27" s="60">
        <f t="shared" ca="1" si="34"/>
        <v>0.13867537377835826</v>
      </c>
      <c r="CY27" s="61">
        <f t="shared" ca="1" si="35"/>
        <v>30</v>
      </c>
      <c r="CZ27" s="62"/>
      <c r="DA27" s="62">
        <v>27</v>
      </c>
      <c r="DB27" s="62">
        <v>4</v>
      </c>
      <c r="DC27" s="62">
        <v>5</v>
      </c>
      <c r="DE27" s="60">
        <f t="shared" ca="1" si="36"/>
        <v>0.98945210345673851</v>
      </c>
      <c r="DF27" s="61">
        <f t="shared" ca="1" si="37"/>
        <v>2</v>
      </c>
      <c r="DG27" s="62"/>
      <c r="DH27" s="62">
        <v>27</v>
      </c>
      <c r="DI27" s="62">
        <v>5</v>
      </c>
      <c r="DJ27" s="62">
        <v>1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5</v>
      </c>
      <c r="F28" s="43" t="str">
        <f ca="1">IF(AND(G28=0,H28=0,I28=0),"",".")</f>
        <v>.</v>
      </c>
      <c r="G28" s="43">
        <f ca="1">$BO7</f>
        <v>3</v>
      </c>
      <c r="H28" s="43">
        <f ca="1">$BT7</f>
        <v>1</v>
      </c>
      <c r="I28" s="43">
        <f ca="1">$BY7</f>
        <v>6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1</v>
      </c>
      <c r="Q28" s="43" t="str">
        <f ca="1">IF(AND(R28=0,S28=0,T28=0),"",".")</f>
        <v>.</v>
      </c>
      <c r="R28" s="43">
        <f ca="1">$BO8</f>
        <v>4</v>
      </c>
      <c r="S28" s="43">
        <f ca="1">$BT8</f>
        <v>1</v>
      </c>
      <c r="T28" s="43">
        <f ca="1">$BY8</f>
        <v>3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>
        <f t="shared" ca="1" si="30"/>
        <v>0.14875066508969614</v>
      </c>
      <c r="CK28" s="61">
        <f t="shared" ca="1" si="31"/>
        <v>28</v>
      </c>
      <c r="CL28" s="62"/>
      <c r="CM28" s="62">
        <v>28</v>
      </c>
      <c r="CN28" s="62">
        <v>5</v>
      </c>
      <c r="CO28" s="62">
        <v>2</v>
      </c>
      <c r="CQ28" s="60">
        <f t="shared" ca="1" si="32"/>
        <v>6.2786588199310933E-2</v>
      </c>
      <c r="CR28" s="61">
        <f t="shared" ca="1" si="33"/>
        <v>33</v>
      </c>
      <c r="CS28" s="62"/>
      <c r="CT28" s="62">
        <v>28</v>
      </c>
      <c r="CU28" s="62">
        <v>5</v>
      </c>
      <c r="CV28" s="62">
        <v>2</v>
      </c>
      <c r="CX28" s="60">
        <f t="shared" ca="1" si="34"/>
        <v>0.92685097016245011</v>
      </c>
      <c r="CY28" s="61">
        <f t="shared" ca="1" si="35"/>
        <v>6</v>
      </c>
      <c r="CZ28" s="62"/>
      <c r="DA28" s="62">
        <v>28</v>
      </c>
      <c r="DB28" s="62">
        <v>5</v>
      </c>
      <c r="DC28" s="62">
        <v>1</v>
      </c>
      <c r="DE28" s="60">
        <f t="shared" ca="1" si="36"/>
        <v>0.93897904397432352</v>
      </c>
      <c r="DF28" s="61">
        <f t="shared" ca="1" si="37"/>
        <v>5</v>
      </c>
      <c r="DG28" s="62"/>
      <c r="DH28" s="62">
        <v>28</v>
      </c>
      <c r="DI28" s="62">
        <v>5</v>
      </c>
      <c r="DJ28" s="62">
        <v>2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4</v>
      </c>
      <c r="F29" s="43" t="str">
        <f ca="1">IF(AND(G29=0,H29=0,I29=0),"",".")</f>
        <v>.</v>
      </c>
      <c r="G29" s="43">
        <f ca="1">$BP7</f>
        <v>6</v>
      </c>
      <c r="H29" s="43">
        <f ca="1">$BU7</f>
        <v>1</v>
      </c>
      <c r="I29" s="43">
        <f ca="1">$BZ7</f>
        <v>1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4</v>
      </c>
      <c r="Q29" s="43" t="str">
        <f ca="1">IF(AND(R29=0,S29=0,T29=0),"",".")</f>
        <v>.</v>
      </c>
      <c r="R29" s="43">
        <f ca="1">$BP8</f>
        <v>4</v>
      </c>
      <c r="S29" s="43">
        <f ca="1">$BU8</f>
        <v>5</v>
      </c>
      <c r="T29" s="43">
        <f ca="1">$BZ8</f>
        <v>3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>
        <f t="shared" ca="1" si="30"/>
        <v>3.6505701171187344E-2</v>
      </c>
      <c r="CK29" s="61">
        <f t="shared" ca="1" si="31"/>
        <v>33</v>
      </c>
      <c r="CL29" s="62"/>
      <c r="CM29" s="62">
        <v>29</v>
      </c>
      <c r="CN29" s="62">
        <v>5</v>
      </c>
      <c r="CO29" s="62">
        <v>3</v>
      </c>
      <c r="CQ29" s="60">
        <f t="shared" ca="1" si="32"/>
        <v>9.0786393099752005E-2</v>
      </c>
      <c r="CR29" s="61">
        <f t="shared" ca="1" si="33"/>
        <v>30</v>
      </c>
      <c r="CS29" s="62"/>
      <c r="CT29" s="62">
        <v>29</v>
      </c>
      <c r="CU29" s="62">
        <v>5</v>
      </c>
      <c r="CV29" s="62">
        <v>3</v>
      </c>
      <c r="CX29" s="60">
        <f t="shared" ca="1" si="34"/>
        <v>0.5571566448155193</v>
      </c>
      <c r="CY29" s="61">
        <f t="shared" ca="1" si="35"/>
        <v>17</v>
      </c>
      <c r="CZ29" s="62"/>
      <c r="DA29" s="62">
        <v>29</v>
      </c>
      <c r="DB29" s="62">
        <v>5</v>
      </c>
      <c r="DC29" s="62">
        <v>2</v>
      </c>
      <c r="DE29" s="60">
        <f t="shared" ca="1" si="36"/>
        <v>0.78989345227307106</v>
      </c>
      <c r="DF29" s="61">
        <f t="shared" ca="1" si="37"/>
        <v>8</v>
      </c>
      <c r="DG29" s="62"/>
      <c r="DH29" s="62">
        <v>29</v>
      </c>
      <c r="DI29" s="62">
        <v>5</v>
      </c>
      <c r="DJ29" s="62">
        <v>3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9</v>
      </c>
      <c r="F30" s="43" t="str">
        <f>$AX7</f>
        <v>.</v>
      </c>
      <c r="G30" s="43">
        <f ca="1">$AY7</f>
        <v>9</v>
      </c>
      <c r="H30" s="43">
        <f ca="1">$AZ7</f>
        <v>2</v>
      </c>
      <c r="I30" s="43">
        <f ca="1">$BA7</f>
        <v>7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5</v>
      </c>
      <c r="Q30" s="43" t="str">
        <f>$AX8</f>
        <v>.</v>
      </c>
      <c r="R30" s="43">
        <f ca="1">$AY8</f>
        <v>8</v>
      </c>
      <c r="S30" s="43">
        <f ca="1">$AZ8</f>
        <v>6</v>
      </c>
      <c r="T30" s="43">
        <f ca="1">$BA8</f>
        <v>6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>
        <f t="shared" ca="1" si="30"/>
        <v>0.20242091185522648</v>
      </c>
      <c r="CK30" s="61">
        <f t="shared" ca="1" si="31"/>
        <v>26</v>
      </c>
      <c r="CL30" s="62"/>
      <c r="CM30" s="62">
        <v>30</v>
      </c>
      <c r="CN30" s="62">
        <v>5</v>
      </c>
      <c r="CO30" s="62">
        <v>4</v>
      </c>
      <c r="CQ30" s="60">
        <f t="shared" ca="1" si="32"/>
        <v>0.91067818977753323</v>
      </c>
      <c r="CR30" s="61">
        <f t="shared" ca="1" si="33"/>
        <v>4</v>
      </c>
      <c r="CS30" s="62"/>
      <c r="CT30" s="62">
        <v>30</v>
      </c>
      <c r="CU30" s="62">
        <v>5</v>
      </c>
      <c r="CV30" s="62">
        <v>4</v>
      </c>
      <c r="CX30" s="60">
        <f t="shared" ca="1" si="34"/>
        <v>0.2760422816435143</v>
      </c>
      <c r="CY30" s="61">
        <f t="shared" ca="1" si="35"/>
        <v>27</v>
      </c>
      <c r="CZ30" s="62"/>
      <c r="DA30" s="62">
        <v>30</v>
      </c>
      <c r="DB30" s="62">
        <v>5</v>
      </c>
      <c r="DC30" s="62">
        <v>3</v>
      </c>
      <c r="DE30" s="60">
        <f t="shared" ca="1" si="36"/>
        <v>0.71985930527485908</v>
      </c>
      <c r="DF30" s="61">
        <f t="shared" ca="1" si="37"/>
        <v>11</v>
      </c>
      <c r="DG30" s="62"/>
      <c r="DH30" s="62">
        <v>30</v>
      </c>
      <c r="DI30" s="62">
        <v>5</v>
      </c>
      <c r="DJ30" s="62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>
        <f t="shared" ca="1" si="30"/>
        <v>0.98669540006137868</v>
      </c>
      <c r="CK31" s="61">
        <f t="shared" ca="1" si="31"/>
        <v>1</v>
      </c>
      <c r="CL31" s="62"/>
      <c r="CM31" s="62">
        <v>31</v>
      </c>
      <c r="CN31" s="62">
        <v>6</v>
      </c>
      <c r="CO31" s="62">
        <v>1</v>
      </c>
      <c r="CQ31" s="60">
        <f t="shared" ca="1" si="32"/>
        <v>7.0672681384725933E-2</v>
      </c>
      <c r="CR31" s="61">
        <f t="shared" ca="1" si="33"/>
        <v>31</v>
      </c>
      <c r="CS31" s="62"/>
      <c r="CT31" s="62">
        <v>31</v>
      </c>
      <c r="CU31" s="62">
        <v>6</v>
      </c>
      <c r="CV31" s="62">
        <v>1</v>
      </c>
      <c r="CX31" s="60">
        <f t="shared" ca="1" si="34"/>
        <v>0.60637936230720524</v>
      </c>
      <c r="CY31" s="61">
        <f t="shared" ca="1" si="35"/>
        <v>14</v>
      </c>
      <c r="CZ31" s="62"/>
      <c r="DA31" s="62">
        <v>31</v>
      </c>
      <c r="DB31" s="62">
        <v>5</v>
      </c>
      <c r="DC31" s="62">
        <v>4</v>
      </c>
      <c r="DE31" s="60">
        <f t="shared" ca="1" si="36"/>
        <v>0.29317845695349531</v>
      </c>
      <c r="DF31" s="61">
        <f t="shared" ca="1" si="37"/>
        <v>25</v>
      </c>
      <c r="DG31" s="62"/>
      <c r="DH31" s="62">
        <v>31</v>
      </c>
      <c r="DI31" s="62">
        <v>6</v>
      </c>
      <c r="DJ31" s="62">
        <v>1</v>
      </c>
    </row>
    <row r="32" spans="1:114" ht="39.950000000000003" customHeight="1" thickBot="1" x14ac:dyDescent="0.3">
      <c r="A32" s="77" t="str">
        <f t="shared" ref="A32:T33" si="38">A1</f>
        <v>小数 たし算 小数第三位 (1.111) くり上がりなし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>
        <f t="shared" ca="1" si="30"/>
        <v>0.45690618513094583</v>
      </c>
      <c r="CK32" s="61">
        <f t="shared" ca="1" si="31"/>
        <v>17</v>
      </c>
      <c r="CL32" s="62"/>
      <c r="CM32" s="62">
        <v>32</v>
      </c>
      <c r="CN32" s="62">
        <v>6</v>
      </c>
      <c r="CO32" s="62">
        <v>2</v>
      </c>
      <c r="CQ32" s="60">
        <f t="shared" ca="1" si="32"/>
        <v>0.59637497192308064</v>
      </c>
      <c r="CR32" s="61">
        <f t="shared" ca="1" si="33"/>
        <v>14</v>
      </c>
      <c r="CS32" s="62"/>
      <c r="CT32" s="62">
        <v>32</v>
      </c>
      <c r="CU32" s="62">
        <v>6</v>
      </c>
      <c r="CV32" s="62">
        <v>2</v>
      </c>
      <c r="CW32" s="62"/>
      <c r="CX32" s="60">
        <f t="shared" ca="1" si="34"/>
        <v>7.7455709284534935E-2</v>
      </c>
      <c r="CY32" s="61">
        <f t="shared" ca="1" si="35"/>
        <v>33</v>
      </c>
      <c r="CZ32" s="62"/>
      <c r="DA32" s="62">
        <v>32</v>
      </c>
      <c r="DB32" s="62">
        <v>6</v>
      </c>
      <c r="DC32" s="62">
        <v>1</v>
      </c>
      <c r="DE32" s="60">
        <f t="shared" ca="1" si="36"/>
        <v>0.9906275483328878</v>
      </c>
      <c r="DF32" s="61">
        <f t="shared" ca="1" si="37"/>
        <v>1</v>
      </c>
      <c r="DG32" s="62"/>
      <c r="DH32" s="62">
        <v>32</v>
      </c>
      <c r="DI32" s="62">
        <v>6</v>
      </c>
      <c r="DJ32" s="62">
        <v>2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>
        <f t="shared" ca="1" si="30"/>
        <v>0.56891305700609662</v>
      </c>
      <c r="CK33" s="61">
        <f t="shared" ca="1" si="31"/>
        <v>11</v>
      </c>
      <c r="CL33" s="62"/>
      <c r="CM33" s="62">
        <v>33</v>
      </c>
      <c r="CN33" s="62">
        <v>6</v>
      </c>
      <c r="CO33" s="62">
        <v>3</v>
      </c>
      <c r="CQ33" s="60">
        <f t="shared" ca="1" si="32"/>
        <v>0.46695653076569454</v>
      </c>
      <c r="CR33" s="61">
        <f t="shared" ca="1" si="33"/>
        <v>19</v>
      </c>
      <c r="CS33" s="62"/>
      <c r="CT33" s="62">
        <v>33</v>
      </c>
      <c r="CU33" s="62">
        <v>6</v>
      </c>
      <c r="CV33" s="62">
        <v>3</v>
      </c>
      <c r="CX33" s="60">
        <f t="shared" ca="1" si="34"/>
        <v>0.67223553335982411</v>
      </c>
      <c r="CY33" s="61">
        <f t="shared" ca="1" si="35"/>
        <v>12</v>
      </c>
      <c r="CZ33" s="62"/>
      <c r="DA33" s="62">
        <v>33</v>
      </c>
      <c r="DB33" s="62">
        <v>6</v>
      </c>
      <c r="DC33" s="62">
        <v>2</v>
      </c>
      <c r="DE33" s="60">
        <f t="shared" ca="1" si="36"/>
        <v>0.76700270215691368</v>
      </c>
      <c r="DF33" s="61">
        <f t="shared" ca="1" si="37"/>
        <v>9</v>
      </c>
      <c r="DG33" s="62"/>
      <c r="DH33" s="62">
        <v>33</v>
      </c>
      <c r="DI33" s="62">
        <v>6</v>
      </c>
      <c r="DJ33" s="62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0"/>
      <c r="CD34" s="61"/>
      <c r="CE34" s="61"/>
      <c r="CF34" s="62"/>
      <c r="CG34" s="62"/>
      <c r="CH34" s="62"/>
      <c r="CI34" s="62"/>
      <c r="CJ34" s="60">
        <f t="shared" ca="1" si="30"/>
        <v>0.50634264672220874</v>
      </c>
      <c r="CK34" s="61">
        <f t="shared" ca="1" si="31"/>
        <v>15</v>
      </c>
      <c r="CL34" s="62"/>
      <c r="CM34" s="62">
        <v>34</v>
      </c>
      <c r="CN34" s="62">
        <v>7</v>
      </c>
      <c r="CO34" s="62">
        <v>1</v>
      </c>
      <c r="CQ34" s="60">
        <f t="shared" ca="1" si="32"/>
        <v>0.5636849405593829</v>
      </c>
      <c r="CR34" s="61">
        <f t="shared" ca="1" si="33"/>
        <v>16</v>
      </c>
      <c r="CS34" s="62"/>
      <c r="CT34" s="62">
        <v>34</v>
      </c>
      <c r="CU34" s="62">
        <v>7</v>
      </c>
      <c r="CV34" s="62">
        <v>1</v>
      </c>
      <c r="CX34" s="60">
        <f t="shared" ca="1" si="34"/>
        <v>0.62117153986004847</v>
      </c>
      <c r="CY34" s="61">
        <f t="shared" ca="1" si="35"/>
        <v>13</v>
      </c>
      <c r="CZ34" s="62"/>
      <c r="DA34" s="62">
        <v>34</v>
      </c>
      <c r="DB34" s="62">
        <v>6</v>
      </c>
      <c r="DC34" s="62">
        <v>3</v>
      </c>
      <c r="DE34" s="60">
        <f t="shared" ca="1" si="36"/>
        <v>0.56224203465540978</v>
      </c>
      <c r="DF34" s="61">
        <f t="shared" ca="1" si="37"/>
        <v>17</v>
      </c>
      <c r="DG34" s="62"/>
      <c r="DH34" s="62">
        <v>34</v>
      </c>
      <c r="DI34" s="62">
        <v>7</v>
      </c>
      <c r="DJ34" s="62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0"/>
      <c r="CD35" s="61"/>
      <c r="CE35" s="61"/>
      <c r="CF35" s="62"/>
      <c r="CG35" s="62"/>
      <c r="CH35" s="62"/>
      <c r="CI35" s="62"/>
      <c r="CJ35" s="60">
        <f t="shared" ca="1" si="30"/>
        <v>0.24638301040662458</v>
      </c>
      <c r="CK35" s="61">
        <f t="shared" ca="1" si="31"/>
        <v>25</v>
      </c>
      <c r="CL35" s="62"/>
      <c r="CM35" s="62">
        <v>35</v>
      </c>
      <c r="CN35" s="62">
        <v>7</v>
      </c>
      <c r="CO35" s="62">
        <v>2</v>
      </c>
      <c r="CQ35" s="60">
        <f t="shared" ca="1" si="32"/>
        <v>0.63957048590701759</v>
      </c>
      <c r="CR35" s="61">
        <f t="shared" ca="1" si="33"/>
        <v>12</v>
      </c>
      <c r="CS35" s="62"/>
      <c r="CT35" s="62">
        <v>35</v>
      </c>
      <c r="CU35" s="62">
        <v>7</v>
      </c>
      <c r="CV35" s="62">
        <v>2</v>
      </c>
      <c r="CX35" s="60">
        <f t="shared" ca="1" si="34"/>
        <v>0.80363535828467036</v>
      </c>
      <c r="CY35" s="61">
        <f t="shared" ca="1" si="35"/>
        <v>9</v>
      </c>
      <c r="CZ35" s="62"/>
      <c r="DA35" s="62">
        <v>35</v>
      </c>
      <c r="DB35" s="62">
        <v>7</v>
      </c>
      <c r="DC35" s="62">
        <v>1</v>
      </c>
      <c r="DE35" s="60">
        <f t="shared" ca="1" si="36"/>
        <v>0.11612998578405587</v>
      </c>
      <c r="DF35" s="61">
        <f t="shared" ca="1" si="37"/>
        <v>34</v>
      </c>
      <c r="DG35" s="62"/>
      <c r="DH35" s="62">
        <v>35</v>
      </c>
      <c r="DI35" s="62">
        <v>7</v>
      </c>
      <c r="DJ35" s="62">
        <v>2</v>
      </c>
    </row>
    <row r="36" spans="1:114" ht="48.95" customHeight="1" thickBot="1" x14ac:dyDescent="0.3">
      <c r="A36" s="50"/>
      <c r="B36" s="86" t="str">
        <f ca="1">B5</f>
        <v>2.314＋4.535＝</v>
      </c>
      <c r="C36" s="87"/>
      <c r="D36" s="87"/>
      <c r="E36" s="87"/>
      <c r="F36" s="87"/>
      <c r="G36" s="87"/>
      <c r="H36" s="88">
        <f ca="1">H5</f>
        <v>6.8490000000000002</v>
      </c>
      <c r="I36" s="88"/>
      <c r="J36" s="89"/>
      <c r="K36" s="51"/>
      <c r="L36" s="27"/>
      <c r="M36" s="86" t="str">
        <f ca="1">M5</f>
        <v>1.276＋3.723＝</v>
      </c>
      <c r="N36" s="87"/>
      <c r="O36" s="87"/>
      <c r="P36" s="87"/>
      <c r="Q36" s="87"/>
      <c r="R36" s="87"/>
      <c r="S36" s="88">
        <f ca="1">S5</f>
        <v>4.9989999999999997</v>
      </c>
      <c r="T36" s="88"/>
      <c r="U36" s="89"/>
      <c r="V36" s="9"/>
      <c r="AB36" s="1" t="s">
        <v>42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8</v>
      </c>
      <c r="AE36" s="53">
        <f t="shared" ca="1" si="39"/>
        <v>4</v>
      </c>
      <c r="AF36" s="53">
        <f t="shared" ca="1" si="39"/>
        <v>9</v>
      </c>
      <c r="CC36" s="60"/>
      <c r="CD36" s="61"/>
      <c r="CE36" s="61"/>
      <c r="CF36" s="62"/>
      <c r="CG36" s="62"/>
      <c r="CH36" s="62"/>
      <c r="CI36" s="62"/>
      <c r="CJ36" s="60">
        <f t="shared" ca="1" si="30"/>
        <v>0.50223354861504343</v>
      </c>
      <c r="CK36" s="61">
        <f t="shared" ca="1" si="31"/>
        <v>16</v>
      </c>
      <c r="CL36" s="62"/>
      <c r="CM36" s="62">
        <v>36</v>
      </c>
      <c r="CN36" s="62">
        <v>8</v>
      </c>
      <c r="CO36" s="62">
        <v>1</v>
      </c>
      <c r="CQ36" s="60">
        <f t="shared" ca="1" si="32"/>
        <v>0.68197572865102274</v>
      </c>
      <c r="CR36" s="61">
        <f t="shared" ca="1" si="33"/>
        <v>9</v>
      </c>
      <c r="CS36" s="62"/>
      <c r="CT36" s="62">
        <v>36</v>
      </c>
      <c r="CU36" s="62">
        <v>8</v>
      </c>
      <c r="CV36" s="62">
        <v>1</v>
      </c>
      <c r="CX36" s="60">
        <f t="shared" ca="1" si="34"/>
        <v>0.49360687494105948</v>
      </c>
      <c r="CY36" s="61">
        <f t="shared" ca="1" si="35"/>
        <v>19</v>
      </c>
      <c r="CZ36" s="62"/>
      <c r="DA36" s="62">
        <v>36</v>
      </c>
      <c r="DB36" s="62">
        <v>7</v>
      </c>
      <c r="DC36" s="62">
        <v>2</v>
      </c>
      <c r="DE36" s="60">
        <f t="shared" ca="1" si="36"/>
        <v>0.22898557761272298</v>
      </c>
      <c r="DF36" s="61">
        <f t="shared" ca="1" si="37"/>
        <v>30</v>
      </c>
      <c r="DG36" s="62"/>
      <c r="DH36" s="62">
        <v>36</v>
      </c>
      <c r="DI36" s="62">
        <v>8</v>
      </c>
      <c r="DJ36" s="62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9</v>
      </c>
      <c r="AF37" s="53">
        <f t="shared" ca="1" si="39"/>
        <v>9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/>
      <c r="CR37" s="61"/>
      <c r="CS37" s="62"/>
      <c r="CT37" s="62"/>
      <c r="CU37" s="62"/>
      <c r="CV37" s="62"/>
      <c r="CX37" s="60">
        <f t="shared" ca="1" si="34"/>
        <v>0.12158203303968196</v>
      </c>
      <c r="CY37" s="61">
        <f t="shared" ca="1" si="35"/>
        <v>31</v>
      </c>
      <c r="CZ37" s="62"/>
      <c r="DA37" s="62">
        <v>37</v>
      </c>
      <c r="DB37" s="62">
        <v>8</v>
      </c>
      <c r="DC37" s="62">
        <v>1</v>
      </c>
      <c r="DE37" s="60"/>
      <c r="DF37" s="61"/>
      <c r="DG37" s="62"/>
      <c r="DH37" s="62"/>
      <c r="DI37" s="62"/>
      <c r="DJ37" s="62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2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1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1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7</v>
      </c>
      <c r="T38" s="34">
        <f t="shared" ca="1" si="42"/>
        <v>6</v>
      </c>
      <c r="U38" s="35"/>
      <c r="V38" s="9"/>
      <c r="AB38" s="1" t="s">
        <v>27</v>
      </c>
      <c r="AC38" s="1" t="str">
        <f t="shared" ca="1" si="40"/>
        <v>NO</v>
      </c>
      <c r="AD38" s="53">
        <f t="shared" ca="1" si="39"/>
        <v>6</v>
      </c>
      <c r="AE38" s="53">
        <f t="shared" ca="1" si="39"/>
        <v>6</v>
      </c>
      <c r="AF38" s="53">
        <f t="shared" ca="1" si="39"/>
        <v>6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/>
      <c r="CU38" s="62"/>
      <c r="CV38" s="62"/>
      <c r="CX38" s="60"/>
      <c r="CY38" s="61"/>
      <c r="CZ38" s="62"/>
      <c r="DA38" s="62"/>
      <c r="DB38" s="62"/>
      <c r="DC38" s="62"/>
      <c r="DE38" s="60"/>
      <c r="DF38" s="61"/>
      <c r="DG38" s="62"/>
      <c r="DH38" s="62"/>
      <c r="DI38" s="62"/>
      <c r="DJ38" s="62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4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3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7</v>
      </c>
      <c r="S39" s="41">
        <f t="shared" ca="1" si="43"/>
        <v>2</v>
      </c>
      <c r="T39" s="41">
        <f t="shared" ca="1" si="43"/>
        <v>3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5</v>
      </c>
      <c r="AF39" s="53">
        <f t="shared" ca="1" si="39"/>
        <v>9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/>
      <c r="CU39" s="62"/>
      <c r="CV39" s="62"/>
      <c r="CX39" s="60"/>
      <c r="CY39" s="61"/>
      <c r="CZ39" s="62"/>
      <c r="DA39" s="62"/>
      <c r="DB39" s="62"/>
      <c r="DC39" s="62"/>
      <c r="DE39" s="60"/>
      <c r="DF39" s="61"/>
      <c r="DG39" s="62"/>
      <c r="DH39" s="62"/>
      <c r="DI39" s="62"/>
      <c r="DJ39" s="62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6</v>
      </c>
      <c r="F40" s="55" t="str">
        <f t="shared" si="41"/>
        <v>.</v>
      </c>
      <c r="G40" s="56">
        <f t="shared" ca="1" si="41"/>
        <v>8</v>
      </c>
      <c r="H40" s="57">
        <f t="shared" ca="1" si="41"/>
        <v>4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4</v>
      </c>
      <c r="Q40" s="55" t="str">
        <f t="shared" si="43"/>
        <v>.</v>
      </c>
      <c r="R40" s="56">
        <f t="shared" ca="1" si="43"/>
        <v>9</v>
      </c>
      <c r="S40" s="57">
        <f t="shared" ca="1" si="43"/>
        <v>9</v>
      </c>
      <c r="T40" s="57">
        <f t="shared" ca="1" si="43"/>
        <v>9</v>
      </c>
      <c r="U40" s="58"/>
      <c r="V40" s="9"/>
      <c r="X40" s="59"/>
      <c r="AA40" s="2" t="s">
        <v>29</v>
      </c>
      <c r="AB40" s="1" t="s">
        <v>30</v>
      </c>
      <c r="AC40" s="1" t="str">
        <f t="shared" ca="1" si="40"/>
        <v>NO</v>
      </c>
      <c r="AD40" s="53">
        <f t="shared" ca="1" si="39"/>
        <v>8</v>
      </c>
      <c r="AE40" s="53">
        <f t="shared" ca="1" si="39"/>
        <v>4</v>
      </c>
      <c r="AF40" s="53">
        <f t="shared" ca="1" si="39"/>
        <v>6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/>
      <c r="CU40" s="62"/>
      <c r="CV40" s="62"/>
      <c r="CX40" s="60"/>
      <c r="CY40" s="61"/>
      <c r="CZ40" s="62"/>
      <c r="DA40" s="62"/>
      <c r="DB40" s="62"/>
      <c r="DC40" s="62"/>
      <c r="DE40" s="60"/>
      <c r="DF40" s="61"/>
      <c r="DG40" s="62"/>
      <c r="DH40" s="62"/>
      <c r="DI40" s="62"/>
      <c r="DJ40" s="62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7</v>
      </c>
      <c r="AE41" s="53">
        <f t="shared" ca="1" si="39"/>
        <v>9</v>
      </c>
      <c r="AF41" s="53">
        <f t="shared" ca="1" si="39"/>
        <v>4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/>
      <c r="CU41" s="62"/>
      <c r="CV41" s="62"/>
      <c r="CX41" s="60"/>
      <c r="CY41" s="61"/>
      <c r="CZ41" s="62"/>
      <c r="DA41" s="62"/>
      <c r="DB41" s="62"/>
      <c r="DC41" s="62"/>
      <c r="DE41" s="60"/>
      <c r="DF41" s="61"/>
      <c r="DG41" s="62"/>
      <c r="DH41" s="62"/>
      <c r="DI41" s="62"/>
      <c r="DJ41" s="62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9</v>
      </c>
      <c r="AE42" s="53">
        <f t="shared" ca="1" si="39"/>
        <v>2</v>
      </c>
      <c r="AF42" s="53">
        <f t="shared" ca="1" si="39"/>
        <v>7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/>
      <c r="CU42" s="62"/>
      <c r="CV42" s="62"/>
      <c r="CX42" s="60"/>
      <c r="CY42" s="61"/>
      <c r="CZ42" s="62"/>
      <c r="DA42" s="62"/>
      <c r="DB42" s="62"/>
      <c r="DC42" s="62"/>
      <c r="DE42" s="60"/>
      <c r="DF42" s="61"/>
      <c r="DG42" s="62"/>
      <c r="DH42" s="62"/>
      <c r="DI42" s="62"/>
      <c r="DJ42" s="62"/>
    </row>
    <row r="43" spans="1:114" ht="48.95" customHeight="1" thickBot="1" x14ac:dyDescent="0.3">
      <c r="A43" s="26"/>
      <c r="B43" s="86" t="str">
        <f ca="1">B12</f>
        <v>6.354＋1.312＝</v>
      </c>
      <c r="C43" s="87"/>
      <c r="D43" s="87"/>
      <c r="E43" s="87"/>
      <c r="F43" s="87"/>
      <c r="G43" s="87"/>
      <c r="H43" s="88">
        <f ca="1">H12</f>
        <v>7.6660000000000004</v>
      </c>
      <c r="I43" s="88"/>
      <c r="J43" s="89"/>
      <c r="K43" s="9"/>
      <c r="L43" s="26"/>
      <c r="M43" s="86" t="str">
        <f ca="1">M12</f>
        <v>8.442＋1.517＝</v>
      </c>
      <c r="N43" s="87"/>
      <c r="O43" s="87"/>
      <c r="P43" s="87"/>
      <c r="Q43" s="87"/>
      <c r="R43" s="87"/>
      <c r="S43" s="88">
        <f ca="1">S12</f>
        <v>9.9589999999999996</v>
      </c>
      <c r="T43" s="88"/>
      <c r="U43" s="89"/>
      <c r="V43" s="9"/>
      <c r="AB43" s="1" t="s">
        <v>33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6</v>
      </c>
      <c r="AF43" s="53">
        <f t="shared" ca="1" si="39"/>
        <v>6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/>
      <c r="CU43" s="62"/>
      <c r="CV43" s="62"/>
      <c r="CX43" s="60"/>
      <c r="CY43" s="61"/>
      <c r="CZ43" s="62"/>
      <c r="DA43" s="62"/>
      <c r="DB43" s="62"/>
      <c r="DC43" s="62"/>
      <c r="DE43" s="60"/>
      <c r="DF43" s="61"/>
      <c r="DG43" s="62"/>
      <c r="DH43" s="62"/>
      <c r="DI43" s="62"/>
      <c r="DJ43" s="62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7</v>
      </c>
      <c r="AE44" s="53">
        <f t="shared" ca="1" si="39"/>
        <v>8</v>
      </c>
      <c r="AF44" s="53">
        <f t="shared" ca="1" si="39"/>
        <v>8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/>
      <c r="CU44" s="62"/>
      <c r="CV44" s="62"/>
      <c r="CX44" s="60"/>
      <c r="CY44" s="61"/>
      <c r="CZ44" s="62"/>
      <c r="DA44" s="62"/>
      <c r="DB44" s="62"/>
      <c r="DC44" s="62"/>
      <c r="DE44" s="60"/>
      <c r="DF44" s="61"/>
      <c r="DG44" s="62"/>
      <c r="DH44" s="62"/>
      <c r="DI44" s="62"/>
      <c r="DJ44" s="62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6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5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4</v>
      </c>
      <c r="T45" s="34">
        <f t="shared" ca="1" si="45"/>
        <v>2</v>
      </c>
      <c r="U45" s="35"/>
      <c r="V45" s="9"/>
      <c r="AA45" s="2" t="s">
        <v>43</v>
      </c>
      <c r="AB45" s="1" t="s">
        <v>35</v>
      </c>
      <c r="AC45" s="1" t="str">
        <f t="shared" ca="1" si="40"/>
        <v>NO</v>
      </c>
      <c r="AD45" s="53">
        <f t="shared" ca="1" si="39"/>
        <v>6</v>
      </c>
      <c r="AE45" s="53">
        <f t="shared" ca="1" si="39"/>
        <v>6</v>
      </c>
      <c r="AF45" s="53">
        <f t="shared" ca="1" si="39"/>
        <v>9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/>
      <c r="CU45" s="62"/>
      <c r="CV45" s="62"/>
      <c r="CX45" s="60"/>
      <c r="CY45" s="61"/>
      <c r="CZ45" s="62"/>
      <c r="DA45" s="62"/>
      <c r="DB45" s="62"/>
      <c r="DC45" s="62"/>
      <c r="DE45" s="60"/>
      <c r="DF45" s="61"/>
      <c r="DG45" s="62"/>
      <c r="DH45" s="62"/>
      <c r="DI45" s="62"/>
      <c r="DJ45" s="62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1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1</v>
      </c>
      <c r="I46" s="41">
        <f t="shared" ca="1" si="46"/>
        <v>2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1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1</v>
      </c>
      <c r="T46" s="41">
        <f t="shared" ca="1" si="47"/>
        <v>7</v>
      </c>
      <c r="U46" s="35"/>
      <c r="V46" s="9"/>
      <c r="AA46" s="2" t="s">
        <v>36</v>
      </c>
      <c r="AB46" s="2" t="s">
        <v>37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8</v>
      </c>
      <c r="AF46" s="53">
        <f t="shared" ca="1" si="39"/>
        <v>7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/>
      <c r="CU46" s="62"/>
      <c r="CV46" s="62"/>
      <c r="CX46" s="60"/>
      <c r="CY46" s="61"/>
      <c r="CZ46" s="62"/>
      <c r="DA46" s="62"/>
      <c r="DB46" s="62"/>
      <c r="DC46" s="62"/>
      <c r="DE46" s="60"/>
      <c r="DF46" s="61"/>
      <c r="DG46" s="62"/>
      <c r="DH46" s="62"/>
      <c r="DI46" s="62"/>
      <c r="DJ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7</v>
      </c>
      <c r="F47" s="55" t="str">
        <f t="shared" si="46"/>
        <v>.</v>
      </c>
      <c r="G47" s="56">
        <f t="shared" ca="1" si="46"/>
        <v>6</v>
      </c>
      <c r="H47" s="57">
        <f t="shared" ca="1" si="46"/>
        <v>6</v>
      </c>
      <c r="I47" s="57">
        <f t="shared" ca="1" si="46"/>
        <v>6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9</v>
      </c>
      <c r="Q47" s="55" t="str">
        <f t="shared" si="47"/>
        <v>.</v>
      </c>
      <c r="R47" s="56">
        <f t="shared" ca="1" si="47"/>
        <v>9</v>
      </c>
      <c r="S47" s="57">
        <f t="shared" ca="1" si="47"/>
        <v>5</v>
      </c>
      <c r="T47" s="57">
        <f t="shared" ca="1" si="47"/>
        <v>9</v>
      </c>
      <c r="U47" s="58"/>
      <c r="V47" s="9"/>
      <c r="AA47" s="2" t="s">
        <v>38</v>
      </c>
      <c r="AB47" s="2" t="s">
        <v>39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3</v>
      </c>
      <c r="AF47" s="53">
        <f t="shared" ca="1" si="39"/>
        <v>4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/>
      <c r="CU47" s="62"/>
      <c r="CV47" s="62"/>
      <c r="CX47" s="60"/>
      <c r="CY47" s="61"/>
      <c r="CZ47" s="62"/>
      <c r="DA47" s="62"/>
      <c r="DB47" s="62"/>
      <c r="DC47" s="62"/>
      <c r="DE47" s="60"/>
      <c r="DF47" s="61"/>
      <c r="DG47" s="62"/>
      <c r="DH47" s="62"/>
      <c r="DI47" s="62"/>
      <c r="DJ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/>
      <c r="CU48" s="62"/>
      <c r="CV48" s="62"/>
      <c r="CX48" s="60"/>
      <c r="CY48" s="61"/>
      <c r="CZ48" s="62"/>
      <c r="DA48" s="62"/>
      <c r="DB48" s="62"/>
      <c r="DC48" s="62"/>
      <c r="DE48" s="60"/>
      <c r="DF48" s="61"/>
      <c r="DG48" s="62"/>
      <c r="DH48" s="62"/>
      <c r="DI48" s="62"/>
      <c r="DJ48" s="62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/>
      <c r="CU49" s="62"/>
      <c r="CV49" s="62"/>
      <c r="CX49" s="60"/>
      <c r="CY49" s="61"/>
      <c r="CZ49" s="62"/>
      <c r="DA49" s="62"/>
      <c r="DB49" s="62"/>
      <c r="DC49" s="62"/>
      <c r="DE49" s="60"/>
      <c r="DF49" s="61"/>
      <c r="DG49" s="62"/>
      <c r="DH49" s="62"/>
      <c r="DI49" s="62"/>
      <c r="DJ49" s="62"/>
    </row>
    <row r="50" spans="1:114" ht="48.95" customHeight="1" thickBot="1" x14ac:dyDescent="0.3">
      <c r="A50" s="26"/>
      <c r="B50" s="86" t="str">
        <f ca="1">B19</f>
        <v>2.122＋1.724＝</v>
      </c>
      <c r="C50" s="87"/>
      <c r="D50" s="87"/>
      <c r="E50" s="87"/>
      <c r="F50" s="87"/>
      <c r="G50" s="87"/>
      <c r="H50" s="88">
        <f ca="1">H19</f>
        <v>3.8460000000000001</v>
      </c>
      <c r="I50" s="88"/>
      <c r="J50" s="89"/>
      <c r="K50" s="9"/>
      <c r="L50" s="26"/>
      <c r="M50" s="86" t="str">
        <f ca="1">M19</f>
        <v>4.263＋2.531＝</v>
      </c>
      <c r="N50" s="87"/>
      <c r="O50" s="87"/>
      <c r="P50" s="87"/>
      <c r="Q50" s="87"/>
      <c r="R50" s="87"/>
      <c r="S50" s="88">
        <f ca="1">S19</f>
        <v>6.7939999999999996</v>
      </c>
      <c r="T50" s="88"/>
      <c r="U50" s="89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/>
      <c r="CU50" s="62"/>
      <c r="CV50" s="62"/>
      <c r="CX50" s="60"/>
      <c r="CY50" s="61"/>
      <c r="CZ50" s="62"/>
      <c r="DA50" s="62"/>
      <c r="DB50" s="62"/>
      <c r="DC50" s="62"/>
      <c r="DE50" s="60"/>
      <c r="DF50" s="61"/>
      <c r="DG50" s="62"/>
      <c r="DH50" s="62"/>
      <c r="DI50" s="62"/>
      <c r="DJ50" s="62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/>
      <c r="CU51" s="62"/>
      <c r="CV51" s="62"/>
      <c r="CX51" s="60"/>
      <c r="CY51" s="61"/>
      <c r="CZ51" s="62"/>
      <c r="DA51" s="62"/>
      <c r="DB51" s="62"/>
      <c r="DC51" s="62"/>
      <c r="DE51" s="60"/>
      <c r="DF51" s="61"/>
      <c r="DG51" s="62"/>
      <c r="DH51" s="62"/>
      <c r="DI51" s="62"/>
      <c r="DJ51" s="62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2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6</v>
      </c>
      <c r="T52" s="34">
        <f t="shared" ca="1" si="49"/>
        <v>3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/>
      <c r="CU52" s="62"/>
      <c r="CV52" s="62"/>
      <c r="CX52" s="60"/>
      <c r="CY52" s="61"/>
      <c r="CZ52" s="62"/>
      <c r="DA52" s="62"/>
      <c r="DB52" s="62"/>
      <c r="DC52" s="62"/>
      <c r="DE52" s="60"/>
      <c r="DF52" s="61"/>
      <c r="DG52" s="62"/>
      <c r="DH52" s="62"/>
      <c r="DI52" s="62"/>
      <c r="DJ52" s="62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7</v>
      </c>
      <c r="H53" s="41">
        <f t="shared" ca="1" si="50"/>
        <v>2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2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3</v>
      </c>
      <c r="T53" s="41">
        <f t="shared" ca="1" si="51"/>
        <v>1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/>
      <c r="CU53" s="62"/>
      <c r="CV53" s="62"/>
      <c r="CX53" s="60"/>
      <c r="CY53" s="61"/>
      <c r="CZ53" s="62"/>
      <c r="DA53" s="62"/>
      <c r="DB53" s="62"/>
      <c r="DC53" s="62"/>
      <c r="DE53" s="60"/>
      <c r="DF53" s="61"/>
      <c r="DG53" s="62"/>
      <c r="DH53" s="62"/>
      <c r="DI53" s="62"/>
      <c r="DJ53" s="62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3</v>
      </c>
      <c r="F54" s="55" t="str">
        <f t="shared" si="50"/>
        <v>.</v>
      </c>
      <c r="G54" s="56">
        <f t="shared" ca="1" si="50"/>
        <v>8</v>
      </c>
      <c r="H54" s="57">
        <f t="shared" ca="1" si="50"/>
        <v>4</v>
      </c>
      <c r="I54" s="57">
        <f t="shared" ca="1" si="50"/>
        <v>6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6</v>
      </c>
      <c r="Q54" s="55" t="str">
        <f t="shared" si="51"/>
        <v>.</v>
      </c>
      <c r="R54" s="56">
        <f t="shared" ca="1" si="51"/>
        <v>7</v>
      </c>
      <c r="S54" s="57">
        <f t="shared" ca="1" si="51"/>
        <v>9</v>
      </c>
      <c r="T54" s="57">
        <f t="shared" ca="1" si="51"/>
        <v>4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/>
      <c r="CU54" s="62"/>
      <c r="CV54" s="62"/>
      <c r="CX54" s="60"/>
      <c r="CY54" s="61"/>
      <c r="CZ54" s="62"/>
      <c r="DA54" s="62"/>
      <c r="DB54" s="62"/>
      <c r="DC54" s="62"/>
      <c r="DE54" s="60"/>
      <c r="DF54" s="61"/>
      <c r="DG54" s="62"/>
      <c r="DH54" s="62"/>
      <c r="DI54" s="62"/>
      <c r="DJ54" s="62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Q55" s="60"/>
      <c r="CR55" s="61"/>
      <c r="CS55" s="62"/>
      <c r="CT55" s="62"/>
      <c r="CU55" s="62"/>
      <c r="CV55" s="62"/>
      <c r="CX55" s="60"/>
      <c r="CY55" s="61"/>
      <c r="CZ55" s="62"/>
      <c r="DA55" s="62"/>
      <c r="DB55" s="62"/>
      <c r="DC55" s="62"/>
      <c r="DE55" s="60"/>
      <c r="DF55" s="61"/>
      <c r="DG55" s="62"/>
      <c r="DH55" s="62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Q56" s="60"/>
      <c r="CR56" s="61"/>
      <c r="CS56" s="62"/>
      <c r="CT56" s="62"/>
      <c r="CU56" s="62"/>
      <c r="CV56" s="62"/>
      <c r="CX56" s="60"/>
      <c r="CY56" s="61"/>
      <c r="CZ56" s="62"/>
      <c r="DA56" s="62"/>
      <c r="DB56" s="62"/>
      <c r="DC56" s="62"/>
      <c r="DE56" s="60"/>
      <c r="DF56" s="61"/>
      <c r="DG56" s="62"/>
      <c r="DH56" s="62"/>
    </row>
    <row r="57" spans="1:114" ht="48.95" customHeight="1" thickBot="1" x14ac:dyDescent="0.3">
      <c r="A57" s="26"/>
      <c r="B57" s="86" t="str">
        <f ca="1">B26</f>
        <v>5.316＋4.611＝</v>
      </c>
      <c r="C57" s="87"/>
      <c r="D57" s="87"/>
      <c r="E57" s="87"/>
      <c r="F57" s="87"/>
      <c r="G57" s="87"/>
      <c r="H57" s="88">
        <f ca="1">H26</f>
        <v>9.9269999999999996</v>
      </c>
      <c r="I57" s="88"/>
      <c r="J57" s="89"/>
      <c r="K57" s="9"/>
      <c r="L57" s="26"/>
      <c r="M57" s="86" t="str">
        <f ca="1">M26</f>
        <v>1.413＋4.453＝</v>
      </c>
      <c r="N57" s="87"/>
      <c r="O57" s="87"/>
      <c r="P57" s="87"/>
      <c r="Q57" s="87"/>
      <c r="R57" s="87"/>
      <c r="S57" s="88">
        <f ca="1">S26</f>
        <v>5.8659999999999997</v>
      </c>
      <c r="T57" s="88"/>
      <c r="U57" s="89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Q57" s="60"/>
      <c r="CR57" s="61"/>
      <c r="CS57" s="62"/>
      <c r="CT57" s="62"/>
      <c r="CU57" s="62"/>
      <c r="CV57" s="62"/>
      <c r="CX57" s="60"/>
      <c r="CY57" s="61"/>
      <c r="CZ57" s="62"/>
      <c r="DA57" s="62"/>
      <c r="DB57" s="62"/>
      <c r="DC57" s="62"/>
      <c r="DE57" s="60"/>
      <c r="DF57" s="61"/>
      <c r="DG57" s="62"/>
      <c r="DH57" s="62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Q58" s="60"/>
      <c r="CR58" s="61"/>
      <c r="CS58" s="62"/>
      <c r="CT58" s="62"/>
      <c r="CU58" s="62"/>
      <c r="CV58" s="62"/>
      <c r="CX58" s="60"/>
      <c r="CY58" s="61"/>
      <c r="CZ58" s="62"/>
      <c r="DA58" s="62"/>
      <c r="DB58" s="62"/>
      <c r="DC58" s="62"/>
      <c r="DE58" s="60"/>
      <c r="DF58" s="61"/>
      <c r="DG58" s="62"/>
      <c r="DH58" s="62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1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1</v>
      </c>
      <c r="T59" s="34">
        <f t="shared" ca="1" si="53"/>
        <v>3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Q59" s="60"/>
      <c r="CR59" s="61"/>
      <c r="CS59" s="62"/>
      <c r="CT59" s="62"/>
      <c r="CU59" s="62"/>
      <c r="CV59" s="62"/>
      <c r="CX59" s="60"/>
      <c r="CY59" s="61"/>
      <c r="CZ59" s="62"/>
      <c r="DA59" s="62"/>
      <c r="DB59" s="62"/>
      <c r="DC59" s="62"/>
      <c r="DE59" s="60"/>
      <c r="DF59" s="61"/>
      <c r="DG59" s="62"/>
      <c r="DH59" s="62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1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5</v>
      </c>
      <c r="T60" s="41">
        <f t="shared" ca="1" si="55"/>
        <v>3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Q60" s="60"/>
      <c r="CR60" s="61"/>
      <c r="CS60" s="62"/>
      <c r="CT60" s="62"/>
      <c r="CU60" s="62"/>
      <c r="CV60" s="62"/>
      <c r="CX60" s="60"/>
      <c r="CY60" s="61"/>
      <c r="CZ60" s="62"/>
      <c r="DA60" s="62"/>
      <c r="DB60" s="62"/>
      <c r="DC60" s="62"/>
      <c r="DE60" s="60"/>
      <c r="DF60" s="61"/>
      <c r="DG60" s="62"/>
      <c r="DH60" s="62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9</v>
      </c>
      <c r="H61" s="57">
        <f t="shared" ca="1" si="54"/>
        <v>2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5</v>
      </c>
      <c r="Q61" s="55" t="str">
        <f t="shared" si="55"/>
        <v>.</v>
      </c>
      <c r="R61" s="56">
        <f t="shared" ca="1" si="55"/>
        <v>8</v>
      </c>
      <c r="S61" s="57">
        <f t="shared" ca="1" si="55"/>
        <v>6</v>
      </c>
      <c r="T61" s="57">
        <f t="shared" ca="1" si="55"/>
        <v>6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Q61" s="60"/>
      <c r="CR61" s="61"/>
      <c r="CS61" s="62"/>
      <c r="CT61" s="62"/>
      <c r="CU61" s="62"/>
      <c r="CV61" s="62"/>
      <c r="CX61" s="60"/>
      <c r="CY61" s="61"/>
      <c r="CZ61" s="62"/>
      <c r="DA61" s="62"/>
      <c r="DB61" s="62"/>
      <c r="DC61" s="62"/>
      <c r="DE61" s="60"/>
      <c r="DF61" s="61"/>
      <c r="DG61" s="62"/>
      <c r="DH61" s="62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Q62" s="60"/>
      <c r="CR62" s="61"/>
      <c r="CS62" s="62"/>
      <c r="CT62" s="62"/>
      <c r="CU62" s="62"/>
      <c r="CV62" s="62"/>
      <c r="CX62" s="60"/>
      <c r="CY62" s="61"/>
      <c r="CZ62" s="62"/>
      <c r="DA62" s="62"/>
      <c r="DB62" s="62"/>
      <c r="DC62" s="62"/>
      <c r="DE62" s="60"/>
      <c r="DF62" s="61"/>
      <c r="DG62" s="62"/>
      <c r="DH62" s="62"/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Q63" s="60"/>
      <c r="CR63" s="61"/>
      <c r="CT63" s="62"/>
      <c r="CU63" s="62"/>
      <c r="CV63" s="62"/>
      <c r="CX63" s="60"/>
      <c r="CY63" s="61"/>
      <c r="DA63" s="62"/>
      <c r="DB63" s="62"/>
      <c r="DC63" s="62"/>
      <c r="DE63" s="60"/>
      <c r="DF63" s="61"/>
      <c r="DH63" s="62"/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Q64" s="60"/>
      <c r="CR64" s="61"/>
      <c r="CT64" s="62"/>
      <c r="CU64" s="62"/>
      <c r="CV64" s="62"/>
      <c r="CX64" s="60"/>
      <c r="CY64" s="61"/>
      <c r="DA64" s="62"/>
      <c r="DB64" s="62"/>
      <c r="DC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Q65" s="60"/>
      <c r="CR65" s="61"/>
      <c r="CT65" s="62"/>
      <c r="CU65" s="62"/>
      <c r="CV65" s="62"/>
      <c r="CX65" s="60"/>
      <c r="CY65" s="61"/>
      <c r="DA65" s="62"/>
      <c r="DB65" s="62"/>
      <c r="DC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Q66" s="60"/>
      <c r="CR66" s="61"/>
      <c r="CT66" s="62"/>
      <c r="CU66" s="62"/>
      <c r="CV66" s="62"/>
      <c r="CX66" s="60"/>
      <c r="CY66" s="61"/>
      <c r="DA66" s="62"/>
      <c r="DB66" s="62"/>
      <c r="DC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Q67" s="60"/>
      <c r="CR67" s="61"/>
      <c r="CT67" s="62"/>
      <c r="CU67" s="62"/>
      <c r="CV67" s="62"/>
      <c r="CX67" s="60"/>
      <c r="CY67" s="61"/>
      <c r="DA67" s="62"/>
      <c r="DB67" s="62"/>
      <c r="DC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Q68" s="60"/>
      <c r="CR68" s="61"/>
      <c r="CT68" s="62"/>
      <c r="CU68" s="62"/>
      <c r="CV68" s="62"/>
      <c r="CX68" s="60"/>
      <c r="CY68" s="61"/>
      <c r="DA68" s="62"/>
      <c r="DB68" s="62"/>
      <c r="DC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Q69" s="60"/>
      <c r="CR69" s="61"/>
      <c r="CT69" s="62"/>
      <c r="CU69" s="62"/>
      <c r="CV69" s="62"/>
      <c r="CX69" s="60"/>
      <c r="CY69" s="61"/>
      <c r="DA69" s="62"/>
      <c r="DB69" s="62"/>
      <c r="DC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Q70" s="60"/>
      <c r="CR70" s="61"/>
      <c r="CT70" s="62"/>
      <c r="CU70" s="62"/>
      <c r="CV70" s="62"/>
      <c r="CX70" s="60"/>
      <c r="CY70" s="61"/>
      <c r="DA70" s="62"/>
      <c r="DB70" s="62"/>
      <c r="DC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Q71" s="60"/>
      <c r="CR71" s="61"/>
      <c r="CT71" s="62"/>
      <c r="CU71" s="62"/>
      <c r="CV71" s="62"/>
      <c r="CX71" s="60"/>
      <c r="CY71" s="61"/>
      <c r="DA71" s="62"/>
      <c r="DB71" s="62"/>
      <c r="DC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Q72" s="60"/>
      <c r="CR72" s="61"/>
      <c r="CT72" s="62"/>
      <c r="CU72" s="62"/>
      <c r="CV72" s="62"/>
      <c r="CX72" s="60"/>
      <c r="CY72" s="61"/>
      <c r="DA72" s="62"/>
      <c r="DB72" s="62"/>
      <c r="DC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Q73" s="60"/>
      <c r="CR73" s="61"/>
      <c r="CT73" s="62"/>
      <c r="CU73" s="62"/>
      <c r="CV73" s="62"/>
      <c r="CX73" s="60"/>
      <c r="CY73" s="61"/>
      <c r="DA73" s="62"/>
      <c r="DB73" s="62"/>
      <c r="DC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Q74" s="60"/>
      <c r="CR74" s="61"/>
      <c r="CT74" s="62"/>
      <c r="CU74" s="62"/>
      <c r="CV74" s="62"/>
      <c r="CX74" s="60"/>
      <c r="CY74" s="61"/>
      <c r="DA74" s="62"/>
      <c r="DB74" s="62"/>
      <c r="DC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Q75" s="60"/>
      <c r="CR75" s="61"/>
      <c r="CT75" s="62"/>
      <c r="CU75" s="62"/>
      <c r="CV75" s="62"/>
      <c r="CX75" s="60"/>
      <c r="CY75" s="61"/>
      <c r="DA75" s="62"/>
      <c r="DB75" s="62"/>
      <c r="DC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Q76" s="60"/>
      <c r="CR76" s="61"/>
      <c r="CT76" s="62"/>
      <c r="CU76" s="62"/>
      <c r="CV76" s="62"/>
      <c r="CX76" s="60"/>
      <c r="CY76" s="61"/>
      <c r="DA76" s="62"/>
      <c r="DB76" s="62"/>
      <c r="DC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Q77" s="60"/>
      <c r="CR77" s="61"/>
      <c r="CT77" s="62"/>
      <c r="CU77" s="62"/>
      <c r="CV77" s="62"/>
      <c r="CX77" s="60"/>
      <c r="CY77" s="61"/>
      <c r="DA77" s="62"/>
      <c r="DB77" s="62"/>
      <c r="DC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Q78" s="60"/>
      <c r="CR78" s="61"/>
      <c r="CT78" s="62"/>
      <c r="CU78" s="62"/>
      <c r="CV78" s="62"/>
      <c r="CX78" s="60"/>
      <c r="CY78" s="61"/>
      <c r="DA78" s="62"/>
      <c r="DB78" s="62"/>
      <c r="DC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Q79" s="60"/>
      <c r="CR79" s="61"/>
      <c r="CT79" s="62"/>
      <c r="CU79" s="62"/>
      <c r="CV79" s="62"/>
      <c r="CX79" s="60"/>
      <c r="CY79" s="61"/>
      <c r="DA79" s="62"/>
      <c r="DB79" s="62"/>
      <c r="DC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Q80" s="60"/>
      <c r="CR80" s="61"/>
      <c r="CT80" s="62"/>
      <c r="CU80" s="62"/>
      <c r="CV80" s="62"/>
      <c r="CX80" s="60"/>
      <c r="CY80" s="61"/>
      <c r="DA80" s="62"/>
      <c r="DB80" s="62"/>
      <c r="DC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Q81" s="60"/>
      <c r="CR81" s="61"/>
      <c r="CT81" s="62"/>
      <c r="CU81" s="62"/>
      <c r="CV81" s="62"/>
      <c r="CX81" s="60"/>
      <c r="CY81" s="61"/>
      <c r="DA81" s="62"/>
      <c r="DB81" s="62"/>
      <c r="DC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Q82" s="60"/>
      <c r="CR82" s="61"/>
      <c r="CT82" s="62"/>
      <c r="CU82" s="62"/>
      <c r="CV82" s="62"/>
      <c r="CX82" s="60"/>
      <c r="CY82" s="61"/>
      <c r="DA82" s="62"/>
      <c r="DB82" s="62"/>
      <c r="DC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Q83" s="60"/>
      <c r="CR83" s="61"/>
      <c r="CT83" s="62"/>
      <c r="CU83" s="62"/>
      <c r="CV83" s="62"/>
      <c r="CX83" s="60"/>
      <c r="CY83" s="61"/>
      <c r="DA83" s="62"/>
      <c r="DB83" s="62"/>
      <c r="DC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Q84" s="60"/>
      <c r="CR84" s="61"/>
      <c r="CT84" s="62"/>
      <c r="CU84" s="62"/>
      <c r="CV84" s="62"/>
      <c r="CX84" s="60"/>
      <c r="CY84" s="61"/>
      <c r="DA84" s="62"/>
      <c r="DB84" s="62"/>
      <c r="DC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Q85" s="60"/>
      <c r="CR85" s="61"/>
      <c r="CT85" s="62"/>
      <c r="CU85" s="62"/>
      <c r="CV85" s="62"/>
      <c r="CX85" s="60"/>
      <c r="CY85" s="61"/>
      <c r="DA85" s="62"/>
      <c r="DB85" s="62"/>
      <c r="DC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Q86" s="60"/>
      <c r="CR86" s="61"/>
      <c r="CT86" s="62"/>
      <c r="CU86" s="62"/>
      <c r="CV86" s="62"/>
      <c r="CX86" s="60"/>
      <c r="CY86" s="61"/>
      <c r="DA86" s="62"/>
      <c r="DB86" s="62"/>
      <c r="DC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Q87" s="60"/>
      <c r="CR87" s="61"/>
      <c r="CT87" s="62"/>
      <c r="CU87" s="62"/>
      <c r="CV87" s="62"/>
      <c r="CX87" s="60"/>
      <c r="CY87" s="61"/>
      <c r="DA87" s="62"/>
      <c r="DB87" s="62"/>
      <c r="DC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Q88" s="60"/>
      <c r="CR88" s="61"/>
      <c r="CT88" s="62"/>
      <c r="CU88" s="62"/>
      <c r="CV88" s="62"/>
      <c r="CX88" s="60"/>
      <c r="CY88" s="61"/>
      <c r="DA88" s="62"/>
      <c r="DB88" s="62"/>
      <c r="DC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Q89" s="60"/>
      <c r="CR89" s="61"/>
      <c r="CT89" s="62"/>
      <c r="CU89" s="62"/>
      <c r="CV89" s="62"/>
      <c r="CX89" s="60"/>
      <c r="CY89" s="61"/>
      <c r="DA89" s="62"/>
      <c r="DB89" s="62"/>
      <c r="DC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Q90" s="60"/>
      <c r="CR90" s="61"/>
      <c r="CT90" s="62"/>
      <c r="CU90" s="62"/>
      <c r="CV90" s="62"/>
      <c r="CX90" s="60"/>
      <c r="CY90" s="61"/>
      <c r="DA90" s="62"/>
      <c r="DB90" s="62"/>
      <c r="DC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Q91" s="60"/>
      <c r="CR91" s="61"/>
      <c r="CT91" s="62"/>
      <c r="CU91" s="62"/>
      <c r="CV91" s="62"/>
      <c r="CX91" s="60"/>
      <c r="CY91" s="61"/>
      <c r="DA91" s="62"/>
      <c r="DB91" s="62"/>
      <c r="DC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Q92" s="60"/>
      <c r="CR92" s="61"/>
      <c r="CT92" s="62"/>
      <c r="CU92" s="62"/>
      <c r="CV92" s="62"/>
      <c r="CX92" s="60"/>
      <c r="CY92" s="61"/>
      <c r="DA92" s="62"/>
      <c r="DB92" s="62"/>
      <c r="DC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Q93" s="60"/>
      <c r="CR93" s="61"/>
      <c r="CT93" s="62"/>
      <c r="CU93" s="62"/>
      <c r="CV93" s="62"/>
      <c r="CX93" s="60"/>
      <c r="CY93" s="61"/>
      <c r="DA93" s="62"/>
      <c r="DB93" s="62"/>
      <c r="DC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Q94" s="60"/>
      <c r="CR94" s="61"/>
      <c r="CT94" s="62"/>
      <c r="CU94" s="62"/>
      <c r="CV94" s="62"/>
      <c r="CX94" s="60"/>
      <c r="CY94" s="61"/>
      <c r="DA94" s="62"/>
      <c r="DB94" s="62"/>
      <c r="DC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Q95" s="60"/>
      <c r="CR95" s="61"/>
      <c r="CT95" s="62"/>
      <c r="CU95" s="62"/>
      <c r="CV95" s="62"/>
      <c r="CX95" s="60"/>
      <c r="CY95" s="61"/>
      <c r="DA95" s="62"/>
      <c r="DB95" s="62"/>
      <c r="DC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Q96" s="60"/>
      <c r="CR96" s="61"/>
      <c r="CT96" s="62"/>
      <c r="CU96" s="62"/>
      <c r="CV96" s="62"/>
      <c r="CX96" s="60"/>
      <c r="CY96" s="61"/>
      <c r="DA96" s="62"/>
      <c r="DB96" s="62"/>
      <c r="DC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Q97" s="60"/>
      <c r="CR97" s="61"/>
      <c r="CT97" s="62"/>
      <c r="CU97" s="62"/>
      <c r="CV97" s="62"/>
      <c r="CX97" s="60"/>
      <c r="CY97" s="61"/>
      <c r="DA97" s="62"/>
      <c r="DB97" s="62"/>
      <c r="DC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Q98" s="60"/>
      <c r="CR98" s="61"/>
      <c r="CT98" s="62"/>
      <c r="CU98" s="62"/>
      <c r="CV98" s="62"/>
      <c r="CX98" s="60"/>
      <c r="CY98" s="61"/>
      <c r="DA98" s="62"/>
      <c r="DB98" s="62"/>
      <c r="DC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Q99" s="60"/>
      <c r="CR99" s="61"/>
      <c r="CT99" s="62"/>
      <c r="CU99" s="62"/>
      <c r="CV99" s="62"/>
      <c r="CX99" s="60"/>
      <c r="CY99" s="61"/>
      <c r="DA99" s="62"/>
      <c r="DB99" s="62"/>
      <c r="DC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Q100" s="60"/>
      <c r="CR100" s="61"/>
      <c r="CT100" s="62"/>
      <c r="CX100" s="60"/>
      <c r="CY100" s="61"/>
      <c r="DA100" s="62"/>
      <c r="DB100" s="62"/>
      <c r="DC100" s="62"/>
      <c r="DE100" s="60"/>
      <c r="DF100" s="61"/>
      <c r="DH100" s="62"/>
    </row>
  </sheetData>
  <sheetProtection algorithmName="SHA-512" hashValue="vv8Wf6LQHMg0XM4mAElGTSwL12wd+shr8X0cKLsYhUxyZ2Ytk34P6tbS4HbCAJCoXkznGkJsPOF2OJZXNyQ7iQ==" saltValue="tUn4TtcFQYjH7I9kvlnp1g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④(1.111)くり上がりなし</vt:lpstr>
      <vt:lpstr>NO</vt:lpstr>
      <vt:lpstr>OKA</vt:lpstr>
      <vt:lpstr>OKB</vt:lpstr>
      <vt:lpstr>OKC</vt:lpstr>
      <vt:lpstr>'④(1.111)くり上がりなし'!Print_Area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2024-03-27T13:02:10Z</dcterms:modified>
</cp:coreProperties>
</file>