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sin/"/>
    </mc:Choice>
  </mc:AlternateContent>
  <xr:revisionPtr revIDLastSave="0" documentId="8_{4D97220E-6CBE-473F-B6DC-6E11C58C9737}" xr6:coauthVersionLast="47" xr6:coauthVersionMax="47" xr10:uidLastSave="{00000000-0000-0000-0000-000000000000}"/>
  <bookViews>
    <workbookView xWindow="8490" yWindow="615" windowWidth="15165" windowHeight="10305" xr2:uid="{95E6BB32-18E4-4E47-82CF-46BB729D9D25}"/>
  </bookViews>
  <sheets>
    <sheet name="④真分数＋真分数＝真分数・１ミックス むずかしい" sheetId="1" r:id="rId1"/>
  </sheets>
  <definedNames>
    <definedName name="_xlnm.Print_Area" localSheetId="0">'④真分数＋真分数＝真分数・１ミックス むずかしい'!$A$1:$P$46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16" i="1" l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I45" i="1"/>
  <c r="A45" i="1"/>
  <c r="S44" i="1"/>
  <c r="S43" i="1"/>
  <c r="I43" i="1"/>
  <c r="A43" i="1"/>
  <c r="S42" i="1"/>
  <c r="S41" i="1"/>
  <c r="I41" i="1"/>
  <c r="A41" i="1"/>
  <c r="S40" i="1"/>
  <c r="S39" i="1"/>
  <c r="I39" i="1"/>
  <c r="A39" i="1"/>
  <c r="S38" i="1"/>
  <c r="S37" i="1"/>
  <c r="I37" i="1"/>
  <c r="A37" i="1"/>
  <c r="S36" i="1"/>
  <c r="S35" i="1"/>
  <c r="I35" i="1"/>
  <c r="A35" i="1"/>
  <c r="S34" i="1"/>
  <c r="S33" i="1"/>
  <c r="I33" i="1"/>
  <c r="A33" i="1"/>
  <c r="S32" i="1"/>
  <c r="S31" i="1"/>
  <c r="I31" i="1"/>
  <c r="A31" i="1"/>
  <c r="S30" i="1"/>
  <c r="S29" i="1"/>
  <c r="I29" i="1"/>
  <c r="A29" i="1"/>
  <c r="S28" i="1"/>
  <c r="S27" i="1"/>
  <c r="I27" i="1"/>
  <c r="A27" i="1"/>
  <c r="S26" i="1"/>
  <c r="S25" i="1"/>
  <c r="G25" i="1"/>
  <c r="B25" i="1"/>
  <c r="S24" i="1"/>
  <c r="P24" i="1"/>
  <c r="B24" i="1"/>
  <c r="A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73" i="1" l="1"/>
  <c r="T5" i="1"/>
  <c r="D8" i="1" s="1"/>
  <c r="D31" i="1" s="1"/>
  <c r="T126" i="1"/>
  <c r="T198" i="1"/>
  <c r="T55" i="1"/>
  <c r="T162" i="1"/>
  <c r="T90" i="1"/>
  <c r="T194" i="1"/>
  <c r="T174" i="1"/>
  <c r="T175" i="1"/>
  <c r="T62" i="1"/>
  <c r="T157" i="1"/>
  <c r="T186" i="1"/>
  <c r="T61" i="1"/>
  <c r="T78" i="1"/>
  <c r="T103" i="1"/>
  <c r="T127" i="1"/>
  <c r="T13" i="1"/>
  <c r="B17" i="1" s="1"/>
  <c r="B40" i="1" s="1"/>
  <c r="F40" i="1" s="1"/>
  <c r="T181" i="1"/>
  <c r="T45" i="1"/>
  <c r="T91" i="1"/>
  <c r="T211" i="1"/>
  <c r="T30" i="1"/>
  <c r="T42" i="1"/>
  <c r="T63" i="1"/>
  <c r="T134" i="1"/>
  <c r="T67" i="1"/>
  <c r="T114" i="1"/>
  <c r="T139" i="1"/>
  <c r="T210" i="1"/>
  <c r="T49" i="1"/>
  <c r="T24" i="1"/>
  <c r="T50" i="1"/>
  <c r="T170" i="1"/>
  <c r="T9" i="1"/>
  <c r="D13" i="1" s="1"/>
  <c r="D36" i="1" s="1"/>
  <c r="T150" i="1"/>
  <c r="T199" i="1"/>
  <c r="T85" i="1"/>
  <c r="T109" i="1"/>
  <c r="T133" i="1"/>
  <c r="T66" i="1"/>
  <c r="T205" i="1"/>
  <c r="T21" i="1"/>
  <c r="T206" i="1"/>
  <c r="T33" i="1"/>
  <c r="T51" i="1"/>
  <c r="T74" i="1"/>
  <c r="T97" i="1"/>
  <c r="T121" i="1"/>
  <c r="T102" i="1"/>
  <c r="T17" i="1"/>
  <c r="D20" i="1" s="1"/>
  <c r="D43" i="1" s="1"/>
  <c r="T110" i="1"/>
  <c r="T182" i="1"/>
  <c r="T75" i="1"/>
  <c r="T98" i="1"/>
  <c r="T145" i="1"/>
  <c r="T27" i="1"/>
  <c r="T138" i="1"/>
  <c r="T163" i="1"/>
  <c r="T38" i="1"/>
  <c r="T54" i="1"/>
  <c r="T146" i="1"/>
  <c r="T169" i="1"/>
  <c r="T193" i="1"/>
  <c r="B13" i="1"/>
  <c r="B36" i="1" s="1"/>
  <c r="F36" i="1" s="1"/>
  <c r="D12" i="1"/>
  <c r="D35" i="1" s="1"/>
  <c r="T58" i="1"/>
  <c r="T164" i="1"/>
  <c r="T36" i="1"/>
  <c r="T59" i="1"/>
  <c r="T111" i="1"/>
  <c r="T147" i="1"/>
  <c r="T183" i="1"/>
  <c r="T7" i="1"/>
  <c r="T14" i="1"/>
  <c r="T60" i="1"/>
  <c r="T76" i="1"/>
  <c r="T94" i="1"/>
  <c r="T112" i="1"/>
  <c r="T130" i="1"/>
  <c r="T148" i="1"/>
  <c r="T166" i="1"/>
  <c r="T184" i="1"/>
  <c r="T202" i="1"/>
  <c r="T77" i="1"/>
  <c r="T95" i="1"/>
  <c r="T113" i="1"/>
  <c r="T131" i="1"/>
  <c r="T149" i="1"/>
  <c r="T167" i="1"/>
  <c r="T185" i="1"/>
  <c r="T203" i="1"/>
  <c r="T15" i="1"/>
  <c r="T22" i="1"/>
  <c r="T28" i="1"/>
  <c r="T96" i="1"/>
  <c r="T132" i="1"/>
  <c r="T168" i="1"/>
  <c r="T204" i="1"/>
  <c r="T23" i="1"/>
  <c r="T41" i="1"/>
  <c r="T151" i="1"/>
  <c r="T99" i="1"/>
  <c r="T154" i="1"/>
  <c r="T155" i="1"/>
  <c r="T156" i="1"/>
  <c r="T10" i="1"/>
  <c r="T25" i="1"/>
  <c r="T11" i="1"/>
  <c r="T18" i="1"/>
  <c r="T68" i="1"/>
  <c r="T56" i="1"/>
  <c r="T31" i="1"/>
  <c r="T6" i="1"/>
  <c r="T32" i="1"/>
  <c r="T116" i="1"/>
  <c r="T64" i="1"/>
  <c r="T171" i="1"/>
  <c r="T100" i="1"/>
  <c r="T208" i="1"/>
  <c r="T29" i="1"/>
  <c r="T119" i="1"/>
  <c r="T173" i="1"/>
  <c r="T120" i="1"/>
  <c r="T52" i="1"/>
  <c r="T86" i="1"/>
  <c r="T122" i="1"/>
  <c r="T158" i="1"/>
  <c r="T70" i="1"/>
  <c r="T195" i="1"/>
  <c r="T105" i="1"/>
  <c r="T201" i="1"/>
  <c r="T69" i="1"/>
  <c r="T213" i="1"/>
  <c r="T189" i="1"/>
  <c r="T177" i="1"/>
  <c r="T165" i="1"/>
  <c r="T153" i="1"/>
  <c r="T141" i="1"/>
  <c r="T129" i="1"/>
  <c r="T117" i="1"/>
  <c r="T93" i="1"/>
  <c r="T81" i="1"/>
  <c r="T57" i="1"/>
  <c r="T4" i="1"/>
  <c r="T43" i="1"/>
  <c r="T71" i="1"/>
  <c r="T88" i="1"/>
  <c r="T106" i="1"/>
  <c r="T124" i="1"/>
  <c r="T142" i="1"/>
  <c r="T160" i="1"/>
  <c r="T178" i="1"/>
  <c r="T196" i="1"/>
  <c r="T214" i="1"/>
  <c r="T20" i="1"/>
  <c r="T40" i="1"/>
  <c r="T92" i="1"/>
  <c r="T128" i="1"/>
  <c r="T200" i="1"/>
  <c r="T8" i="1"/>
  <c r="T46" i="1"/>
  <c r="T79" i="1"/>
  <c r="T80" i="1"/>
  <c r="T152" i="1"/>
  <c r="T207" i="1"/>
  <c r="T1" i="1"/>
  <c r="T82" i="1"/>
  <c r="T136" i="1"/>
  <c r="T172" i="1"/>
  <c r="T101" i="1"/>
  <c r="T209" i="1"/>
  <c r="T34" i="1"/>
  <c r="T192" i="1"/>
  <c r="T176" i="1"/>
  <c r="T123" i="1"/>
  <c r="T44" i="1"/>
  <c r="T72" i="1"/>
  <c r="T89" i="1"/>
  <c r="T107" i="1"/>
  <c r="T125" i="1"/>
  <c r="T143" i="1"/>
  <c r="T161" i="1"/>
  <c r="T179" i="1"/>
  <c r="T197" i="1"/>
  <c r="T215" i="1"/>
  <c r="D9" i="1"/>
  <c r="D32" i="1" s="1"/>
  <c r="B9" i="1"/>
  <c r="B32" i="1" s="1"/>
  <c r="F32" i="1" s="1"/>
  <c r="T37" i="1"/>
  <c r="T115" i="1"/>
  <c r="T187" i="1"/>
  <c r="T47" i="1"/>
  <c r="T188" i="1"/>
  <c r="T16" i="1"/>
  <c r="T48" i="1"/>
  <c r="T135" i="1"/>
  <c r="T65" i="1"/>
  <c r="T118" i="1"/>
  <c r="T190" i="1"/>
  <c r="T2" i="1"/>
  <c r="T83" i="1"/>
  <c r="T137" i="1"/>
  <c r="T191" i="1"/>
  <c r="T84" i="1"/>
  <c r="T3" i="1"/>
  <c r="T26" i="1"/>
  <c r="T39" i="1"/>
  <c r="T104" i="1"/>
  <c r="T140" i="1"/>
  <c r="T212" i="1"/>
  <c r="T19" i="1"/>
  <c r="T53" i="1"/>
  <c r="T87" i="1"/>
  <c r="T159" i="1"/>
  <c r="T12" i="1"/>
  <c r="T35" i="1"/>
  <c r="T108" i="1"/>
  <c r="T144" i="1"/>
  <c r="T180" i="1"/>
  <c r="T216" i="1"/>
  <c r="B12" i="1" l="1"/>
  <c r="B35" i="1" s="1"/>
  <c r="F35" i="1" s="1"/>
  <c r="H35" i="1" s="1"/>
  <c r="B8" i="1"/>
  <c r="B31" i="1" s="1"/>
  <c r="F31" i="1" s="1"/>
  <c r="H31" i="1" s="1"/>
  <c r="D16" i="1"/>
  <c r="D39" i="1" s="1"/>
  <c r="B16" i="1"/>
  <c r="B39" i="1" s="1"/>
  <c r="B20" i="1"/>
  <c r="B43" i="1" s="1"/>
  <c r="F43" i="1" s="1"/>
  <c r="D17" i="1"/>
  <c r="D40" i="1" s="1"/>
  <c r="B21" i="1"/>
  <c r="B44" i="1" s="1"/>
  <c r="F44" i="1" s="1"/>
  <c r="D21" i="1"/>
  <c r="D44" i="1" s="1"/>
  <c r="D5" i="1"/>
  <c r="D28" i="1" s="1"/>
  <c r="B5" i="1"/>
  <c r="B28" i="1" s="1"/>
  <c r="F28" i="1" s="1"/>
  <c r="D4" i="1"/>
  <c r="D27" i="1" s="1"/>
  <c r="B4" i="1"/>
  <c r="B27" i="1" s="1"/>
  <c r="F27" i="1" s="1"/>
  <c r="H27" i="1" s="1"/>
  <c r="L15" i="1"/>
  <c r="L38" i="1" s="1"/>
  <c r="J15" i="1"/>
  <c r="J38" i="1" s="1"/>
  <c r="N38" i="1" s="1"/>
  <c r="L14" i="1"/>
  <c r="L37" i="1" s="1"/>
  <c r="J14" i="1"/>
  <c r="J37" i="1" s="1"/>
  <c r="N37" i="1" s="1"/>
  <c r="P37" i="1" s="1"/>
  <c r="B19" i="1"/>
  <c r="B42" i="1" s="1"/>
  <c r="F42" i="1" s="1"/>
  <c r="D19" i="1"/>
  <c r="D42" i="1" s="1"/>
  <c r="D18" i="1"/>
  <c r="D41" i="1" s="1"/>
  <c r="B18" i="1"/>
  <c r="B41" i="1" s="1"/>
  <c r="F41" i="1" s="1"/>
  <c r="H41" i="1" s="1"/>
  <c r="B23" i="1"/>
  <c r="B46" i="1" s="1"/>
  <c r="F46" i="1" s="1"/>
  <c r="D23" i="1"/>
  <c r="D46" i="1" s="1"/>
  <c r="D22" i="1"/>
  <c r="D45" i="1" s="1"/>
  <c r="B22" i="1"/>
  <c r="B45" i="1" s="1"/>
  <c r="L11" i="1"/>
  <c r="L34" i="1" s="1"/>
  <c r="J11" i="1"/>
  <c r="J34" i="1" s="1"/>
  <c r="N34" i="1" s="1"/>
  <c r="L10" i="1"/>
  <c r="L33" i="1" s="1"/>
  <c r="J10" i="1"/>
  <c r="J33" i="1" s="1"/>
  <c r="N33" i="1" s="1"/>
  <c r="P33" i="1" s="1"/>
  <c r="D7" i="1"/>
  <c r="D30" i="1" s="1"/>
  <c r="B7" i="1"/>
  <c r="B30" i="1" s="1"/>
  <c r="F30" i="1" s="1"/>
  <c r="B6" i="1"/>
  <c r="B29" i="1" s="1"/>
  <c r="D6" i="1"/>
  <c r="D29" i="1" s="1"/>
  <c r="L23" i="1"/>
  <c r="L46" i="1" s="1"/>
  <c r="J23" i="1"/>
  <c r="J46" i="1" s="1"/>
  <c r="N46" i="1" s="1"/>
  <c r="L22" i="1"/>
  <c r="L45" i="1" s="1"/>
  <c r="J22" i="1"/>
  <c r="J45" i="1" s="1"/>
  <c r="J13" i="1"/>
  <c r="J36" i="1" s="1"/>
  <c r="N36" i="1" s="1"/>
  <c r="L12" i="1"/>
  <c r="L35" i="1" s="1"/>
  <c r="J12" i="1"/>
  <c r="J35" i="1" s="1"/>
  <c r="N35" i="1" s="1"/>
  <c r="P35" i="1" s="1"/>
  <c r="L13" i="1"/>
  <c r="L36" i="1" s="1"/>
  <c r="L7" i="1"/>
  <c r="L30" i="1" s="1"/>
  <c r="J7" i="1"/>
  <c r="J30" i="1" s="1"/>
  <c r="N30" i="1" s="1"/>
  <c r="L6" i="1"/>
  <c r="L29" i="1" s="1"/>
  <c r="J6" i="1"/>
  <c r="J29" i="1" s="1"/>
  <c r="N29" i="1" s="1"/>
  <c r="P29" i="1" s="1"/>
  <c r="D15" i="1"/>
  <c r="D38" i="1" s="1"/>
  <c r="B15" i="1"/>
  <c r="B38" i="1" s="1"/>
  <c r="F38" i="1" s="1"/>
  <c r="D14" i="1"/>
  <c r="D37" i="1" s="1"/>
  <c r="B14" i="1"/>
  <c r="B37" i="1" s="1"/>
  <c r="F37" i="1" s="1"/>
  <c r="J9" i="1"/>
  <c r="J32" i="1" s="1"/>
  <c r="N32" i="1" s="1"/>
  <c r="L9" i="1"/>
  <c r="L32" i="1" s="1"/>
  <c r="L8" i="1"/>
  <c r="L31" i="1" s="1"/>
  <c r="J8" i="1"/>
  <c r="J31" i="1" s="1"/>
  <c r="J17" i="1"/>
  <c r="J40" i="1" s="1"/>
  <c r="N40" i="1" s="1"/>
  <c r="J16" i="1"/>
  <c r="J39" i="1" s="1"/>
  <c r="L17" i="1"/>
  <c r="L40" i="1" s="1"/>
  <c r="L16" i="1"/>
  <c r="L39" i="1" s="1"/>
  <c r="J21" i="1"/>
  <c r="J44" i="1" s="1"/>
  <c r="N44" i="1" s="1"/>
  <c r="J20" i="1"/>
  <c r="J43" i="1" s="1"/>
  <c r="L20" i="1"/>
  <c r="L43" i="1" s="1"/>
  <c r="L21" i="1"/>
  <c r="L44" i="1" s="1"/>
  <c r="J5" i="1"/>
  <c r="J28" i="1" s="1"/>
  <c r="N28" i="1" s="1"/>
  <c r="L5" i="1"/>
  <c r="L28" i="1" s="1"/>
  <c r="L4" i="1"/>
  <c r="L27" i="1" s="1"/>
  <c r="J4" i="1"/>
  <c r="J27" i="1" s="1"/>
  <c r="N27" i="1" s="1"/>
  <c r="P27" i="1" s="1"/>
  <c r="L19" i="1"/>
  <c r="L42" i="1" s="1"/>
  <c r="J19" i="1"/>
  <c r="J42" i="1" s="1"/>
  <c r="N42" i="1" s="1"/>
  <c r="L18" i="1"/>
  <c r="L41" i="1" s="1"/>
  <c r="J18" i="1"/>
  <c r="J41" i="1" s="1"/>
  <c r="N41" i="1" s="1"/>
  <c r="P41" i="1" s="1"/>
  <c r="B11" i="1"/>
  <c r="B34" i="1" s="1"/>
  <c r="F34" i="1" s="1"/>
  <c r="D11" i="1"/>
  <c r="D34" i="1" s="1"/>
  <c r="D10" i="1"/>
  <c r="D33" i="1" s="1"/>
  <c r="B10" i="1"/>
  <c r="B33" i="1" s="1"/>
  <c r="F33" i="1" s="1"/>
  <c r="F39" i="1" l="1"/>
  <c r="H39" i="1" s="1"/>
  <c r="N45" i="1"/>
  <c r="P45" i="1" s="1"/>
  <c r="F29" i="1"/>
  <c r="H29" i="1" s="1"/>
  <c r="N39" i="1"/>
  <c r="P39" i="1" s="1"/>
  <c r="N31" i="1"/>
  <c r="P31" i="1" s="1"/>
  <c r="H37" i="1"/>
  <c r="H43" i="1"/>
  <c r="F45" i="1"/>
  <c r="H33" i="1"/>
  <c r="H45" i="1"/>
  <c r="N43" i="1"/>
  <c r="P43" i="1" s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<sst xmlns="http://schemas.openxmlformats.org/spreadsheetml/2006/main" count="123" uniqueCount="25">
  <si>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真分数＋真分数＝真分数・１ </t>
    </r>
    <r>
      <rPr>
        <sz val="28"/>
        <color rgb="FFFF0000"/>
        <rFont val="UD デジタル 教科書体 N-R"/>
        <family val="1"/>
        <charset val="128"/>
      </rPr>
      <t>ミックスむずかしい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</si>
  <si>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</si>
  <si>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</si>
  <si>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(1)</t>
    <phoneticPr fontId="6"/>
  </si>
  <si>
    <t>＋</t>
    <phoneticPr fontId="6"/>
  </si>
  <si>
    <t>＝</t>
    <phoneticPr fontId="6"/>
  </si>
  <si>
    <t>(11)</t>
    <phoneticPr fontId="6"/>
  </si>
  <si>
    <t>(2)</t>
    <phoneticPr fontId="6"/>
  </si>
  <si>
    <t>(12)</t>
    <phoneticPr fontId="6"/>
  </si>
  <si>
    <t>(3)</t>
    <phoneticPr fontId="6"/>
  </si>
  <si>
    <t>(13)</t>
    <phoneticPr fontId="6"/>
  </si>
  <si>
    <t>(4)</t>
    <phoneticPr fontId="6"/>
  </si>
  <si>
    <t>(14)</t>
    <phoneticPr fontId="6"/>
  </si>
  <si>
    <t>(5)</t>
    <phoneticPr fontId="6"/>
  </si>
  <si>
    <t>(15)</t>
    <phoneticPr fontId="6"/>
  </si>
  <si>
    <t>(6)</t>
    <phoneticPr fontId="6"/>
  </si>
  <si>
    <t>(16)</t>
    <phoneticPr fontId="6"/>
  </si>
  <si>
    <t>(7)</t>
    <phoneticPr fontId="6"/>
  </si>
  <si>
    <t>(17)</t>
    <phoneticPr fontId="6"/>
  </si>
  <si>
    <t>(8)</t>
    <phoneticPr fontId="6"/>
  </si>
  <si>
    <t>(18)</t>
    <phoneticPr fontId="6"/>
  </si>
  <si>
    <t>(9)</t>
    <phoneticPr fontId="6"/>
  </si>
  <si>
    <t>(19)</t>
    <phoneticPr fontId="6"/>
  </si>
  <si>
    <t>(10)</t>
    <phoneticPr fontId="6"/>
  </si>
  <si>
    <t>(20)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</si>
</sst>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7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right" vertical="center" shrinkToFit="1"/>
      <protection locked="0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49" fontId="9" fillId="0" borderId="7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49" fontId="10" fillId="0" borderId="10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9" fillId="0" borderId="10" xfId="0" applyFont="1" applyBorder="1" applyAlignment="1">
      <alignment horizontal="center" vertical="top" shrinkToFit="1"/>
    </xf>
    <xf numFmtId="49" fontId="9" fillId="0" borderId="10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shrinkToFit="1"/>
    </xf>
    <xf numFmtId="176" fontId="10" fillId="0" borderId="0" xfId="0" applyNumberFormat="1" applyFont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49" fontId="16" fillId="0" borderId="7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49" fontId="16" fillId="0" borderId="10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</cellXfs>
  <cellStyles count="1"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1</xdr:row>
      <xdr:rowOff>1</xdr:rowOff>
    </xdr:from>
    <xdr:to>
      <xdr:col>35</xdr:col>
      <xdr:colOff>333992</xdr:colOff>
      <xdr:row>7</xdr:row>
      <xdr:rowOff>95251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20EED79-CB3C-4A5B-8DF7-0E74B64A6504}"/>
            </a:ext>
          </a:extLst>
        </xdr:cNvPr>
        <xdr:cNvSpPr txBox="1"/>
      </xdr:nvSpPr>
      <xdr:spPr>
        <a:xfrm>
          <a:off x="9601200" y="609601"/>
          <a:ext cx="5820392" cy="3095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分母は７～１５、分子は３以上に設定してあります。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問題はランダムで出題されるので、最悪、</a:t>
          </a:r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答えが１になる問題が１問も出てこないことがあります。</a:t>
          </a:r>
          <a:endParaRPr kumimoji="1" lang="en-US" altLang="ja-JP" sz="2000" kern="1200">
            <a:solidFill>
              <a:srgbClr val="0000FF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印刷前に問題をチェックしてから印刷してください。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AA47D-4188-47C7-B3C5-A62A293C6320}">
  <sheetPr>
    <pageSetUpPr fitToPage="1"/>
  </sheetPr>
  <dimension ref="A1:AB407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3" customWidth="1"/>
    <col min="2" max="2" width="7" style="3" customWidth="1"/>
    <col min="3" max="3" width="7" style="14" customWidth="1"/>
    <col min="4" max="4" width="7" style="3" customWidth="1"/>
    <col min="5" max="5" width="7" style="14" customWidth="1"/>
    <col min="6" max="6" width="7" style="3" customWidth="1"/>
    <col min="7" max="7" width="7" style="14" customWidth="1"/>
    <col min="8" max="8" width="7" style="3" customWidth="1"/>
    <col min="9" max="9" width="5.625" style="3" customWidth="1"/>
    <col min="10" max="16" width="7" style="3" customWidth="1"/>
    <col min="17" max="17" width="7.75" style="3" customWidth="1"/>
    <col min="18" max="18" width="9.125" style="3" hidden="1" customWidth="1"/>
    <col min="19" max="19" width="9" style="3" hidden="1" customWidth="1"/>
    <col min="20" max="20" width="10.25" style="3" hidden="1" customWidth="1"/>
    <col min="21" max="21" width="4.25" style="3" hidden="1" customWidth="1"/>
    <col min="22" max="22" width="7.25" style="3" hidden="1" customWidth="1"/>
    <col min="23" max="23" width="5.625" style="3" hidden="1" customWidth="1"/>
    <col min="24" max="25" width="6" style="3" hidden="1" customWidth="1"/>
    <col min="26" max="26" width="4" style="3" hidden="1" customWidth="1"/>
    <col min="27" max="16384" width="9" style="3"/>
  </cols>
  <sheetData>
    <row r="1" spans="1:28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S1" s="4">
        <f ca="1">RAND()</f>
        <v>0.49288101072649171</v>
      </c>
      <c r="T1" s="5">
        <f ca="1">RANK(S1,$S$1:$S$216,)</f>
        <v>113</v>
      </c>
      <c r="U1" s="5"/>
      <c r="V1" s="6">
        <v>1</v>
      </c>
      <c r="W1" s="6">
        <v>7</v>
      </c>
      <c r="X1" s="6">
        <v>3</v>
      </c>
      <c r="Y1" s="6">
        <v>3</v>
      </c>
      <c r="Z1" s="6"/>
      <c r="AA1" s="6"/>
      <c r="AB1" s="7"/>
    </row>
    <row r="2" spans="1:28" ht="42.95" customHeight="1" thickBot="1" x14ac:dyDescent="0.3">
      <c r="B2" s="8" t="s">
        <v>1</v>
      </c>
      <c r="C2" s="9"/>
      <c r="D2" s="9"/>
      <c r="E2" s="9"/>
      <c r="F2" s="10"/>
      <c r="G2" s="9" t="s">
        <v>2</v>
      </c>
      <c r="H2" s="9"/>
      <c r="I2" s="11"/>
      <c r="J2" s="12"/>
      <c r="K2" s="12"/>
      <c r="L2" s="12"/>
      <c r="M2" s="12"/>
      <c r="N2" s="12"/>
      <c r="O2" s="13"/>
      <c r="S2" s="4">
        <f t="shared" ref="S2:S65" ca="1" si="0">RAND()</f>
        <v>0.80293434641390582</v>
      </c>
      <c r="T2" s="5">
        <f t="shared" ref="T2:T65" ca="1" si="1">RANK(S2,$S$1:$S$216,)</f>
        <v>47</v>
      </c>
      <c r="V2" s="6">
        <v>2</v>
      </c>
      <c r="W2" s="6">
        <v>7</v>
      </c>
      <c r="X2" s="6">
        <v>3</v>
      </c>
      <c r="Y2" s="6">
        <v>4</v>
      </c>
      <c r="Z2" s="6"/>
      <c r="AA2" s="6"/>
      <c r="AB2" s="7"/>
    </row>
    <row r="3" spans="1:28" ht="20.100000000000001" customHeight="1" x14ac:dyDescent="0.25">
      <c r="S3" s="4">
        <f t="shared" ca="1" si="0"/>
        <v>0.22444117389531881</v>
      </c>
      <c r="T3" s="5">
        <f t="shared" ca="1" si="1"/>
        <v>168</v>
      </c>
      <c r="V3" s="6">
        <v>3</v>
      </c>
      <c r="W3" s="6">
        <v>7</v>
      </c>
      <c r="X3" s="6">
        <v>4</v>
      </c>
      <c r="Y3" s="6">
        <v>3</v>
      </c>
      <c r="Z3" s="6"/>
      <c r="AA3" s="6"/>
      <c r="AB3" s="7"/>
    </row>
    <row r="4" spans="1:28" ht="44.1" customHeight="1" x14ac:dyDescent="0.5">
      <c r="A4" s="15" t="s">
        <v>3</v>
      </c>
      <c r="B4" s="16">
        <f ca="1">VLOOKUP($T1,$V$1:$Z$216,3,FALSE)</f>
        <v>7</v>
      </c>
      <c r="C4" s="17" t="s">
        <v>4</v>
      </c>
      <c r="D4" s="18">
        <f ca="1">VLOOKUP($T1,$V$1:$Z$216,4,FALSE)</f>
        <v>6</v>
      </c>
      <c r="E4" s="19" t="s">
        <v>5</v>
      </c>
      <c r="F4" s="20"/>
      <c r="G4" s="21"/>
      <c r="H4" s="22"/>
      <c r="I4" s="15" t="s">
        <v>6</v>
      </c>
      <c r="J4" s="16">
        <f ca="1">VLOOKUP($T2,$V$1:$Z$216,3,FALSE)</f>
        <v>5</v>
      </c>
      <c r="K4" s="17" t="s">
        <v>4</v>
      </c>
      <c r="L4" s="18">
        <f ca="1">VLOOKUP($T2,$V$1:$Z$216,4,FALSE)</f>
        <v>4</v>
      </c>
      <c r="M4" s="19" t="s">
        <v>5</v>
      </c>
      <c r="N4" s="23"/>
      <c r="O4" s="23"/>
      <c r="P4" s="24"/>
      <c r="S4" s="4">
        <f t="shared" ca="1" si="0"/>
        <v>0.20663640795831451</v>
      </c>
      <c r="T4" s="5">
        <f t="shared" ca="1" si="1"/>
        <v>171</v>
      </c>
      <c r="V4" s="6">
        <v>4</v>
      </c>
      <c r="W4" s="6">
        <v>8</v>
      </c>
      <c r="X4" s="6">
        <v>3</v>
      </c>
      <c r="Y4" s="6">
        <v>3</v>
      </c>
      <c r="Z4" s="6"/>
      <c r="AA4" s="6"/>
      <c r="AB4" s="7"/>
    </row>
    <row r="5" spans="1:28" ht="44.1" customHeight="1" x14ac:dyDescent="0.25">
      <c r="A5" s="25"/>
      <c r="B5" s="26">
        <f ca="1">VLOOKUP($T1,$V$1:$Z$216,2,FALSE)</f>
        <v>13</v>
      </c>
      <c r="C5" s="27"/>
      <c r="D5" s="26">
        <f ca="1">VLOOKUP($T1,$V$1:$Z$216,2,FALSE)</f>
        <v>13</v>
      </c>
      <c r="E5" s="28"/>
      <c r="F5" s="29"/>
      <c r="G5" s="30"/>
      <c r="H5" s="31"/>
      <c r="I5" s="25"/>
      <c r="J5" s="26">
        <f ca="1">VLOOKUP($T2,$V$1:$Z$216,2,FALSE)</f>
        <v>11</v>
      </c>
      <c r="K5" s="27"/>
      <c r="L5" s="32">
        <f ca="1">VLOOKUP($T2,$V$1:$Z$216,2,FALSE)</f>
        <v>11</v>
      </c>
      <c r="M5" s="28"/>
      <c r="N5" s="33"/>
      <c r="O5" s="33"/>
      <c r="P5" s="34"/>
      <c r="S5" s="4">
        <f t="shared" ca="1" si="0"/>
        <v>0.29441333879388198</v>
      </c>
      <c r="T5" s="5">
        <f t="shared" ca="1" si="1"/>
        <v>155</v>
      </c>
      <c r="V5" s="6">
        <v>5</v>
      </c>
      <c r="W5" s="6">
        <v>8</v>
      </c>
      <c r="X5" s="6">
        <v>3</v>
      </c>
      <c r="Y5" s="6">
        <v>4</v>
      </c>
      <c r="Z5" s="6"/>
      <c r="AA5" s="6"/>
      <c r="AB5" s="7"/>
    </row>
    <row r="6" spans="1:28" ht="44.1" customHeight="1" x14ac:dyDescent="0.5">
      <c r="A6" s="15" t="s">
        <v>7</v>
      </c>
      <c r="B6" s="16">
        <f ca="1">VLOOKUP($T3,$V$1:$Z$216,3,FALSE)</f>
        <v>3</v>
      </c>
      <c r="C6" s="17" t="s">
        <v>4</v>
      </c>
      <c r="D6" s="18">
        <f ca="1">VLOOKUP($T3,$V$1:$Z$216,4,FALSE)</f>
        <v>7</v>
      </c>
      <c r="E6" s="19" t="s">
        <v>5</v>
      </c>
      <c r="F6" s="20"/>
      <c r="G6" s="21"/>
      <c r="H6" s="22"/>
      <c r="I6" s="15" t="s">
        <v>8</v>
      </c>
      <c r="J6" s="16">
        <f ca="1">VLOOKUP($T4,$V$1:$Z$216,3,FALSE)</f>
        <v>3</v>
      </c>
      <c r="K6" s="17" t="s">
        <v>4</v>
      </c>
      <c r="L6" s="18">
        <f ca="1">VLOOKUP($T4,$V$1:$Z$216,4,FALSE)</f>
        <v>10</v>
      </c>
      <c r="M6" s="19" t="s">
        <v>5</v>
      </c>
      <c r="N6" s="23"/>
      <c r="O6" s="23"/>
      <c r="P6" s="24"/>
      <c r="S6" s="4">
        <f t="shared" ca="1" si="0"/>
        <v>0.48039038298548131</v>
      </c>
      <c r="T6" s="5">
        <f t="shared" ca="1" si="1"/>
        <v>116</v>
      </c>
      <c r="V6" s="6">
        <v>6</v>
      </c>
      <c r="W6" s="6">
        <v>8</v>
      </c>
      <c r="X6" s="6">
        <v>3</v>
      </c>
      <c r="Y6" s="6">
        <v>5</v>
      </c>
      <c r="Z6" s="6"/>
      <c r="AA6" s="6"/>
      <c r="AB6" s="7"/>
    </row>
    <row r="7" spans="1:28" ht="44.1" customHeight="1" x14ac:dyDescent="0.25">
      <c r="A7" s="25"/>
      <c r="B7" s="26">
        <f ca="1">VLOOKUP($T3,$V$1:$Z$216,2,FALSE)</f>
        <v>15</v>
      </c>
      <c r="C7" s="27"/>
      <c r="D7" s="26">
        <f ca="1">VLOOKUP($T3,$V$1:$Z$216,2,FALSE)</f>
        <v>15</v>
      </c>
      <c r="E7" s="28"/>
      <c r="F7" s="29"/>
      <c r="G7" s="30"/>
      <c r="H7" s="31"/>
      <c r="I7" s="25"/>
      <c r="J7" s="26">
        <f ca="1">VLOOKUP($T4,$V$1:$Z$216,2,FALSE)</f>
        <v>15</v>
      </c>
      <c r="K7" s="27"/>
      <c r="L7" s="32">
        <f ca="1">VLOOKUP($T4,$V$1:$Z$216,2,FALSE)</f>
        <v>15</v>
      </c>
      <c r="M7" s="28"/>
      <c r="N7" s="33"/>
      <c r="O7" s="33"/>
      <c r="P7" s="34"/>
      <c r="S7" s="4">
        <f t="shared" ca="1" si="0"/>
        <v>0.45660087186419296</v>
      </c>
      <c r="T7" s="5">
        <f t="shared" ca="1" si="1"/>
        <v>120</v>
      </c>
      <c r="V7" s="6">
        <v>7</v>
      </c>
      <c r="W7" s="6">
        <v>8</v>
      </c>
      <c r="X7" s="6">
        <v>4</v>
      </c>
      <c r="Y7" s="6">
        <v>3</v>
      </c>
      <c r="Z7" s="6"/>
      <c r="AA7" s="6"/>
      <c r="AB7" s="7"/>
    </row>
    <row r="8" spans="1:28" ht="44.1" customHeight="1" x14ac:dyDescent="0.5">
      <c r="A8" s="15" t="s">
        <v>9</v>
      </c>
      <c r="B8" s="16">
        <f ca="1">VLOOKUP($T5,$V$1:$Z$216,3,FALSE)</f>
        <v>8</v>
      </c>
      <c r="C8" s="17" t="s">
        <v>4</v>
      </c>
      <c r="D8" s="18">
        <f ca="1">VLOOKUP($T5,$V$1:$Z$216,4,FALSE)</f>
        <v>3</v>
      </c>
      <c r="E8" s="19" t="s">
        <v>5</v>
      </c>
      <c r="F8" s="20"/>
      <c r="G8" s="21"/>
      <c r="H8" s="22"/>
      <c r="I8" s="15" t="s">
        <v>10</v>
      </c>
      <c r="J8" s="16">
        <f ca="1">VLOOKUP($T6,$V$1:$Z$216,3,FALSE)</f>
        <v>8</v>
      </c>
      <c r="K8" s="17" t="s">
        <v>4</v>
      </c>
      <c r="L8" s="18">
        <f ca="1">VLOOKUP($T6,$V$1:$Z$216,4,FALSE)</f>
        <v>5</v>
      </c>
      <c r="M8" s="19" t="s">
        <v>5</v>
      </c>
      <c r="N8" s="23"/>
      <c r="O8" s="23"/>
      <c r="P8" s="24"/>
      <c r="S8" s="4">
        <f t="shared" ca="1" si="0"/>
        <v>2.0490363389796151E-2</v>
      </c>
      <c r="T8" s="5">
        <f t="shared" ca="1" si="1"/>
        <v>215</v>
      </c>
      <c r="V8" s="6">
        <v>8</v>
      </c>
      <c r="W8" s="6">
        <v>8</v>
      </c>
      <c r="X8" s="6">
        <v>4</v>
      </c>
      <c r="Y8" s="6">
        <v>4</v>
      </c>
      <c r="Z8" s="6"/>
      <c r="AA8" s="6"/>
      <c r="AB8" s="7"/>
    </row>
    <row r="9" spans="1:28" ht="44.1" customHeight="1" x14ac:dyDescent="0.25">
      <c r="A9" s="25"/>
      <c r="B9" s="26">
        <f ca="1">VLOOKUP($T5,$V$1:$Z$216,2,FALSE)</f>
        <v>14</v>
      </c>
      <c r="C9" s="27"/>
      <c r="D9" s="26">
        <f ca="1">VLOOKUP($T5,$V$1:$Z$216,2,FALSE)</f>
        <v>14</v>
      </c>
      <c r="E9" s="28"/>
      <c r="F9" s="29"/>
      <c r="G9" s="30"/>
      <c r="H9" s="31"/>
      <c r="I9" s="25"/>
      <c r="J9" s="26">
        <f ca="1">VLOOKUP($T6,$V$1:$Z$216,2,FALSE)</f>
        <v>13</v>
      </c>
      <c r="K9" s="27"/>
      <c r="L9" s="32">
        <f ca="1">VLOOKUP($T6,$V$1:$Z$216,2,FALSE)</f>
        <v>13</v>
      </c>
      <c r="M9" s="28"/>
      <c r="N9" s="33"/>
      <c r="O9" s="33"/>
      <c r="P9" s="34"/>
      <c r="S9" s="4">
        <f t="shared" ca="1" si="0"/>
        <v>0.1592044745676926</v>
      </c>
      <c r="T9" s="5">
        <f t="shared" ca="1" si="1"/>
        <v>180</v>
      </c>
      <c r="V9" s="6">
        <v>9</v>
      </c>
      <c r="W9" s="6">
        <v>8</v>
      </c>
      <c r="X9" s="6">
        <v>5</v>
      </c>
      <c r="Y9" s="6">
        <v>3</v>
      </c>
      <c r="Z9" s="6"/>
      <c r="AA9" s="6"/>
      <c r="AB9" s="7"/>
    </row>
    <row r="10" spans="1:28" ht="44.1" customHeight="1" x14ac:dyDescent="0.5">
      <c r="A10" s="15" t="s">
        <v>11</v>
      </c>
      <c r="B10" s="16">
        <f ca="1">VLOOKUP($T7,$V$1:$Z$216,3,FALSE)</f>
        <v>3</v>
      </c>
      <c r="C10" s="17" t="s">
        <v>4</v>
      </c>
      <c r="D10" s="18">
        <f ca="1">VLOOKUP($T7,$V$1:$Z$216,4,FALSE)</f>
        <v>3</v>
      </c>
      <c r="E10" s="19" t="s">
        <v>5</v>
      </c>
      <c r="F10" s="20"/>
      <c r="G10" s="21"/>
      <c r="H10" s="22"/>
      <c r="I10" s="15" t="s">
        <v>12</v>
      </c>
      <c r="J10" s="16">
        <f ca="1">VLOOKUP($T8,$V$1:$Z$216,3,FALSE)</f>
        <v>12</v>
      </c>
      <c r="K10" s="17" t="s">
        <v>4</v>
      </c>
      <c r="L10" s="18">
        <f ca="1">VLOOKUP($T8,$V$1:$Z$216,4,FALSE)</f>
        <v>3</v>
      </c>
      <c r="M10" s="19" t="s">
        <v>5</v>
      </c>
      <c r="N10" s="23"/>
      <c r="O10" s="23"/>
      <c r="P10" s="24"/>
      <c r="S10" s="4">
        <f t="shared" ca="1" si="0"/>
        <v>0.53089496855045248</v>
      </c>
      <c r="T10" s="5">
        <f t="shared" ca="1" si="1"/>
        <v>99</v>
      </c>
      <c r="V10" s="6">
        <v>10</v>
      </c>
      <c r="W10" s="6">
        <v>9</v>
      </c>
      <c r="X10" s="6">
        <v>3</v>
      </c>
      <c r="Y10" s="6">
        <v>3</v>
      </c>
      <c r="Z10" s="6"/>
      <c r="AA10" s="6"/>
      <c r="AB10" s="7"/>
    </row>
    <row r="11" spans="1:28" ht="44.1" customHeight="1" x14ac:dyDescent="0.25">
      <c r="A11" s="25"/>
      <c r="B11" s="26">
        <f ca="1">VLOOKUP($T7,$V$1:$Z$216,2,FALSE)</f>
        <v>14</v>
      </c>
      <c r="C11" s="27"/>
      <c r="D11" s="26">
        <f ca="1">VLOOKUP($T7,$V$1:$Z$216,2,FALSE)</f>
        <v>14</v>
      </c>
      <c r="E11" s="28"/>
      <c r="F11" s="29"/>
      <c r="G11" s="30"/>
      <c r="H11" s="31"/>
      <c r="I11" s="25"/>
      <c r="J11" s="26">
        <f ca="1">VLOOKUP($T8,$V$1:$Z$216,2,FALSE)</f>
        <v>15</v>
      </c>
      <c r="K11" s="27"/>
      <c r="L11" s="32">
        <f ca="1">VLOOKUP($T8,$V$1:$Z$216,2,FALSE)</f>
        <v>15</v>
      </c>
      <c r="M11" s="28"/>
      <c r="N11" s="33"/>
      <c r="O11" s="33"/>
      <c r="P11" s="34"/>
      <c r="S11" s="4">
        <f t="shared" ca="1" si="0"/>
        <v>0.43095731617273048</v>
      </c>
      <c r="T11" s="5">
        <f t="shared" ca="1" si="1"/>
        <v>126</v>
      </c>
      <c r="V11" s="6">
        <v>11</v>
      </c>
      <c r="W11" s="6">
        <v>9</v>
      </c>
      <c r="X11" s="6">
        <v>3</v>
      </c>
      <c r="Y11" s="6">
        <v>4</v>
      </c>
      <c r="Z11" s="6"/>
      <c r="AA11" s="6"/>
      <c r="AB11" s="7"/>
    </row>
    <row r="12" spans="1:28" ht="44.1" customHeight="1" x14ac:dyDescent="0.5">
      <c r="A12" s="15" t="s">
        <v>13</v>
      </c>
      <c r="B12" s="16">
        <f ca="1">VLOOKUP($T9,$V$1:$Z$216,3,FALSE)</f>
        <v>4</v>
      </c>
      <c r="C12" s="17" t="s">
        <v>4</v>
      </c>
      <c r="D12" s="18">
        <f ca="1">VLOOKUP($T9,$V$1:$Z$216,4,FALSE)</f>
        <v>9</v>
      </c>
      <c r="E12" s="19" t="s">
        <v>5</v>
      </c>
      <c r="F12" s="20"/>
      <c r="G12" s="21"/>
      <c r="H12" s="22"/>
      <c r="I12" s="15" t="s">
        <v>14</v>
      </c>
      <c r="J12" s="16">
        <f ca="1">VLOOKUP($T10,$V$1:$Z$216,3,FALSE)</f>
        <v>5</v>
      </c>
      <c r="K12" s="17" t="s">
        <v>4</v>
      </c>
      <c r="L12" s="18">
        <f ca="1">VLOOKUP($T10,$V$1:$Z$216,4,FALSE)</f>
        <v>3</v>
      </c>
      <c r="M12" s="19" t="s">
        <v>5</v>
      </c>
      <c r="N12" s="23"/>
      <c r="O12" s="23"/>
      <c r="P12" s="24"/>
      <c r="S12" s="4">
        <f t="shared" ca="1" si="0"/>
        <v>0.37447349463895951</v>
      </c>
      <c r="T12" s="5">
        <f t="shared" ca="1" si="1"/>
        <v>139</v>
      </c>
      <c r="V12" s="6">
        <v>12</v>
      </c>
      <c r="W12" s="6">
        <v>9</v>
      </c>
      <c r="X12" s="6">
        <v>3</v>
      </c>
      <c r="Y12" s="6">
        <v>5</v>
      </c>
      <c r="Z12" s="6"/>
      <c r="AA12" s="6"/>
      <c r="AB12" s="7"/>
    </row>
    <row r="13" spans="1:28" ht="44.1" customHeight="1" x14ac:dyDescent="0.25">
      <c r="A13" s="25"/>
      <c r="B13" s="26">
        <f ca="1">VLOOKUP($T9,$V$1:$Z$216,2,FALSE)</f>
        <v>15</v>
      </c>
      <c r="C13" s="27"/>
      <c r="D13" s="26">
        <f ca="1">VLOOKUP($T9,$V$1:$Z$216,2,FALSE)</f>
        <v>15</v>
      </c>
      <c r="E13" s="28"/>
      <c r="F13" s="29"/>
      <c r="G13" s="30"/>
      <c r="H13" s="31"/>
      <c r="I13" s="25"/>
      <c r="J13" s="26">
        <f ca="1">VLOOKUP($T10,$V$1:$Z$216,2,FALSE)</f>
        <v>13</v>
      </c>
      <c r="K13" s="27"/>
      <c r="L13" s="32">
        <f ca="1">VLOOKUP($T10,$V$1:$Z$216,2,FALSE)</f>
        <v>13</v>
      </c>
      <c r="M13" s="28"/>
      <c r="N13" s="33"/>
      <c r="O13" s="33"/>
      <c r="P13" s="34"/>
      <c r="S13" s="4">
        <f t="shared" ca="1" si="0"/>
        <v>0.11313097355351065</v>
      </c>
      <c r="T13" s="5">
        <f t="shared" ca="1" si="1"/>
        <v>188</v>
      </c>
      <c r="V13" s="6">
        <v>13</v>
      </c>
      <c r="W13" s="6">
        <v>9</v>
      </c>
      <c r="X13" s="6">
        <v>3</v>
      </c>
      <c r="Y13" s="6">
        <v>6</v>
      </c>
      <c r="Z13" s="6"/>
      <c r="AA13" s="6"/>
      <c r="AB13" s="7"/>
    </row>
    <row r="14" spans="1:28" ht="44.1" customHeight="1" x14ac:dyDescent="0.5">
      <c r="A14" s="15" t="s">
        <v>15</v>
      </c>
      <c r="B14" s="16">
        <f ca="1">VLOOKUP($T11,$V$1:$Z$216,3,FALSE)</f>
        <v>3</v>
      </c>
      <c r="C14" s="17" t="s">
        <v>4</v>
      </c>
      <c r="D14" s="18">
        <f ca="1">VLOOKUP($T11,$V$1:$Z$216,4,FALSE)</f>
        <v>9</v>
      </c>
      <c r="E14" s="19" t="s">
        <v>5</v>
      </c>
      <c r="F14" s="20"/>
      <c r="G14" s="21"/>
      <c r="H14" s="22"/>
      <c r="I14" s="15" t="s">
        <v>16</v>
      </c>
      <c r="J14" s="16">
        <f ca="1">VLOOKUP($T12,$V$1:$Z$216,3,FALSE)</f>
        <v>5</v>
      </c>
      <c r="K14" s="17" t="s">
        <v>4</v>
      </c>
      <c r="L14" s="18">
        <f ca="1">VLOOKUP($T12,$V$1:$Z$216,4,FALSE)</f>
        <v>5</v>
      </c>
      <c r="M14" s="19" t="s">
        <v>5</v>
      </c>
      <c r="N14" s="23"/>
      <c r="O14" s="23"/>
      <c r="P14" s="24"/>
      <c r="S14" s="4">
        <f t="shared" ca="1" si="0"/>
        <v>0.64391824575644818</v>
      </c>
      <c r="T14" s="5">
        <f t="shared" ca="1" si="1"/>
        <v>80</v>
      </c>
      <c r="V14" s="6">
        <v>14</v>
      </c>
      <c r="W14" s="6">
        <v>9</v>
      </c>
      <c r="X14" s="6">
        <v>4</v>
      </c>
      <c r="Y14" s="6">
        <v>3</v>
      </c>
      <c r="Z14" s="6"/>
      <c r="AA14" s="6"/>
      <c r="AB14" s="7"/>
    </row>
    <row r="15" spans="1:28" ht="44.1" customHeight="1" x14ac:dyDescent="0.25">
      <c r="A15" s="25"/>
      <c r="B15" s="26">
        <f ca="1">VLOOKUP($T11,$V$1:$Z$216,2,FALSE)</f>
        <v>14</v>
      </c>
      <c r="C15" s="27"/>
      <c r="D15" s="26">
        <f ca="1">VLOOKUP($T11,$V$1:$Z$216,2,FALSE)</f>
        <v>14</v>
      </c>
      <c r="E15" s="28"/>
      <c r="F15" s="29"/>
      <c r="G15" s="30"/>
      <c r="H15" s="31"/>
      <c r="I15" s="25"/>
      <c r="J15" s="26">
        <f ca="1">VLOOKUP($T12,$V$1:$Z$216,2,FALSE)</f>
        <v>14</v>
      </c>
      <c r="K15" s="27"/>
      <c r="L15" s="32">
        <f ca="1">VLOOKUP($T12,$V$1:$Z$216,2,FALSE)</f>
        <v>14</v>
      </c>
      <c r="M15" s="28"/>
      <c r="N15" s="33"/>
      <c r="O15" s="33"/>
      <c r="P15" s="34"/>
      <c r="S15" s="4">
        <f t="shared" ca="1" si="0"/>
        <v>0.772615736825221</v>
      </c>
      <c r="T15" s="5">
        <f t="shared" ca="1" si="1"/>
        <v>56</v>
      </c>
      <c r="V15" s="6">
        <v>15</v>
      </c>
      <c r="W15" s="6">
        <v>9</v>
      </c>
      <c r="X15" s="6">
        <v>4</v>
      </c>
      <c r="Y15" s="6">
        <v>4</v>
      </c>
      <c r="Z15" s="6"/>
      <c r="AA15" s="6"/>
      <c r="AB15" s="7"/>
    </row>
    <row r="16" spans="1:28" ht="44.1" customHeight="1" x14ac:dyDescent="0.5">
      <c r="A16" s="15" t="s">
        <v>17</v>
      </c>
      <c r="B16" s="16">
        <f ca="1">VLOOKUP($T13,$V$1:$Z$216,3,FALSE)</f>
        <v>5</v>
      </c>
      <c r="C16" s="17" t="s">
        <v>4</v>
      </c>
      <c r="D16" s="18">
        <f ca="1">VLOOKUP($T13,$V$1:$Z$216,4,FALSE)</f>
        <v>8</v>
      </c>
      <c r="E16" s="19" t="s">
        <v>5</v>
      </c>
      <c r="F16" s="20"/>
      <c r="G16" s="21"/>
      <c r="H16" s="22"/>
      <c r="I16" s="15" t="s">
        <v>18</v>
      </c>
      <c r="J16" s="16">
        <f ca="1">VLOOKUP($T14,$V$1:$Z$216,3,FALSE)</f>
        <v>7</v>
      </c>
      <c r="K16" s="17" t="s">
        <v>4</v>
      </c>
      <c r="L16" s="18">
        <f ca="1">VLOOKUP($T14,$V$1:$Z$216,4,FALSE)</f>
        <v>5</v>
      </c>
      <c r="M16" s="19" t="s">
        <v>5</v>
      </c>
      <c r="N16" s="23"/>
      <c r="O16" s="23"/>
      <c r="P16" s="35"/>
      <c r="S16" s="4">
        <f t="shared" ca="1" si="0"/>
        <v>2.660405250128306E-2</v>
      </c>
      <c r="T16" s="5">
        <f t="shared" ca="1" si="1"/>
        <v>213</v>
      </c>
      <c r="V16" s="6">
        <v>16</v>
      </c>
      <c r="W16" s="6">
        <v>9</v>
      </c>
      <c r="X16" s="6">
        <v>4</v>
      </c>
      <c r="Y16" s="6">
        <v>5</v>
      </c>
      <c r="Z16" s="6"/>
      <c r="AA16" s="6"/>
      <c r="AB16" s="7"/>
    </row>
    <row r="17" spans="1:28" ht="44.1" customHeight="1" x14ac:dyDescent="0.25">
      <c r="A17" s="25"/>
      <c r="B17" s="26">
        <f ca="1">VLOOKUP($T13,$V$1:$Z$216,2,FALSE)</f>
        <v>15</v>
      </c>
      <c r="C17" s="27"/>
      <c r="D17" s="26">
        <f ca="1">VLOOKUP($T13,$V$1:$Z$216,2,FALSE)</f>
        <v>15</v>
      </c>
      <c r="E17" s="28"/>
      <c r="F17" s="29"/>
      <c r="G17" s="30"/>
      <c r="H17" s="31"/>
      <c r="I17" s="25"/>
      <c r="J17" s="26">
        <f ca="1">VLOOKUP($T14,$V$1:$Z$216,2,FALSE)</f>
        <v>12</v>
      </c>
      <c r="K17" s="27"/>
      <c r="L17" s="32">
        <f ca="1">VLOOKUP($T14,$V$1:$Z$216,2,FALSE)</f>
        <v>12</v>
      </c>
      <c r="M17" s="28"/>
      <c r="N17" s="33"/>
      <c r="O17" s="33"/>
      <c r="P17" s="31"/>
      <c r="S17" s="4">
        <f t="shared" ca="1" si="0"/>
        <v>0.50158116366856176</v>
      </c>
      <c r="T17" s="5">
        <f t="shared" ca="1" si="1"/>
        <v>107</v>
      </c>
      <c r="V17" s="6">
        <v>17</v>
      </c>
      <c r="W17" s="6">
        <v>9</v>
      </c>
      <c r="X17" s="6">
        <v>5</v>
      </c>
      <c r="Y17" s="6">
        <v>3</v>
      </c>
      <c r="Z17" s="6"/>
      <c r="AA17" s="6"/>
      <c r="AB17" s="7"/>
    </row>
    <row r="18" spans="1:28" ht="44.1" customHeight="1" x14ac:dyDescent="0.5">
      <c r="A18" s="15" t="s">
        <v>19</v>
      </c>
      <c r="B18" s="16">
        <f ca="1">VLOOKUP($T15,$V$1:$Z$216,3,FALSE)</f>
        <v>3</v>
      </c>
      <c r="C18" s="17" t="s">
        <v>4</v>
      </c>
      <c r="D18" s="18">
        <f ca="1">VLOOKUP($T15,$V$1:$Z$216,4,FALSE)</f>
        <v>3</v>
      </c>
      <c r="E18" s="19" t="s">
        <v>5</v>
      </c>
      <c r="F18" s="20"/>
      <c r="G18" s="21"/>
      <c r="H18" s="22"/>
      <c r="I18" s="15" t="s">
        <v>20</v>
      </c>
      <c r="J18" s="16">
        <f ca="1">VLOOKUP($T16,$V$1:$Z$216,3,FALSE)</f>
        <v>11</v>
      </c>
      <c r="K18" s="17" t="s">
        <v>4</v>
      </c>
      <c r="L18" s="18">
        <f ca="1">VLOOKUP($T16,$V$1:$Z$216,4,FALSE)</f>
        <v>3</v>
      </c>
      <c r="M18" s="19" t="s">
        <v>5</v>
      </c>
      <c r="N18" s="23"/>
      <c r="O18" s="23"/>
      <c r="P18" s="35"/>
      <c r="S18" s="4">
        <f t="shared" ca="1" si="0"/>
        <v>2.3103325677965914E-2</v>
      </c>
      <c r="T18" s="5">
        <f t="shared" ca="1" si="1"/>
        <v>214</v>
      </c>
      <c r="V18" s="6">
        <v>18</v>
      </c>
      <c r="W18" s="6">
        <v>9</v>
      </c>
      <c r="X18" s="6">
        <v>5</v>
      </c>
      <c r="Y18" s="6">
        <v>4</v>
      </c>
      <c r="Z18" s="6"/>
      <c r="AA18" s="6"/>
      <c r="AB18" s="7"/>
    </row>
    <row r="19" spans="1:28" ht="44.1" customHeight="1" x14ac:dyDescent="0.25">
      <c r="A19" s="25"/>
      <c r="B19" s="26">
        <f ca="1">VLOOKUP($T15,$V$1:$Z$216,2,FALSE)</f>
        <v>12</v>
      </c>
      <c r="C19" s="27"/>
      <c r="D19" s="26">
        <f ca="1">VLOOKUP($T15,$V$1:$Z$216,2,FALSE)</f>
        <v>12</v>
      </c>
      <c r="E19" s="28"/>
      <c r="F19" s="29"/>
      <c r="G19" s="30"/>
      <c r="H19" s="31"/>
      <c r="I19" s="25"/>
      <c r="J19" s="26">
        <f ca="1">VLOOKUP($T16,$V$1:$Z$216,2,FALSE)</f>
        <v>15</v>
      </c>
      <c r="K19" s="27"/>
      <c r="L19" s="32">
        <f ca="1">VLOOKUP($T16,$V$1:$Z$216,2,FALSE)</f>
        <v>15</v>
      </c>
      <c r="M19" s="28"/>
      <c r="N19" s="33"/>
      <c r="O19" s="33"/>
      <c r="P19" s="31"/>
      <c r="S19" s="4">
        <f t="shared" ca="1" si="0"/>
        <v>0.41433951073622077</v>
      </c>
      <c r="T19" s="5">
        <f t="shared" ca="1" si="1"/>
        <v>131</v>
      </c>
      <c r="V19" s="6">
        <v>19</v>
      </c>
      <c r="W19" s="6">
        <v>9</v>
      </c>
      <c r="X19" s="6">
        <v>6</v>
      </c>
      <c r="Y19" s="6">
        <v>3</v>
      </c>
      <c r="Z19" s="6"/>
      <c r="AA19" s="6"/>
      <c r="AB19" s="7"/>
    </row>
    <row r="20" spans="1:28" ht="44.1" customHeight="1" x14ac:dyDescent="0.5">
      <c r="A20" s="15" t="s">
        <v>21</v>
      </c>
      <c r="B20" s="16">
        <f ca="1">VLOOKUP($T17,$V$1:$Z$216,3,FALSE)</f>
        <v>6</v>
      </c>
      <c r="C20" s="17" t="s">
        <v>4</v>
      </c>
      <c r="D20" s="18">
        <f ca="1">VLOOKUP($T17,$V$1:$Z$216,4,FALSE)</f>
        <v>5</v>
      </c>
      <c r="E20" s="19" t="s">
        <v>5</v>
      </c>
      <c r="F20" s="20"/>
      <c r="G20" s="21"/>
      <c r="H20" s="22"/>
      <c r="I20" s="15" t="s">
        <v>22</v>
      </c>
      <c r="J20" s="16">
        <f ca="1">VLOOKUP($T18,$V$1:$Z$216,3,FALSE)</f>
        <v>11</v>
      </c>
      <c r="K20" s="17" t="s">
        <v>4</v>
      </c>
      <c r="L20" s="18">
        <f ca="1">VLOOKUP($T18,$V$1:$Z$216,4,FALSE)</f>
        <v>4</v>
      </c>
      <c r="M20" s="19" t="s">
        <v>5</v>
      </c>
      <c r="N20" s="23"/>
      <c r="O20" s="23"/>
      <c r="P20" s="35"/>
      <c r="S20" s="4">
        <f t="shared" ca="1" si="0"/>
        <v>0.33380564501779075</v>
      </c>
      <c r="T20" s="5">
        <f t="shared" ca="1" si="1"/>
        <v>147</v>
      </c>
      <c r="V20" s="6">
        <v>20</v>
      </c>
      <c r="W20" s="6">
        <v>10</v>
      </c>
      <c r="X20" s="6">
        <v>3</v>
      </c>
      <c r="Y20" s="6">
        <v>3</v>
      </c>
      <c r="Z20" s="6"/>
      <c r="AA20" s="6"/>
      <c r="AB20" s="7"/>
    </row>
    <row r="21" spans="1:28" ht="44.1" customHeight="1" x14ac:dyDescent="0.25">
      <c r="A21" s="25"/>
      <c r="B21" s="26">
        <f ca="1">VLOOKUP($T17,$V$1:$Z$216,2,FALSE)</f>
        <v>13</v>
      </c>
      <c r="C21" s="27"/>
      <c r="D21" s="26">
        <f ca="1">VLOOKUP($T17,$V$1:$Z$216,2,FALSE)</f>
        <v>13</v>
      </c>
      <c r="E21" s="28"/>
      <c r="F21" s="29"/>
      <c r="G21" s="30"/>
      <c r="H21" s="31"/>
      <c r="I21" s="25"/>
      <c r="J21" s="26">
        <f ca="1">VLOOKUP($T18,$V$1:$Z$216,2,FALSE)</f>
        <v>15</v>
      </c>
      <c r="K21" s="27"/>
      <c r="L21" s="32">
        <f ca="1">VLOOKUP($T18,$V$1:$Z$216,2,FALSE)</f>
        <v>15</v>
      </c>
      <c r="M21" s="28"/>
      <c r="N21" s="33"/>
      <c r="O21" s="33"/>
      <c r="P21" s="31"/>
      <c r="S21" s="4">
        <f t="shared" ca="1" si="0"/>
        <v>2.901855350507776E-2</v>
      </c>
      <c r="T21" s="5">
        <f t="shared" ca="1" si="1"/>
        <v>212</v>
      </c>
      <c r="V21" s="6">
        <v>21</v>
      </c>
      <c r="W21" s="6">
        <v>10</v>
      </c>
      <c r="X21" s="6">
        <v>3</v>
      </c>
      <c r="Y21" s="6">
        <v>4</v>
      </c>
      <c r="Z21" s="6"/>
      <c r="AA21" s="6"/>
      <c r="AB21" s="7"/>
    </row>
    <row r="22" spans="1:28" ht="44.1" customHeight="1" x14ac:dyDescent="0.5">
      <c r="A22" s="15" t="s">
        <v>23</v>
      </c>
      <c r="B22" s="16">
        <f ca="1">VLOOKUP($T19,$V$1:$Z$216,3,FALSE)</f>
        <v>4</v>
      </c>
      <c r="C22" s="17" t="s">
        <v>4</v>
      </c>
      <c r="D22" s="18">
        <f ca="1">VLOOKUP($T19,$V$1:$Z$216,4,FALSE)</f>
        <v>5</v>
      </c>
      <c r="E22" s="19" t="s">
        <v>5</v>
      </c>
      <c r="F22" s="20"/>
      <c r="G22" s="21"/>
      <c r="H22" s="22"/>
      <c r="I22" s="15" t="s">
        <v>24</v>
      </c>
      <c r="J22" s="16">
        <f ca="1">VLOOKUP($T20,$V$1:$Z$216,3,FALSE)</f>
        <v>6</v>
      </c>
      <c r="K22" s="17" t="s">
        <v>4</v>
      </c>
      <c r="L22" s="18">
        <f ca="1">VLOOKUP($T20,$V$1:$Z$216,4,FALSE)</f>
        <v>6</v>
      </c>
      <c r="M22" s="19" t="s">
        <v>5</v>
      </c>
      <c r="N22" s="23"/>
      <c r="O22" s="23"/>
      <c r="P22" s="35"/>
      <c r="S22" s="4">
        <f t="shared" ca="1" si="0"/>
        <v>0.87676543325183387</v>
      </c>
      <c r="T22" s="5">
        <f t="shared" ca="1" si="1"/>
        <v>34</v>
      </c>
      <c r="V22" s="6">
        <v>22</v>
      </c>
      <c r="W22" s="6">
        <v>10</v>
      </c>
      <c r="X22" s="6">
        <v>3</v>
      </c>
      <c r="Y22" s="6">
        <v>5</v>
      </c>
      <c r="Z22" s="6"/>
      <c r="AA22" s="6"/>
      <c r="AB22" s="7"/>
    </row>
    <row r="23" spans="1:28" ht="44.1" customHeight="1" x14ac:dyDescent="0.25">
      <c r="A23" s="25"/>
      <c r="B23" s="26">
        <f ca="1">VLOOKUP($T19,$V$1:$Z$216,2,FALSE)</f>
        <v>14</v>
      </c>
      <c r="C23" s="27"/>
      <c r="D23" s="26">
        <f ca="1">VLOOKUP($T19,$V$1:$Z$216,2,FALSE)</f>
        <v>14</v>
      </c>
      <c r="E23" s="28"/>
      <c r="F23" s="29"/>
      <c r="G23" s="30"/>
      <c r="H23" s="31"/>
      <c r="I23" s="25"/>
      <c r="J23" s="26">
        <f ca="1">VLOOKUP($T20,$V$1:$Z$216,2,FALSE)</f>
        <v>14</v>
      </c>
      <c r="K23" s="27"/>
      <c r="L23" s="32">
        <f ca="1">VLOOKUP($T20,$V$1:$Z$216,2,FALSE)</f>
        <v>14</v>
      </c>
      <c r="M23" s="28"/>
      <c r="N23" s="33"/>
      <c r="O23" s="33"/>
      <c r="P23" s="31"/>
      <c r="S23" s="4">
        <f t="shared" ca="1" si="0"/>
        <v>0.72398519855031895</v>
      </c>
      <c r="T23" s="5">
        <f t="shared" ca="1" si="1"/>
        <v>69</v>
      </c>
      <c r="V23" s="6">
        <v>23</v>
      </c>
      <c r="W23" s="6">
        <v>10</v>
      </c>
      <c r="X23" s="6">
        <v>3</v>
      </c>
      <c r="Y23" s="6">
        <v>6</v>
      </c>
      <c r="Z23" s="6"/>
      <c r="AA23" s="6"/>
      <c r="AB23" s="7"/>
    </row>
    <row r="24" spans="1:28" ht="48" customHeight="1" thickBot="1" x14ac:dyDescent="0.3">
      <c r="A24" s="36" t="str">
        <f>A1</f>
        <v>同分母分数 たし算 真分数＋真分数＝真分数・１ ミックスむずかしい</v>
      </c>
      <c r="B24" s="36" t="str">
        <f>A1</f>
        <v>同分母分数 たし算 真分数＋真分数＝真分数・１ ミックスむずかしい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>
        <f>P1</f>
        <v>1</v>
      </c>
      <c r="S24" s="4">
        <f t="shared" ca="1" si="0"/>
        <v>0.97399682426966339</v>
      </c>
      <c r="T24" s="5">
        <f t="shared" ca="1" si="1"/>
        <v>5</v>
      </c>
      <c r="U24" s="5"/>
      <c r="V24" s="6">
        <v>24</v>
      </c>
      <c r="W24" s="6">
        <v>10</v>
      </c>
      <c r="X24" s="6">
        <v>3</v>
      </c>
      <c r="Y24" s="6">
        <v>7</v>
      </c>
      <c r="Z24" s="6"/>
      <c r="AA24" s="6"/>
      <c r="AB24" s="7"/>
    </row>
    <row r="25" spans="1:28" ht="42.95" customHeight="1" thickBot="1" x14ac:dyDescent="0.3">
      <c r="B25" s="38" t="str">
        <f t="shared" ref="B25:G25" si="2">B2</f>
        <v>　　月　　日</v>
      </c>
      <c r="C25" s="39"/>
      <c r="D25" s="39"/>
      <c r="E25" s="39"/>
      <c r="F25" s="40"/>
      <c r="G25" s="39" t="str">
        <f t="shared" si="2"/>
        <v>名前</v>
      </c>
      <c r="H25" s="39"/>
      <c r="I25" s="11"/>
      <c r="J25" s="12"/>
      <c r="K25" s="12"/>
      <c r="L25" s="12"/>
      <c r="M25" s="12"/>
      <c r="N25" s="12"/>
      <c r="O25" s="13"/>
      <c r="S25" s="4">
        <f t="shared" ca="1" si="0"/>
        <v>0.49284092047869321</v>
      </c>
      <c r="T25" s="5">
        <f t="shared" ca="1" si="1"/>
        <v>114</v>
      </c>
      <c r="V25" s="6">
        <v>25</v>
      </c>
      <c r="W25" s="6">
        <v>10</v>
      </c>
      <c r="X25" s="6">
        <v>4</v>
      </c>
      <c r="Y25" s="6">
        <v>3</v>
      </c>
      <c r="Z25" s="6"/>
      <c r="AA25" s="6"/>
      <c r="AB25" s="7"/>
    </row>
    <row r="26" spans="1:28" ht="20.100000000000001" customHeight="1" x14ac:dyDescent="0.25">
      <c r="S26" s="4">
        <f t="shared" ca="1" si="0"/>
        <v>0.39707446903756261</v>
      </c>
      <c r="T26" s="5">
        <f t="shared" ca="1" si="1"/>
        <v>135</v>
      </c>
      <c r="V26" s="6">
        <v>26</v>
      </c>
      <c r="W26" s="6">
        <v>10</v>
      </c>
      <c r="X26" s="6">
        <v>4</v>
      </c>
      <c r="Y26" s="6">
        <v>4</v>
      </c>
      <c r="Z26" s="6"/>
      <c r="AA26" s="6"/>
      <c r="AB26" s="7"/>
    </row>
    <row r="27" spans="1:28" ht="44.1" customHeight="1" x14ac:dyDescent="0.5">
      <c r="A27" s="15" t="str">
        <f>A4</f>
        <v>(1)</v>
      </c>
      <c r="B27" s="16">
        <f t="shared" ref="B27:D42" ca="1" si="3">B4</f>
        <v>7</v>
      </c>
      <c r="C27" s="17" t="s">
        <v>4</v>
      </c>
      <c r="D27" s="16">
        <f t="shared" ca="1" si="3"/>
        <v>6</v>
      </c>
      <c r="E27" s="19" t="s">
        <v>5</v>
      </c>
      <c r="F27" s="41">
        <f ca="1">B27+D27</f>
        <v>13</v>
      </c>
      <c r="G27" s="42" t="s">
        <v>5</v>
      </c>
      <c r="H27" s="43">
        <f ca="1">QUOTIENT(F27,F28)</f>
        <v>1</v>
      </c>
      <c r="I27" s="15" t="str">
        <f>I4</f>
        <v>(11)</v>
      </c>
      <c r="J27" s="16">
        <f t="shared" ref="J27:J46" ca="1" si="4">J4</f>
        <v>5</v>
      </c>
      <c r="K27" s="17" t="s">
        <v>4</v>
      </c>
      <c r="L27" s="16">
        <f t="shared" ref="L27:L46" ca="1" si="5">L4</f>
        <v>4</v>
      </c>
      <c r="M27" s="19" t="s">
        <v>5</v>
      </c>
      <c r="N27" s="41">
        <f ca="1">J27+L27</f>
        <v>9</v>
      </c>
      <c r="O27" s="42" t="s">
        <v>5</v>
      </c>
      <c r="P27" s="43">
        <f ca="1">QUOTIENT(N27,N28)</f>
        <v>0</v>
      </c>
      <c r="S27" s="4">
        <f t="shared" ca="1" si="0"/>
        <v>0.36069062177125744</v>
      </c>
      <c r="T27" s="5">
        <f t="shared" ca="1" si="1"/>
        <v>144</v>
      </c>
      <c r="V27" s="6">
        <v>27</v>
      </c>
      <c r="W27" s="6">
        <v>10</v>
      </c>
      <c r="X27" s="6">
        <v>4</v>
      </c>
      <c r="Y27" s="6">
        <v>5</v>
      </c>
      <c r="Z27" s="6"/>
      <c r="AA27" s="6"/>
      <c r="AB27" s="7"/>
    </row>
    <row r="28" spans="1:28" ht="44.1" customHeight="1" x14ac:dyDescent="0.25">
      <c r="A28" s="25"/>
      <c r="B28" s="26">
        <f t="shared" ca="1" si="3"/>
        <v>13</v>
      </c>
      <c r="C28" s="27"/>
      <c r="D28" s="26">
        <f t="shared" ca="1" si="3"/>
        <v>13</v>
      </c>
      <c r="E28" s="28"/>
      <c r="F28" s="44">
        <f ca="1">B28</f>
        <v>13</v>
      </c>
      <c r="G28" s="45"/>
      <c r="H28" s="46"/>
      <c r="I28" s="25"/>
      <c r="J28" s="26">
        <f t="shared" ca="1" si="4"/>
        <v>11</v>
      </c>
      <c r="K28" s="27"/>
      <c r="L28" s="26">
        <f t="shared" ca="1" si="5"/>
        <v>11</v>
      </c>
      <c r="M28" s="28"/>
      <c r="N28" s="44">
        <f ca="1">J28</f>
        <v>11</v>
      </c>
      <c r="O28" s="45"/>
      <c r="P28" s="46"/>
      <c r="S28" s="4">
        <f t="shared" ca="1" si="0"/>
        <v>0.9106687974283314</v>
      </c>
      <c r="T28" s="5">
        <f t="shared" ca="1" si="1"/>
        <v>27</v>
      </c>
      <c r="V28" s="6">
        <v>28</v>
      </c>
      <c r="W28" s="6">
        <v>10</v>
      </c>
      <c r="X28" s="6">
        <v>4</v>
      </c>
      <c r="Y28" s="6">
        <v>6</v>
      </c>
      <c r="Z28" s="6"/>
      <c r="AA28" s="6"/>
      <c r="AB28" s="7"/>
    </row>
    <row r="29" spans="1:28" ht="44.1" customHeight="1" x14ac:dyDescent="0.5">
      <c r="A29" s="15" t="str">
        <f t="shared" ref="A29" si="6">A6</f>
        <v>(2)</v>
      </c>
      <c r="B29" s="16">
        <f t="shared" ca="1" si="3"/>
        <v>3</v>
      </c>
      <c r="C29" s="17" t="s">
        <v>4</v>
      </c>
      <c r="D29" s="16">
        <f t="shared" ca="1" si="3"/>
        <v>7</v>
      </c>
      <c r="E29" s="19" t="s">
        <v>5</v>
      </c>
      <c r="F29" s="41">
        <f ca="1">B29+D29</f>
        <v>10</v>
      </c>
      <c r="G29" s="42" t="s">
        <v>5</v>
      </c>
      <c r="H29" s="43">
        <f ca="1">QUOTIENT(F29,F30)</f>
        <v>0</v>
      </c>
      <c r="I29" s="15" t="str">
        <f t="shared" ref="I29" si="7">I6</f>
        <v>(12)</v>
      </c>
      <c r="J29" s="16">
        <f t="shared" ca="1" si="4"/>
        <v>3</v>
      </c>
      <c r="K29" s="17" t="s">
        <v>4</v>
      </c>
      <c r="L29" s="16">
        <f t="shared" ca="1" si="5"/>
        <v>10</v>
      </c>
      <c r="M29" s="19" t="s">
        <v>5</v>
      </c>
      <c r="N29" s="41">
        <f ca="1">J29+L29</f>
        <v>13</v>
      </c>
      <c r="O29" s="42" t="s">
        <v>5</v>
      </c>
      <c r="P29" s="43">
        <f ca="1">QUOTIENT(N29,N30)</f>
        <v>0</v>
      </c>
      <c r="S29" s="4">
        <f t="shared" ca="1" si="0"/>
        <v>0.99960599932922856</v>
      </c>
      <c r="T29" s="5">
        <f t="shared" ca="1" si="1"/>
        <v>1</v>
      </c>
      <c r="V29" s="6">
        <v>29</v>
      </c>
      <c r="W29" s="6">
        <v>10</v>
      </c>
      <c r="X29" s="6">
        <v>5</v>
      </c>
      <c r="Y29" s="6">
        <v>3</v>
      </c>
      <c r="Z29" s="6"/>
      <c r="AA29" s="6"/>
      <c r="AB29" s="7"/>
    </row>
    <row r="30" spans="1:28" ht="44.1" customHeight="1" x14ac:dyDescent="0.25">
      <c r="A30" s="25"/>
      <c r="B30" s="26">
        <f t="shared" ca="1" si="3"/>
        <v>15</v>
      </c>
      <c r="C30" s="27"/>
      <c r="D30" s="26">
        <f t="shared" ca="1" si="3"/>
        <v>15</v>
      </c>
      <c r="E30" s="28"/>
      <c r="F30" s="44">
        <f ca="1">B30</f>
        <v>15</v>
      </c>
      <c r="G30" s="45"/>
      <c r="H30" s="46"/>
      <c r="I30" s="25"/>
      <c r="J30" s="26">
        <f t="shared" ca="1" si="4"/>
        <v>15</v>
      </c>
      <c r="K30" s="27"/>
      <c r="L30" s="26">
        <f t="shared" ca="1" si="5"/>
        <v>15</v>
      </c>
      <c r="M30" s="28"/>
      <c r="N30" s="44">
        <f ca="1">J30</f>
        <v>15</v>
      </c>
      <c r="O30" s="45"/>
      <c r="P30" s="46"/>
      <c r="S30" s="4">
        <f t="shared" ca="1" si="0"/>
        <v>0.54899125042828611</v>
      </c>
      <c r="T30" s="5">
        <f t="shared" ca="1" si="1"/>
        <v>92</v>
      </c>
      <c r="V30" s="6">
        <v>30</v>
      </c>
      <c r="W30" s="6">
        <v>10</v>
      </c>
      <c r="X30" s="6">
        <v>5</v>
      </c>
      <c r="Y30" s="6">
        <v>4</v>
      </c>
      <c r="Z30" s="6"/>
      <c r="AA30" s="6"/>
      <c r="AB30" s="7"/>
    </row>
    <row r="31" spans="1:28" ht="44.1" customHeight="1" x14ac:dyDescent="0.5">
      <c r="A31" s="15" t="str">
        <f t="shared" ref="A31" si="8">A8</f>
        <v>(3)</v>
      </c>
      <c r="B31" s="16">
        <f t="shared" ca="1" si="3"/>
        <v>8</v>
      </c>
      <c r="C31" s="17" t="s">
        <v>4</v>
      </c>
      <c r="D31" s="16">
        <f t="shared" ca="1" si="3"/>
        <v>3</v>
      </c>
      <c r="E31" s="19" t="s">
        <v>5</v>
      </c>
      <c r="F31" s="41">
        <f ca="1">B31+D31</f>
        <v>11</v>
      </c>
      <c r="G31" s="42" t="s">
        <v>5</v>
      </c>
      <c r="H31" s="43">
        <f ca="1">QUOTIENT(F31,F32)</f>
        <v>0</v>
      </c>
      <c r="I31" s="15" t="str">
        <f t="shared" ref="I31" si="9">I8</f>
        <v>(13)</v>
      </c>
      <c r="J31" s="16">
        <f t="shared" ca="1" si="4"/>
        <v>8</v>
      </c>
      <c r="K31" s="17" t="s">
        <v>4</v>
      </c>
      <c r="L31" s="16">
        <f t="shared" ca="1" si="5"/>
        <v>5</v>
      </c>
      <c r="M31" s="19" t="s">
        <v>5</v>
      </c>
      <c r="N31" s="41">
        <f ca="1">J31+L31</f>
        <v>13</v>
      </c>
      <c r="O31" s="42" t="s">
        <v>5</v>
      </c>
      <c r="P31" s="43">
        <f ca="1">QUOTIENT(N31,N32)</f>
        <v>1</v>
      </c>
      <c r="S31" s="4">
        <f t="shared" ca="1" si="0"/>
        <v>0.29396117519142695</v>
      </c>
      <c r="T31" s="5">
        <f t="shared" ca="1" si="1"/>
        <v>156</v>
      </c>
      <c r="V31" s="6">
        <v>31</v>
      </c>
      <c r="W31" s="6">
        <v>10</v>
      </c>
      <c r="X31" s="6">
        <v>5</v>
      </c>
      <c r="Y31" s="6">
        <v>5</v>
      </c>
      <c r="Z31" s="6"/>
      <c r="AA31" s="6"/>
      <c r="AB31" s="7"/>
    </row>
    <row r="32" spans="1:28" ht="44.1" customHeight="1" x14ac:dyDescent="0.25">
      <c r="A32" s="25"/>
      <c r="B32" s="26">
        <f t="shared" ca="1" si="3"/>
        <v>14</v>
      </c>
      <c r="C32" s="27"/>
      <c r="D32" s="26">
        <f t="shared" ca="1" si="3"/>
        <v>14</v>
      </c>
      <c r="E32" s="28"/>
      <c r="F32" s="44">
        <f ca="1">B32</f>
        <v>14</v>
      </c>
      <c r="G32" s="45"/>
      <c r="H32" s="46"/>
      <c r="I32" s="25"/>
      <c r="J32" s="26">
        <f t="shared" ca="1" si="4"/>
        <v>13</v>
      </c>
      <c r="K32" s="27"/>
      <c r="L32" s="26">
        <f t="shared" ca="1" si="5"/>
        <v>13</v>
      </c>
      <c r="M32" s="28"/>
      <c r="N32" s="44">
        <f ca="1">J32</f>
        <v>13</v>
      </c>
      <c r="O32" s="45"/>
      <c r="P32" s="46"/>
      <c r="S32" s="4">
        <f t="shared" ca="1" si="0"/>
        <v>0.97270035044831971</v>
      </c>
      <c r="T32" s="5">
        <f t="shared" ca="1" si="1"/>
        <v>6</v>
      </c>
      <c r="V32" s="6">
        <v>32</v>
      </c>
      <c r="W32" s="6">
        <v>10</v>
      </c>
      <c r="X32" s="6">
        <v>6</v>
      </c>
      <c r="Y32" s="6">
        <v>3</v>
      </c>
      <c r="Z32" s="6"/>
      <c r="AA32" s="6"/>
      <c r="AB32" s="7"/>
    </row>
    <row r="33" spans="1:28" ht="44.1" customHeight="1" x14ac:dyDescent="0.5">
      <c r="A33" s="15" t="str">
        <f t="shared" ref="A33" si="10">A10</f>
        <v>(4)</v>
      </c>
      <c r="B33" s="16">
        <f t="shared" ca="1" si="3"/>
        <v>3</v>
      </c>
      <c r="C33" s="17" t="s">
        <v>4</v>
      </c>
      <c r="D33" s="16">
        <f t="shared" ca="1" si="3"/>
        <v>3</v>
      </c>
      <c r="E33" s="19" t="s">
        <v>5</v>
      </c>
      <c r="F33" s="41">
        <f ca="1">B33+D33</f>
        <v>6</v>
      </c>
      <c r="G33" s="42" t="s">
        <v>5</v>
      </c>
      <c r="H33" s="43">
        <f ca="1">QUOTIENT(F33,F34)</f>
        <v>0</v>
      </c>
      <c r="I33" s="15" t="str">
        <f t="shared" ref="I33" si="11">I10</f>
        <v>(14)</v>
      </c>
      <c r="J33" s="16">
        <f t="shared" ca="1" si="4"/>
        <v>12</v>
      </c>
      <c r="K33" s="17" t="s">
        <v>4</v>
      </c>
      <c r="L33" s="16">
        <f t="shared" ca="1" si="5"/>
        <v>3</v>
      </c>
      <c r="M33" s="19" t="s">
        <v>5</v>
      </c>
      <c r="N33" s="41">
        <f ca="1">J33+L33</f>
        <v>15</v>
      </c>
      <c r="O33" s="42" t="s">
        <v>5</v>
      </c>
      <c r="P33" s="43">
        <f ca="1">QUOTIENT(N33,N34)</f>
        <v>1</v>
      </c>
      <c r="S33" s="4">
        <f t="shared" ca="1" si="0"/>
        <v>0.91805408229334506</v>
      </c>
      <c r="T33" s="5">
        <f t="shared" ca="1" si="1"/>
        <v>25</v>
      </c>
      <c r="V33" s="6">
        <v>33</v>
      </c>
      <c r="W33" s="6">
        <v>10</v>
      </c>
      <c r="X33" s="6">
        <v>6</v>
      </c>
      <c r="Y33" s="6">
        <v>4</v>
      </c>
      <c r="Z33" s="6"/>
      <c r="AA33" s="6"/>
      <c r="AB33" s="7"/>
    </row>
    <row r="34" spans="1:28" ht="44.1" customHeight="1" x14ac:dyDescent="0.25">
      <c r="A34" s="25"/>
      <c r="B34" s="26">
        <f t="shared" ca="1" si="3"/>
        <v>14</v>
      </c>
      <c r="C34" s="27"/>
      <c r="D34" s="26">
        <f t="shared" ca="1" si="3"/>
        <v>14</v>
      </c>
      <c r="E34" s="28"/>
      <c r="F34" s="44">
        <f ca="1">B34</f>
        <v>14</v>
      </c>
      <c r="G34" s="45"/>
      <c r="H34" s="46"/>
      <c r="I34" s="25"/>
      <c r="J34" s="26">
        <f t="shared" ca="1" si="4"/>
        <v>15</v>
      </c>
      <c r="K34" s="27"/>
      <c r="L34" s="26">
        <f t="shared" ca="1" si="5"/>
        <v>15</v>
      </c>
      <c r="M34" s="28"/>
      <c r="N34" s="44">
        <f ca="1">J34</f>
        <v>15</v>
      </c>
      <c r="O34" s="45"/>
      <c r="P34" s="46"/>
      <c r="S34" s="4">
        <f t="shared" ca="1" si="0"/>
        <v>0.1520108658460545</v>
      </c>
      <c r="T34" s="5">
        <f t="shared" ca="1" si="1"/>
        <v>183</v>
      </c>
      <c r="V34" s="6">
        <v>34</v>
      </c>
      <c r="W34" s="6">
        <v>10</v>
      </c>
      <c r="X34" s="6">
        <v>7</v>
      </c>
      <c r="Y34" s="6">
        <v>3</v>
      </c>
      <c r="Z34" s="6"/>
      <c r="AA34" s="6"/>
      <c r="AB34" s="7"/>
    </row>
    <row r="35" spans="1:28" ht="44.1" customHeight="1" x14ac:dyDescent="0.5">
      <c r="A35" s="15" t="str">
        <f t="shared" ref="A35" si="12">A12</f>
        <v>(5)</v>
      </c>
      <c r="B35" s="16">
        <f t="shared" ca="1" si="3"/>
        <v>4</v>
      </c>
      <c r="C35" s="17" t="s">
        <v>4</v>
      </c>
      <c r="D35" s="16">
        <f t="shared" ca="1" si="3"/>
        <v>9</v>
      </c>
      <c r="E35" s="19" t="s">
        <v>5</v>
      </c>
      <c r="F35" s="41">
        <f ca="1">B35+D35</f>
        <v>13</v>
      </c>
      <c r="G35" s="42" t="s">
        <v>5</v>
      </c>
      <c r="H35" s="43">
        <f ca="1">QUOTIENT(F35,F36)</f>
        <v>0</v>
      </c>
      <c r="I35" s="15" t="str">
        <f t="shared" ref="I35" si="13">I12</f>
        <v>(15)</v>
      </c>
      <c r="J35" s="16">
        <f t="shared" ca="1" si="4"/>
        <v>5</v>
      </c>
      <c r="K35" s="17" t="s">
        <v>4</v>
      </c>
      <c r="L35" s="16">
        <f t="shared" ca="1" si="5"/>
        <v>3</v>
      </c>
      <c r="M35" s="19" t="s">
        <v>5</v>
      </c>
      <c r="N35" s="41">
        <f ca="1">J35+L35</f>
        <v>8</v>
      </c>
      <c r="O35" s="42" t="s">
        <v>5</v>
      </c>
      <c r="P35" s="43">
        <f ca="1">QUOTIENT(N35,N36)</f>
        <v>0</v>
      </c>
      <c r="S35" s="4">
        <f t="shared" ca="1" si="0"/>
        <v>0.99074805555455092</v>
      </c>
      <c r="T35" s="5">
        <f t="shared" ca="1" si="1"/>
        <v>2</v>
      </c>
      <c r="V35" s="6">
        <v>35</v>
      </c>
      <c r="W35" s="6">
        <v>11</v>
      </c>
      <c r="X35" s="6">
        <v>3</v>
      </c>
      <c r="Y35" s="6">
        <v>3</v>
      </c>
      <c r="Z35" s="6"/>
      <c r="AA35" s="6"/>
      <c r="AB35" s="7"/>
    </row>
    <row r="36" spans="1:28" ht="44.1" customHeight="1" x14ac:dyDescent="0.25">
      <c r="A36" s="25"/>
      <c r="B36" s="26">
        <f t="shared" ca="1" si="3"/>
        <v>15</v>
      </c>
      <c r="C36" s="27"/>
      <c r="D36" s="26">
        <f t="shared" ca="1" si="3"/>
        <v>15</v>
      </c>
      <c r="E36" s="28"/>
      <c r="F36" s="44">
        <f ca="1">B36</f>
        <v>15</v>
      </c>
      <c r="G36" s="45"/>
      <c r="H36" s="46"/>
      <c r="I36" s="25"/>
      <c r="J36" s="26">
        <f t="shared" ca="1" si="4"/>
        <v>13</v>
      </c>
      <c r="K36" s="27"/>
      <c r="L36" s="26">
        <f t="shared" ca="1" si="5"/>
        <v>13</v>
      </c>
      <c r="M36" s="28"/>
      <c r="N36" s="44">
        <f ca="1">J36</f>
        <v>13</v>
      </c>
      <c r="O36" s="45"/>
      <c r="P36" s="46"/>
      <c r="S36" s="4">
        <f t="shared" ca="1" si="0"/>
        <v>0.52430698922656149</v>
      </c>
      <c r="T36" s="5">
        <f t="shared" ca="1" si="1"/>
        <v>101</v>
      </c>
      <c r="V36" s="6">
        <v>36</v>
      </c>
      <c r="W36" s="6">
        <v>11</v>
      </c>
      <c r="X36" s="6">
        <v>3</v>
      </c>
      <c r="Y36" s="6">
        <v>4</v>
      </c>
      <c r="Z36" s="6"/>
      <c r="AA36" s="6"/>
      <c r="AB36" s="7"/>
    </row>
    <row r="37" spans="1:28" ht="44.1" customHeight="1" x14ac:dyDescent="0.5">
      <c r="A37" s="15" t="str">
        <f t="shared" ref="A37" si="14">A14</f>
        <v>(6)</v>
      </c>
      <c r="B37" s="16">
        <f t="shared" ca="1" si="3"/>
        <v>3</v>
      </c>
      <c r="C37" s="17" t="s">
        <v>4</v>
      </c>
      <c r="D37" s="16">
        <f t="shared" ca="1" si="3"/>
        <v>9</v>
      </c>
      <c r="E37" s="19" t="s">
        <v>5</v>
      </c>
      <c r="F37" s="41">
        <f ca="1">B37+D37</f>
        <v>12</v>
      </c>
      <c r="G37" s="42" t="s">
        <v>5</v>
      </c>
      <c r="H37" s="43">
        <f ca="1">QUOTIENT(F37,F38)</f>
        <v>0</v>
      </c>
      <c r="I37" s="15" t="str">
        <f t="shared" ref="I37" si="15">I14</f>
        <v>(16)</v>
      </c>
      <c r="J37" s="16">
        <f t="shared" ca="1" si="4"/>
        <v>5</v>
      </c>
      <c r="K37" s="17" t="s">
        <v>4</v>
      </c>
      <c r="L37" s="16">
        <f t="shared" ca="1" si="5"/>
        <v>5</v>
      </c>
      <c r="M37" s="19" t="s">
        <v>5</v>
      </c>
      <c r="N37" s="41">
        <f ca="1">J37+L37</f>
        <v>10</v>
      </c>
      <c r="O37" s="42" t="s">
        <v>5</v>
      </c>
      <c r="P37" s="43">
        <f ca="1">QUOTIENT(N37,N38)</f>
        <v>0</v>
      </c>
      <c r="S37" s="4">
        <f t="shared" ca="1" si="0"/>
        <v>0.31875553322034011</v>
      </c>
      <c r="T37" s="5">
        <f t="shared" ca="1" si="1"/>
        <v>151</v>
      </c>
      <c r="V37" s="6">
        <v>37</v>
      </c>
      <c r="W37" s="6">
        <v>11</v>
      </c>
      <c r="X37" s="6">
        <v>3</v>
      </c>
      <c r="Y37" s="6">
        <v>5</v>
      </c>
      <c r="Z37" s="6"/>
      <c r="AA37" s="6"/>
      <c r="AB37" s="7"/>
    </row>
    <row r="38" spans="1:28" ht="44.1" customHeight="1" x14ac:dyDescent="0.25">
      <c r="A38" s="25"/>
      <c r="B38" s="26">
        <f t="shared" ca="1" si="3"/>
        <v>14</v>
      </c>
      <c r="C38" s="27"/>
      <c r="D38" s="26">
        <f t="shared" ca="1" si="3"/>
        <v>14</v>
      </c>
      <c r="E38" s="28"/>
      <c r="F38" s="44">
        <f ca="1">B38</f>
        <v>14</v>
      </c>
      <c r="G38" s="45"/>
      <c r="H38" s="46"/>
      <c r="I38" s="25"/>
      <c r="J38" s="26">
        <f t="shared" ca="1" si="4"/>
        <v>14</v>
      </c>
      <c r="K38" s="27"/>
      <c r="L38" s="26">
        <f t="shared" ca="1" si="5"/>
        <v>14</v>
      </c>
      <c r="M38" s="28"/>
      <c r="N38" s="44">
        <f ca="1">J38</f>
        <v>14</v>
      </c>
      <c r="O38" s="45"/>
      <c r="P38" s="46"/>
      <c r="S38" s="4">
        <f t="shared" ca="1" si="0"/>
        <v>0.7300355733279742</v>
      </c>
      <c r="T38" s="5">
        <f t="shared" ca="1" si="1"/>
        <v>66</v>
      </c>
      <c r="V38" s="6">
        <v>38</v>
      </c>
      <c r="W38" s="6">
        <v>11</v>
      </c>
      <c r="X38" s="6">
        <v>3</v>
      </c>
      <c r="Y38" s="6">
        <v>6</v>
      </c>
      <c r="Z38" s="6"/>
      <c r="AA38" s="6"/>
      <c r="AB38" s="7"/>
    </row>
    <row r="39" spans="1:28" ht="44.1" customHeight="1" x14ac:dyDescent="0.5">
      <c r="A39" s="15" t="str">
        <f t="shared" ref="A39" si="16">A16</f>
        <v>(7)</v>
      </c>
      <c r="B39" s="16">
        <f t="shared" ca="1" si="3"/>
        <v>5</v>
      </c>
      <c r="C39" s="17" t="s">
        <v>4</v>
      </c>
      <c r="D39" s="16">
        <f t="shared" ca="1" si="3"/>
        <v>8</v>
      </c>
      <c r="E39" s="19" t="s">
        <v>5</v>
      </c>
      <c r="F39" s="41">
        <f ca="1">B39+D39</f>
        <v>13</v>
      </c>
      <c r="G39" s="42" t="s">
        <v>5</v>
      </c>
      <c r="H39" s="43">
        <f ca="1">QUOTIENT(F39,F40)</f>
        <v>0</v>
      </c>
      <c r="I39" s="15" t="str">
        <f t="shared" ref="I39" si="17">I16</f>
        <v>(17)</v>
      </c>
      <c r="J39" s="16">
        <f t="shared" ca="1" si="4"/>
        <v>7</v>
      </c>
      <c r="K39" s="17" t="s">
        <v>4</v>
      </c>
      <c r="L39" s="16">
        <f t="shared" ca="1" si="5"/>
        <v>5</v>
      </c>
      <c r="M39" s="19" t="s">
        <v>5</v>
      </c>
      <c r="N39" s="41">
        <f ca="1">J39+L39</f>
        <v>12</v>
      </c>
      <c r="O39" s="42" t="s">
        <v>5</v>
      </c>
      <c r="P39" s="43">
        <f ca="1">QUOTIENT(N39,N40)</f>
        <v>1</v>
      </c>
      <c r="S39" s="4">
        <f t="shared" ca="1" si="0"/>
        <v>0.12127731090085692</v>
      </c>
      <c r="T39" s="5">
        <f t="shared" ca="1" si="1"/>
        <v>187</v>
      </c>
      <c r="V39" s="6">
        <v>39</v>
      </c>
      <c r="W39" s="6">
        <v>11</v>
      </c>
      <c r="X39" s="6">
        <v>3</v>
      </c>
      <c r="Y39" s="6">
        <v>7</v>
      </c>
      <c r="Z39" s="6"/>
      <c r="AA39" s="6"/>
      <c r="AB39" s="7"/>
    </row>
    <row r="40" spans="1:28" ht="44.1" customHeight="1" x14ac:dyDescent="0.25">
      <c r="A40" s="25"/>
      <c r="B40" s="26">
        <f t="shared" ca="1" si="3"/>
        <v>15</v>
      </c>
      <c r="C40" s="27"/>
      <c r="D40" s="26">
        <f t="shared" ca="1" si="3"/>
        <v>15</v>
      </c>
      <c r="E40" s="28"/>
      <c r="F40" s="44">
        <f ca="1">B40</f>
        <v>15</v>
      </c>
      <c r="G40" s="45"/>
      <c r="H40" s="46"/>
      <c r="I40" s="25"/>
      <c r="J40" s="26">
        <f t="shared" ca="1" si="4"/>
        <v>12</v>
      </c>
      <c r="K40" s="27"/>
      <c r="L40" s="26">
        <f t="shared" ca="1" si="5"/>
        <v>12</v>
      </c>
      <c r="M40" s="28"/>
      <c r="N40" s="44">
        <f ca="1">J40</f>
        <v>12</v>
      </c>
      <c r="O40" s="45"/>
      <c r="P40" s="46"/>
      <c r="S40" s="4">
        <f t="shared" ca="1" si="0"/>
        <v>8.4295487892799281E-2</v>
      </c>
      <c r="T40" s="5">
        <f t="shared" ca="1" si="1"/>
        <v>197</v>
      </c>
      <c r="V40" s="6">
        <v>40</v>
      </c>
      <c r="W40" s="6">
        <v>11</v>
      </c>
      <c r="X40" s="6">
        <v>3</v>
      </c>
      <c r="Y40" s="6">
        <v>8</v>
      </c>
      <c r="Z40" s="6"/>
      <c r="AA40" s="6"/>
      <c r="AB40" s="7"/>
    </row>
    <row r="41" spans="1:28" ht="44.1" customHeight="1" x14ac:dyDescent="0.5">
      <c r="A41" s="15" t="str">
        <f t="shared" ref="A41" si="18">A18</f>
        <v>(8)</v>
      </c>
      <c r="B41" s="16">
        <f t="shared" ca="1" si="3"/>
        <v>3</v>
      </c>
      <c r="C41" s="17" t="s">
        <v>4</v>
      </c>
      <c r="D41" s="16">
        <f t="shared" ca="1" si="3"/>
        <v>3</v>
      </c>
      <c r="E41" s="19" t="s">
        <v>5</v>
      </c>
      <c r="F41" s="41">
        <f ca="1">B41+D41</f>
        <v>6</v>
      </c>
      <c r="G41" s="42" t="s">
        <v>5</v>
      </c>
      <c r="H41" s="43">
        <f ca="1">QUOTIENT(F41,F42)</f>
        <v>0</v>
      </c>
      <c r="I41" s="15" t="str">
        <f t="shared" ref="I41" si="19">I18</f>
        <v>(18)</v>
      </c>
      <c r="J41" s="16">
        <f t="shared" ca="1" si="4"/>
        <v>11</v>
      </c>
      <c r="K41" s="17" t="s">
        <v>4</v>
      </c>
      <c r="L41" s="16">
        <f t="shared" ca="1" si="5"/>
        <v>3</v>
      </c>
      <c r="M41" s="19" t="s">
        <v>5</v>
      </c>
      <c r="N41" s="41">
        <f ca="1">J41+L41</f>
        <v>14</v>
      </c>
      <c r="O41" s="42" t="s">
        <v>5</v>
      </c>
      <c r="P41" s="43">
        <f ca="1">QUOTIENT(N41,N42)</f>
        <v>0</v>
      </c>
      <c r="S41" s="4">
        <f t="shared" ca="1" si="0"/>
        <v>0.25042881654452653</v>
      </c>
      <c r="T41" s="5">
        <f t="shared" ca="1" si="1"/>
        <v>163</v>
      </c>
      <c r="V41" s="6">
        <v>41</v>
      </c>
      <c r="W41" s="6">
        <v>11</v>
      </c>
      <c r="X41" s="6">
        <v>4</v>
      </c>
      <c r="Y41" s="6">
        <v>3</v>
      </c>
      <c r="Z41" s="6"/>
      <c r="AA41" s="6"/>
      <c r="AB41" s="7"/>
    </row>
    <row r="42" spans="1:28" ht="44.1" customHeight="1" x14ac:dyDescent="0.25">
      <c r="A42" s="25"/>
      <c r="B42" s="26">
        <f t="shared" ca="1" si="3"/>
        <v>12</v>
      </c>
      <c r="C42" s="27"/>
      <c r="D42" s="26">
        <f t="shared" ca="1" si="3"/>
        <v>12</v>
      </c>
      <c r="E42" s="28"/>
      <c r="F42" s="44">
        <f ca="1">B42</f>
        <v>12</v>
      </c>
      <c r="G42" s="45"/>
      <c r="H42" s="46"/>
      <c r="I42" s="25"/>
      <c r="J42" s="26">
        <f t="shared" ca="1" si="4"/>
        <v>15</v>
      </c>
      <c r="K42" s="27"/>
      <c r="L42" s="26">
        <f t="shared" ca="1" si="5"/>
        <v>15</v>
      </c>
      <c r="M42" s="28"/>
      <c r="N42" s="44">
        <f ca="1">J42</f>
        <v>15</v>
      </c>
      <c r="O42" s="45"/>
      <c r="P42" s="46"/>
      <c r="S42" s="4">
        <f t="shared" ca="1" si="0"/>
        <v>0.54265394358314589</v>
      </c>
      <c r="T42" s="5">
        <f t="shared" ca="1" si="1"/>
        <v>95</v>
      </c>
      <c r="V42" s="6">
        <v>42</v>
      </c>
      <c r="W42" s="6">
        <v>11</v>
      </c>
      <c r="X42" s="6">
        <v>4</v>
      </c>
      <c r="Y42" s="6">
        <v>4</v>
      </c>
      <c r="Z42" s="6"/>
      <c r="AA42" s="6"/>
      <c r="AB42" s="7"/>
    </row>
    <row r="43" spans="1:28" ht="44.1" customHeight="1" x14ac:dyDescent="0.5">
      <c r="A43" s="15" t="str">
        <f t="shared" ref="A43:B46" si="20">A20</f>
        <v>(9)</v>
      </c>
      <c r="B43" s="16">
        <f t="shared" ca="1" si="20"/>
        <v>6</v>
      </c>
      <c r="C43" s="17" t="s">
        <v>4</v>
      </c>
      <c r="D43" s="16">
        <f t="shared" ref="D43:D46" ca="1" si="21">D20</f>
        <v>5</v>
      </c>
      <c r="E43" s="19" t="s">
        <v>5</v>
      </c>
      <c r="F43" s="41">
        <f ca="1">B43+D43</f>
        <v>11</v>
      </c>
      <c r="G43" s="42" t="s">
        <v>5</v>
      </c>
      <c r="H43" s="43">
        <f ca="1">QUOTIENT(F43,F44)</f>
        <v>0</v>
      </c>
      <c r="I43" s="15" t="str">
        <f t="shared" ref="I43" si="22">I20</f>
        <v>(19)</v>
      </c>
      <c r="J43" s="16">
        <f t="shared" ca="1" si="4"/>
        <v>11</v>
      </c>
      <c r="K43" s="17" t="s">
        <v>4</v>
      </c>
      <c r="L43" s="16">
        <f t="shared" ca="1" si="5"/>
        <v>4</v>
      </c>
      <c r="M43" s="19" t="s">
        <v>5</v>
      </c>
      <c r="N43" s="41">
        <f ca="1">J43+L43</f>
        <v>15</v>
      </c>
      <c r="O43" s="42" t="s">
        <v>5</v>
      </c>
      <c r="P43" s="43">
        <f ca="1">QUOTIENT(N43,N44)</f>
        <v>1</v>
      </c>
      <c r="S43" s="4">
        <f t="shared" ca="1" si="0"/>
        <v>0.96371871754176008</v>
      </c>
      <c r="T43" s="5">
        <f t="shared" ca="1" si="1"/>
        <v>13</v>
      </c>
      <c r="V43" s="6">
        <v>43</v>
      </c>
      <c r="W43" s="6">
        <v>11</v>
      </c>
      <c r="X43" s="6">
        <v>4</v>
      </c>
      <c r="Y43" s="6">
        <v>5</v>
      </c>
      <c r="Z43" s="6"/>
      <c r="AA43" s="6"/>
      <c r="AB43" s="7"/>
    </row>
    <row r="44" spans="1:28" ht="44.1" customHeight="1" x14ac:dyDescent="0.25">
      <c r="A44" s="25"/>
      <c r="B44" s="26">
        <f t="shared" ca="1" si="20"/>
        <v>13</v>
      </c>
      <c r="C44" s="27"/>
      <c r="D44" s="26">
        <f t="shared" ca="1" si="21"/>
        <v>13</v>
      </c>
      <c r="E44" s="28"/>
      <c r="F44" s="44">
        <f ca="1">B44</f>
        <v>13</v>
      </c>
      <c r="G44" s="45"/>
      <c r="H44" s="46"/>
      <c r="I44" s="25"/>
      <c r="J44" s="26">
        <f t="shared" ca="1" si="4"/>
        <v>15</v>
      </c>
      <c r="K44" s="27"/>
      <c r="L44" s="26">
        <f t="shared" ca="1" si="5"/>
        <v>15</v>
      </c>
      <c r="M44" s="28"/>
      <c r="N44" s="44">
        <f ca="1">J44</f>
        <v>15</v>
      </c>
      <c r="O44" s="45"/>
      <c r="P44" s="46"/>
      <c r="S44" s="4">
        <f t="shared" ca="1" si="0"/>
        <v>0.52666757463001879</v>
      </c>
      <c r="T44" s="5">
        <f t="shared" ca="1" si="1"/>
        <v>100</v>
      </c>
      <c r="V44" s="6">
        <v>44</v>
      </c>
      <c r="W44" s="6">
        <v>11</v>
      </c>
      <c r="X44" s="6">
        <v>4</v>
      </c>
      <c r="Y44" s="6">
        <v>6</v>
      </c>
      <c r="Z44" s="6"/>
      <c r="AA44" s="6"/>
      <c r="AB44" s="7"/>
    </row>
    <row r="45" spans="1:28" ht="44.1" customHeight="1" x14ac:dyDescent="0.5">
      <c r="A45" s="15" t="str">
        <f t="shared" ref="A45" si="23">A22</f>
        <v>(10)</v>
      </c>
      <c r="B45" s="16">
        <f t="shared" ca="1" si="20"/>
        <v>4</v>
      </c>
      <c r="C45" s="17" t="s">
        <v>4</v>
      </c>
      <c r="D45" s="16">
        <f t="shared" ca="1" si="21"/>
        <v>5</v>
      </c>
      <c r="E45" s="19" t="s">
        <v>5</v>
      </c>
      <c r="F45" s="41">
        <f ca="1">B45+D45</f>
        <v>9</v>
      </c>
      <c r="G45" s="42" t="s">
        <v>5</v>
      </c>
      <c r="H45" s="43">
        <f ca="1">QUOTIENT(F45,F46)</f>
        <v>0</v>
      </c>
      <c r="I45" s="15" t="str">
        <f t="shared" ref="I45" si="24">I22</f>
        <v>(20)</v>
      </c>
      <c r="J45" s="16">
        <f t="shared" ca="1" si="4"/>
        <v>6</v>
      </c>
      <c r="K45" s="17" t="s">
        <v>4</v>
      </c>
      <c r="L45" s="16">
        <f t="shared" ca="1" si="5"/>
        <v>6</v>
      </c>
      <c r="M45" s="19" t="s">
        <v>5</v>
      </c>
      <c r="N45" s="41">
        <f ca="1">J45+L45</f>
        <v>12</v>
      </c>
      <c r="O45" s="42" t="s">
        <v>5</v>
      </c>
      <c r="P45" s="43">
        <f ca="1">QUOTIENT(N45,N46)</f>
        <v>0</v>
      </c>
      <c r="S45" s="4">
        <f t="shared" ca="1" si="0"/>
        <v>0.80033871614991536</v>
      </c>
      <c r="T45" s="5">
        <f t="shared" ca="1" si="1"/>
        <v>49</v>
      </c>
      <c r="V45" s="6">
        <v>45</v>
      </c>
      <c r="W45" s="6">
        <v>11</v>
      </c>
      <c r="X45" s="6">
        <v>4</v>
      </c>
      <c r="Y45" s="6">
        <v>7</v>
      </c>
      <c r="Z45" s="6"/>
      <c r="AA45" s="6"/>
      <c r="AB45" s="7"/>
    </row>
    <row r="46" spans="1:28" ht="44.1" customHeight="1" x14ac:dyDescent="0.25">
      <c r="A46" s="25"/>
      <c r="B46" s="26">
        <f t="shared" ca="1" si="20"/>
        <v>14</v>
      </c>
      <c r="C46" s="27"/>
      <c r="D46" s="26">
        <f t="shared" ca="1" si="21"/>
        <v>14</v>
      </c>
      <c r="E46" s="28"/>
      <c r="F46" s="44">
        <f ca="1">B46</f>
        <v>14</v>
      </c>
      <c r="G46" s="45"/>
      <c r="H46" s="46"/>
      <c r="I46" s="25"/>
      <c r="J46" s="26">
        <f t="shared" ca="1" si="4"/>
        <v>14</v>
      </c>
      <c r="K46" s="27"/>
      <c r="L46" s="26">
        <f t="shared" ca="1" si="5"/>
        <v>14</v>
      </c>
      <c r="M46" s="28"/>
      <c r="N46" s="44">
        <f ca="1">J46</f>
        <v>14</v>
      </c>
      <c r="O46" s="45"/>
      <c r="P46" s="46"/>
      <c r="S46" s="4">
        <f t="shared" ca="1" si="0"/>
        <v>0.65855171986362782</v>
      </c>
      <c r="T46" s="5">
        <f t="shared" ca="1" si="1"/>
        <v>76</v>
      </c>
      <c r="V46" s="6">
        <v>46</v>
      </c>
      <c r="W46" s="6">
        <v>11</v>
      </c>
      <c r="X46" s="6">
        <v>5</v>
      </c>
      <c r="Y46" s="6">
        <v>3</v>
      </c>
      <c r="Z46" s="6"/>
      <c r="AA46" s="6"/>
      <c r="AB46" s="7"/>
    </row>
    <row r="47" spans="1:28" ht="31.5" x14ac:dyDescent="0.25">
      <c r="S47" s="4">
        <f t="shared" ca="1" si="0"/>
        <v>0.46707363300965643</v>
      </c>
      <c r="T47" s="5">
        <f t="shared" ca="1" si="1"/>
        <v>119</v>
      </c>
      <c r="V47" s="6">
        <v>47</v>
      </c>
      <c r="W47" s="6">
        <v>11</v>
      </c>
      <c r="X47" s="6">
        <v>5</v>
      </c>
      <c r="Y47" s="6">
        <v>4</v>
      </c>
      <c r="Z47" s="6"/>
      <c r="AA47" s="6"/>
      <c r="AB47" s="7"/>
    </row>
    <row r="48" spans="1:28" ht="31.5" x14ac:dyDescent="0.25">
      <c r="S48" s="4">
        <f t="shared" ca="1" si="0"/>
        <v>7.7813140766173294E-2</v>
      </c>
      <c r="T48" s="5">
        <f t="shared" ca="1" si="1"/>
        <v>200</v>
      </c>
      <c r="V48" s="6">
        <v>48</v>
      </c>
      <c r="W48" s="6">
        <v>11</v>
      </c>
      <c r="X48" s="6">
        <v>5</v>
      </c>
      <c r="Y48" s="6">
        <v>5</v>
      </c>
      <c r="Z48" s="6"/>
      <c r="AA48" s="6"/>
      <c r="AB48" s="7"/>
    </row>
    <row r="49" spans="19:28" ht="31.5" x14ac:dyDescent="0.25">
      <c r="S49" s="4">
        <f t="shared" ca="1" si="0"/>
        <v>0.28205399350711424</v>
      </c>
      <c r="T49" s="5">
        <f t="shared" ca="1" si="1"/>
        <v>159</v>
      </c>
      <c r="V49" s="6">
        <v>49</v>
      </c>
      <c r="W49" s="6">
        <v>11</v>
      </c>
      <c r="X49" s="6">
        <v>5</v>
      </c>
      <c r="Y49" s="6">
        <v>6</v>
      </c>
      <c r="Z49" s="6"/>
      <c r="AA49" s="6"/>
      <c r="AB49" s="7"/>
    </row>
    <row r="50" spans="19:28" ht="31.5" x14ac:dyDescent="0.25">
      <c r="S50" s="4">
        <f t="shared" ca="1" si="0"/>
        <v>0.51114960855158464</v>
      </c>
      <c r="T50" s="5">
        <f t="shared" ca="1" si="1"/>
        <v>104</v>
      </c>
      <c r="V50" s="6">
        <v>50</v>
      </c>
      <c r="W50" s="6">
        <v>11</v>
      </c>
      <c r="X50" s="6">
        <v>6</v>
      </c>
      <c r="Y50" s="6">
        <v>3</v>
      </c>
      <c r="Z50" s="6"/>
      <c r="AA50" s="6"/>
      <c r="AB50" s="7"/>
    </row>
    <row r="51" spans="19:28" ht="31.5" x14ac:dyDescent="0.25">
      <c r="S51" s="4">
        <f t="shared" ca="1" si="0"/>
        <v>0.68205734498267512</v>
      </c>
      <c r="T51" s="5">
        <f t="shared" ca="1" si="1"/>
        <v>74</v>
      </c>
      <c r="V51" s="6">
        <v>51</v>
      </c>
      <c r="W51" s="6">
        <v>11</v>
      </c>
      <c r="X51" s="6">
        <v>6</v>
      </c>
      <c r="Y51" s="6">
        <v>4</v>
      </c>
      <c r="Z51" s="6"/>
      <c r="AA51" s="6"/>
      <c r="AB51" s="7"/>
    </row>
    <row r="52" spans="19:28" ht="31.5" x14ac:dyDescent="0.25">
      <c r="S52" s="4">
        <f t="shared" ca="1" si="0"/>
        <v>0.58736280793028051</v>
      </c>
      <c r="T52" s="5">
        <f t="shared" ca="1" si="1"/>
        <v>88</v>
      </c>
      <c r="V52" s="6">
        <v>52</v>
      </c>
      <c r="W52" s="6">
        <v>11</v>
      </c>
      <c r="X52" s="6">
        <v>6</v>
      </c>
      <c r="Y52" s="6">
        <v>5</v>
      </c>
      <c r="Z52" s="6"/>
      <c r="AA52" s="6"/>
      <c r="AB52" s="7"/>
    </row>
    <row r="53" spans="19:28" ht="31.5" x14ac:dyDescent="0.25">
      <c r="S53" s="4">
        <f t="shared" ca="1" si="0"/>
        <v>0.40395609034311275</v>
      </c>
      <c r="T53" s="5">
        <f t="shared" ca="1" si="1"/>
        <v>133</v>
      </c>
      <c r="V53" s="6">
        <v>53</v>
      </c>
      <c r="W53" s="6">
        <v>11</v>
      </c>
      <c r="X53" s="6">
        <v>7</v>
      </c>
      <c r="Y53" s="6">
        <v>3</v>
      </c>
      <c r="Z53" s="6"/>
      <c r="AA53" s="6"/>
      <c r="AB53" s="7"/>
    </row>
    <row r="54" spans="19:28" ht="31.5" x14ac:dyDescent="0.25">
      <c r="S54" s="4">
        <f t="shared" ca="1" si="0"/>
        <v>0.74919631495740846</v>
      </c>
      <c r="T54" s="5">
        <f t="shared" ca="1" si="1"/>
        <v>59</v>
      </c>
      <c r="V54" s="6">
        <v>54</v>
      </c>
      <c r="W54" s="6">
        <v>11</v>
      </c>
      <c r="X54" s="6">
        <v>7</v>
      </c>
      <c r="Y54" s="6">
        <v>4</v>
      </c>
      <c r="Z54" s="6"/>
      <c r="AA54" s="6"/>
      <c r="AB54" s="7"/>
    </row>
    <row r="55" spans="19:28" ht="31.5" x14ac:dyDescent="0.25">
      <c r="S55" s="4">
        <f t="shared" ca="1" si="0"/>
        <v>0.82032801175352021</v>
      </c>
      <c r="T55" s="5">
        <f t="shared" ca="1" si="1"/>
        <v>39</v>
      </c>
      <c r="V55" s="6">
        <v>55</v>
      </c>
      <c r="W55" s="6">
        <v>11</v>
      </c>
      <c r="X55" s="6">
        <v>8</v>
      </c>
      <c r="Y55" s="6">
        <v>3</v>
      </c>
      <c r="Z55" s="6"/>
      <c r="AA55" s="6"/>
      <c r="AB55" s="7"/>
    </row>
    <row r="56" spans="19:28" ht="31.5" x14ac:dyDescent="0.25">
      <c r="S56" s="4">
        <f t="shared" ca="1" si="0"/>
        <v>8.6033131232673421E-2</v>
      </c>
      <c r="T56" s="5">
        <f t="shared" ca="1" si="1"/>
        <v>196</v>
      </c>
      <c r="V56" s="6">
        <v>56</v>
      </c>
      <c r="W56" s="6">
        <v>12</v>
      </c>
      <c r="X56" s="6">
        <v>3</v>
      </c>
      <c r="Y56" s="6">
        <v>3</v>
      </c>
      <c r="Z56" s="6"/>
      <c r="AA56" s="6"/>
      <c r="AB56" s="7"/>
    </row>
    <row r="57" spans="19:28" ht="31.5" x14ac:dyDescent="0.25">
      <c r="S57" s="4">
        <f t="shared" ca="1" si="0"/>
        <v>0.36960473624004264</v>
      </c>
      <c r="T57" s="5">
        <f t="shared" ca="1" si="1"/>
        <v>142</v>
      </c>
      <c r="V57" s="6">
        <v>57</v>
      </c>
      <c r="W57" s="6">
        <v>12</v>
      </c>
      <c r="X57" s="6">
        <v>3</v>
      </c>
      <c r="Y57" s="6">
        <v>4</v>
      </c>
      <c r="Z57" s="6"/>
      <c r="AA57" s="6"/>
      <c r="AB57" s="7"/>
    </row>
    <row r="58" spans="19:28" ht="31.5" x14ac:dyDescent="0.25">
      <c r="S58" s="4">
        <f t="shared" ca="1" si="0"/>
        <v>0.58413101152595048</v>
      </c>
      <c r="T58" s="5">
        <f t="shared" ca="1" si="1"/>
        <v>90</v>
      </c>
      <c r="V58" s="6">
        <v>58</v>
      </c>
      <c r="W58" s="6">
        <v>12</v>
      </c>
      <c r="X58" s="6">
        <v>3</v>
      </c>
      <c r="Y58" s="6">
        <v>5</v>
      </c>
      <c r="Z58" s="6"/>
      <c r="AA58" s="6"/>
      <c r="AB58" s="7"/>
    </row>
    <row r="59" spans="19:28" ht="31.5" x14ac:dyDescent="0.25">
      <c r="S59" s="4">
        <f t="shared" ca="1" si="0"/>
        <v>0.92237690008165985</v>
      </c>
      <c r="T59" s="5">
        <f t="shared" ca="1" si="1"/>
        <v>21</v>
      </c>
      <c r="V59" s="6">
        <v>59</v>
      </c>
      <c r="W59" s="6">
        <v>12</v>
      </c>
      <c r="X59" s="6">
        <v>3</v>
      </c>
      <c r="Y59" s="6">
        <v>6</v>
      </c>
      <c r="Z59" s="6"/>
      <c r="AA59" s="6"/>
      <c r="AB59" s="7"/>
    </row>
    <row r="60" spans="19:28" ht="31.5" x14ac:dyDescent="0.25">
      <c r="S60" s="4">
        <f t="shared" ca="1" si="0"/>
        <v>0.80257853410739866</v>
      </c>
      <c r="T60" s="5">
        <f t="shared" ca="1" si="1"/>
        <v>48</v>
      </c>
      <c r="V60" s="6">
        <v>60</v>
      </c>
      <c r="W60" s="6">
        <v>12</v>
      </c>
      <c r="X60" s="6">
        <v>3</v>
      </c>
      <c r="Y60" s="6">
        <v>7</v>
      </c>
      <c r="Z60" s="6"/>
      <c r="AA60" s="6"/>
      <c r="AB60" s="7"/>
    </row>
    <row r="61" spans="19:28" ht="31.5" x14ac:dyDescent="0.25">
      <c r="S61" s="4">
        <f t="shared" ca="1" si="0"/>
        <v>0.44310017146308434</v>
      </c>
      <c r="T61" s="5">
        <f t="shared" ca="1" si="1"/>
        <v>121</v>
      </c>
      <c r="V61" s="6">
        <v>61</v>
      </c>
      <c r="W61" s="6">
        <v>12</v>
      </c>
      <c r="X61" s="6">
        <v>3</v>
      </c>
      <c r="Y61" s="6">
        <v>8</v>
      </c>
      <c r="Z61" s="6"/>
      <c r="AA61" s="6"/>
      <c r="AB61" s="7"/>
    </row>
    <row r="62" spans="19:28" ht="31.5" x14ac:dyDescent="0.25">
      <c r="S62" s="4">
        <f t="shared" ca="1" si="0"/>
        <v>0.80582311615043922</v>
      </c>
      <c r="T62" s="5">
        <f t="shared" ca="1" si="1"/>
        <v>46</v>
      </c>
      <c r="V62" s="6">
        <v>62</v>
      </c>
      <c r="W62" s="6">
        <v>12</v>
      </c>
      <c r="X62" s="6">
        <v>3</v>
      </c>
      <c r="Y62" s="6">
        <v>9</v>
      </c>
      <c r="Z62" s="6"/>
      <c r="AA62" s="6"/>
      <c r="AB62" s="7"/>
    </row>
    <row r="63" spans="19:28" ht="31.5" x14ac:dyDescent="0.25">
      <c r="S63" s="4">
        <f t="shared" ca="1" si="0"/>
        <v>0.92107717900069885</v>
      </c>
      <c r="T63" s="5">
        <f t="shared" ca="1" si="1"/>
        <v>22</v>
      </c>
      <c r="V63" s="6">
        <v>63</v>
      </c>
      <c r="W63" s="6">
        <v>12</v>
      </c>
      <c r="X63" s="6">
        <v>4</v>
      </c>
      <c r="Y63" s="6">
        <v>3</v>
      </c>
      <c r="Z63" s="6"/>
      <c r="AA63" s="6"/>
      <c r="AB63" s="7"/>
    </row>
    <row r="64" spans="19:28" ht="31.5" x14ac:dyDescent="0.25">
      <c r="S64" s="4">
        <f t="shared" ca="1" si="0"/>
        <v>0.94192727387650232</v>
      </c>
      <c r="T64" s="5">
        <f t="shared" ca="1" si="1"/>
        <v>18</v>
      </c>
      <c r="V64" s="6">
        <v>64</v>
      </c>
      <c r="W64" s="6">
        <v>12</v>
      </c>
      <c r="X64" s="6">
        <v>4</v>
      </c>
      <c r="Y64" s="6">
        <v>4</v>
      </c>
      <c r="Z64" s="6"/>
      <c r="AA64" s="6"/>
      <c r="AB64" s="7"/>
    </row>
    <row r="65" spans="19:28" ht="31.5" x14ac:dyDescent="0.25">
      <c r="S65" s="4">
        <f t="shared" ca="1" si="0"/>
        <v>0.65212064300327788</v>
      </c>
      <c r="T65" s="5">
        <f t="shared" ca="1" si="1"/>
        <v>78</v>
      </c>
      <c r="V65" s="6">
        <v>65</v>
      </c>
      <c r="W65" s="6">
        <v>12</v>
      </c>
      <c r="X65" s="6">
        <v>4</v>
      </c>
      <c r="Y65" s="6">
        <v>5</v>
      </c>
      <c r="Z65" s="6"/>
      <c r="AA65" s="6"/>
      <c r="AB65" s="7"/>
    </row>
    <row r="66" spans="19:28" ht="31.5" x14ac:dyDescent="0.25">
      <c r="S66" s="4">
        <f t="shared" ref="S66:S129" ca="1" si="25">RAND()</f>
        <v>0.4986065761244709</v>
      </c>
      <c r="T66" s="5">
        <f t="shared" ref="T66:T129" ca="1" si="26">RANK(S66,$S$1:$S$216,)</f>
        <v>111</v>
      </c>
      <c r="V66" s="6">
        <v>66</v>
      </c>
      <c r="W66" s="6">
        <v>12</v>
      </c>
      <c r="X66" s="6">
        <v>4</v>
      </c>
      <c r="Y66" s="6">
        <v>6</v>
      </c>
      <c r="Z66" s="6"/>
      <c r="AA66" s="6"/>
      <c r="AB66" s="7"/>
    </row>
    <row r="67" spans="19:28" ht="31.5" x14ac:dyDescent="0.25">
      <c r="S67" s="4">
        <f t="shared" ca="1" si="25"/>
        <v>0.73421554776833609</v>
      </c>
      <c r="T67" s="5">
        <f t="shared" ca="1" si="26"/>
        <v>65</v>
      </c>
      <c r="V67" s="6">
        <v>67</v>
      </c>
      <c r="W67" s="6">
        <v>12</v>
      </c>
      <c r="X67" s="6">
        <v>4</v>
      </c>
      <c r="Y67" s="6">
        <v>7</v>
      </c>
      <c r="Z67" s="6"/>
      <c r="AA67" s="6"/>
      <c r="AB67" s="7"/>
    </row>
    <row r="68" spans="19:28" ht="31.5" x14ac:dyDescent="0.25">
      <c r="S68" s="4">
        <f t="shared" ca="1" si="25"/>
        <v>0.75946642819966714</v>
      </c>
      <c r="T68" s="5">
        <f t="shared" ca="1" si="26"/>
        <v>57</v>
      </c>
      <c r="V68" s="6">
        <v>68</v>
      </c>
      <c r="W68" s="6">
        <v>12</v>
      </c>
      <c r="X68" s="6">
        <v>4</v>
      </c>
      <c r="Y68" s="6">
        <v>8</v>
      </c>
      <c r="Z68" s="6"/>
      <c r="AA68" s="6"/>
      <c r="AB68" s="7"/>
    </row>
    <row r="69" spans="19:28" ht="31.5" x14ac:dyDescent="0.25">
      <c r="S69" s="4">
        <f t="shared" ca="1" si="25"/>
        <v>0.36946750063715661</v>
      </c>
      <c r="T69" s="5">
        <f t="shared" ca="1" si="26"/>
        <v>143</v>
      </c>
      <c r="V69" s="6">
        <v>69</v>
      </c>
      <c r="W69" s="6">
        <v>12</v>
      </c>
      <c r="X69" s="6">
        <v>5</v>
      </c>
      <c r="Y69" s="6">
        <v>3</v>
      </c>
      <c r="Z69" s="6"/>
      <c r="AA69" s="6"/>
      <c r="AB69" s="7"/>
    </row>
    <row r="70" spans="19:28" ht="31.5" x14ac:dyDescent="0.25">
      <c r="S70" s="4">
        <f t="shared" ca="1" si="25"/>
        <v>0.91657650040984862</v>
      </c>
      <c r="T70" s="5">
        <f t="shared" ca="1" si="26"/>
        <v>26</v>
      </c>
      <c r="V70" s="6">
        <v>70</v>
      </c>
      <c r="W70" s="6">
        <v>12</v>
      </c>
      <c r="X70" s="6">
        <v>5</v>
      </c>
      <c r="Y70" s="6">
        <v>4</v>
      </c>
      <c r="Z70" s="6"/>
      <c r="AA70" s="6"/>
      <c r="AB70" s="7"/>
    </row>
    <row r="71" spans="19:28" ht="31.5" x14ac:dyDescent="0.25">
      <c r="S71" s="4">
        <f t="shared" ca="1" si="25"/>
        <v>0.97573891412219982</v>
      </c>
      <c r="T71" s="5">
        <f t="shared" ca="1" si="26"/>
        <v>4</v>
      </c>
      <c r="V71" s="6">
        <v>71</v>
      </c>
      <c r="W71" s="6">
        <v>12</v>
      </c>
      <c r="X71" s="6">
        <v>5</v>
      </c>
      <c r="Y71" s="6">
        <v>5</v>
      </c>
      <c r="Z71" s="6"/>
      <c r="AA71" s="6"/>
      <c r="AB71" s="7"/>
    </row>
    <row r="72" spans="19:28" ht="31.5" x14ac:dyDescent="0.25">
      <c r="S72" s="4">
        <f t="shared" ca="1" si="25"/>
        <v>0.66268177467194445</v>
      </c>
      <c r="T72" s="5">
        <f t="shared" ca="1" si="26"/>
        <v>75</v>
      </c>
      <c r="V72" s="6">
        <v>72</v>
      </c>
      <c r="W72" s="6">
        <v>12</v>
      </c>
      <c r="X72" s="6">
        <v>5</v>
      </c>
      <c r="Y72" s="6">
        <v>6</v>
      </c>
      <c r="Z72" s="6"/>
      <c r="AA72" s="6"/>
      <c r="AB72" s="7"/>
    </row>
    <row r="73" spans="19:28" ht="31.5" x14ac:dyDescent="0.25">
      <c r="S73" s="4">
        <f t="shared" ca="1" si="25"/>
        <v>0.31654682912604326</v>
      </c>
      <c r="T73" s="5">
        <f t="shared" ca="1" si="26"/>
        <v>152</v>
      </c>
      <c r="V73" s="6">
        <v>73</v>
      </c>
      <c r="W73" s="6">
        <v>12</v>
      </c>
      <c r="X73" s="6">
        <v>5</v>
      </c>
      <c r="Y73" s="6">
        <v>7</v>
      </c>
      <c r="Z73" s="6"/>
      <c r="AA73" s="6"/>
      <c r="AB73" s="7"/>
    </row>
    <row r="74" spans="19:28" ht="31.5" x14ac:dyDescent="0.25">
      <c r="S74" s="4">
        <f t="shared" ca="1" si="25"/>
        <v>0.22019940866260979</v>
      </c>
      <c r="T74" s="5">
        <f t="shared" ca="1" si="26"/>
        <v>170</v>
      </c>
      <c r="V74" s="6">
        <v>74</v>
      </c>
      <c r="W74" s="6">
        <v>12</v>
      </c>
      <c r="X74" s="6">
        <v>6</v>
      </c>
      <c r="Y74" s="6">
        <v>3</v>
      </c>
      <c r="Z74" s="6"/>
      <c r="AA74" s="6"/>
      <c r="AB74" s="7"/>
    </row>
    <row r="75" spans="19:28" ht="31.5" x14ac:dyDescent="0.25">
      <c r="S75" s="4">
        <f t="shared" ca="1" si="25"/>
        <v>0.10818204717064983</v>
      </c>
      <c r="T75" s="5">
        <f t="shared" ca="1" si="26"/>
        <v>190</v>
      </c>
      <c r="V75" s="6">
        <v>75</v>
      </c>
      <c r="W75" s="6">
        <v>12</v>
      </c>
      <c r="X75" s="6">
        <v>6</v>
      </c>
      <c r="Y75" s="6">
        <v>4</v>
      </c>
      <c r="Z75" s="6"/>
      <c r="AA75" s="6"/>
      <c r="AB75" s="7"/>
    </row>
    <row r="76" spans="19:28" ht="31.5" x14ac:dyDescent="0.25">
      <c r="S76" s="4">
        <f t="shared" ca="1" si="25"/>
        <v>0.2900001193563907</v>
      </c>
      <c r="T76" s="5">
        <f t="shared" ca="1" si="26"/>
        <v>157</v>
      </c>
      <c r="V76" s="6">
        <v>76</v>
      </c>
      <c r="W76" s="6">
        <v>12</v>
      </c>
      <c r="X76" s="6">
        <v>6</v>
      </c>
      <c r="Y76" s="6">
        <v>5</v>
      </c>
      <c r="Z76" s="6"/>
      <c r="AA76" s="6"/>
      <c r="AB76" s="7"/>
    </row>
    <row r="77" spans="19:28" ht="31.5" x14ac:dyDescent="0.25">
      <c r="S77" s="4">
        <f t="shared" ca="1" si="25"/>
        <v>0.37260273342655126</v>
      </c>
      <c r="T77" s="5">
        <f t="shared" ca="1" si="26"/>
        <v>141</v>
      </c>
      <c r="V77" s="6">
        <v>77</v>
      </c>
      <c r="W77" s="6">
        <v>12</v>
      </c>
      <c r="X77" s="6">
        <v>6</v>
      </c>
      <c r="Y77" s="6">
        <v>6</v>
      </c>
      <c r="Z77" s="6"/>
      <c r="AA77" s="6"/>
      <c r="AB77" s="7"/>
    </row>
    <row r="78" spans="19:28" ht="31.5" x14ac:dyDescent="0.25">
      <c r="S78" s="4">
        <f t="shared" ca="1" si="25"/>
        <v>0.73609822028918726</v>
      </c>
      <c r="T78" s="5">
        <f t="shared" ca="1" si="26"/>
        <v>63</v>
      </c>
      <c r="V78" s="6">
        <v>78</v>
      </c>
      <c r="W78" s="6">
        <v>12</v>
      </c>
      <c r="X78" s="6">
        <v>7</v>
      </c>
      <c r="Y78" s="6">
        <v>3</v>
      </c>
      <c r="Z78" s="6"/>
      <c r="AA78" s="6"/>
      <c r="AB78" s="7"/>
    </row>
    <row r="79" spans="19:28" ht="31.5" x14ac:dyDescent="0.25">
      <c r="S79" s="4">
        <f t="shared" ca="1" si="25"/>
        <v>4.0719507580051384E-2</v>
      </c>
      <c r="T79" s="5">
        <f t="shared" ca="1" si="26"/>
        <v>211</v>
      </c>
      <c r="V79" s="6">
        <v>79</v>
      </c>
      <c r="W79" s="6">
        <v>12</v>
      </c>
      <c r="X79" s="6">
        <v>7</v>
      </c>
      <c r="Y79" s="6">
        <v>4</v>
      </c>
      <c r="Z79" s="6"/>
      <c r="AA79" s="6"/>
      <c r="AB79" s="7"/>
    </row>
    <row r="80" spans="19:28" ht="31.5" x14ac:dyDescent="0.25">
      <c r="S80" s="4">
        <f t="shared" ca="1" si="25"/>
        <v>6.6565435852188992E-2</v>
      </c>
      <c r="T80" s="5">
        <f t="shared" ca="1" si="26"/>
        <v>206</v>
      </c>
      <c r="V80" s="6">
        <v>80</v>
      </c>
      <c r="W80" s="6">
        <v>12</v>
      </c>
      <c r="X80" s="6">
        <v>7</v>
      </c>
      <c r="Y80" s="6">
        <v>5</v>
      </c>
      <c r="Z80" s="6"/>
      <c r="AA80" s="6"/>
      <c r="AB80" s="7"/>
    </row>
    <row r="81" spans="19:28" ht="31.5" x14ac:dyDescent="0.25">
      <c r="S81" s="4">
        <f t="shared" ca="1" si="25"/>
        <v>0.65411428505123159</v>
      </c>
      <c r="T81" s="5">
        <f t="shared" ca="1" si="26"/>
        <v>77</v>
      </c>
      <c r="V81" s="6">
        <v>81</v>
      </c>
      <c r="W81" s="6">
        <v>12</v>
      </c>
      <c r="X81" s="6">
        <v>8</v>
      </c>
      <c r="Y81" s="6">
        <v>3</v>
      </c>
      <c r="Z81" s="6"/>
      <c r="AA81" s="6"/>
      <c r="AB81" s="7"/>
    </row>
    <row r="82" spans="19:28" ht="31.5" x14ac:dyDescent="0.25">
      <c r="S82" s="4">
        <f t="shared" ca="1" si="25"/>
        <v>0.93766652243182902</v>
      </c>
      <c r="T82" s="5">
        <f t="shared" ca="1" si="26"/>
        <v>19</v>
      </c>
      <c r="V82" s="6">
        <v>82</v>
      </c>
      <c r="W82" s="6">
        <v>12</v>
      </c>
      <c r="X82" s="6">
        <v>8</v>
      </c>
      <c r="Y82" s="6">
        <v>4</v>
      </c>
      <c r="Z82" s="6"/>
      <c r="AA82" s="6"/>
      <c r="AB82" s="7"/>
    </row>
    <row r="83" spans="19:28" ht="31.5" x14ac:dyDescent="0.25">
      <c r="S83" s="4">
        <f t="shared" ca="1" si="25"/>
        <v>1.7607599913595617E-2</v>
      </c>
      <c r="T83" s="5">
        <f t="shared" ca="1" si="26"/>
        <v>216</v>
      </c>
      <c r="V83" s="6">
        <v>83</v>
      </c>
      <c r="W83" s="6">
        <v>12</v>
      </c>
      <c r="X83" s="6">
        <v>9</v>
      </c>
      <c r="Y83" s="6">
        <v>3</v>
      </c>
      <c r="Z83" s="6"/>
      <c r="AA83" s="6"/>
      <c r="AB83" s="7"/>
    </row>
    <row r="84" spans="19:28" ht="31.5" x14ac:dyDescent="0.25">
      <c r="S84" s="4">
        <f t="shared" ca="1" si="25"/>
        <v>0.25308598627657419</v>
      </c>
      <c r="T84" s="5">
        <f t="shared" ca="1" si="26"/>
        <v>162</v>
      </c>
      <c r="V84" s="6">
        <v>84</v>
      </c>
      <c r="W84" s="6">
        <v>13</v>
      </c>
      <c r="X84" s="6">
        <v>3</v>
      </c>
      <c r="Y84" s="6">
        <v>3</v>
      </c>
      <c r="Z84" s="6"/>
      <c r="AA84" s="6"/>
      <c r="AB84" s="7"/>
    </row>
    <row r="85" spans="19:28" ht="31.5" x14ac:dyDescent="0.25">
      <c r="S85" s="4">
        <f t="shared" ca="1" si="25"/>
        <v>0.24318021931978229</v>
      </c>
      <c r="T85" s="5">
        <f t="shared" ca="1" si="26"/>
        <v>164</v>
      </c>
      <c r="V85" s="6">
        <v>85</v>
      </c>
      <c r="W85" s="6">
        <v>13</v>
      </c>
      <c r="X85" s="6">
        <v>3</v>
      </c>
      <c r="Y85" s="6">
        <v>4</v>
      </c>
      <c r="Z85" s="6"/>
      <c r="AA85" s="6"/>
      <c r="AB85" s="7"/>
    </row>
    <row r="86" spans="19:28" ht="31.5" x14ac:dyDescent="0.25">
      <c r="S86" s="4">
        <f t="shared" ca="1" si="25"/>
        <v>0.37543548397290605</v>
      </c>
      <c r="T86" s="5">
        <f t="shared" ca="1" si="26"/>
        <v>138</v>
      </c>
      <c r="V86" s="6">
        <v>86</v>
      </c>
      <c r="W86" s="6">
        <v>13</v>
      </c>
      <c r="X86" s="6">
        <v>3</v>
      </c>
      <c r="Y86" s="6">
        <v>5</v>
      </c>
      <c r="Z86" s="6"/>
      <c r="AA86" s="6"/>
      <c r="AB86" s="7"/>
    </row>
    <row r="87" spans="19:28" ht="31.5" x14ac:dyDescent="0.25">
      <c r="S87" s="4">
        <f t="shared" ca="1" si="25"/>
        <v>0.19737473672932826</v>
      </c>
      <c r="T87" s="5">
        <f t="shared" ca="1" si="26"/>
        <v>175</v>
      </c>
      <c r="V87" s="6">
        <v>87</v>
      </c>
      <c r="W87" s="6">
        <v>13</v>
      </c>
      <c r="X87" s="6">
        <v>3</v>
      </c>
      <c r="Y87" s="6">
        <v>6</v>
      </c>
      <c r="Z87" s="6"/>
      <c r="AA87" s="6"/>
      <c r="AB87" s="7"/>
    </row>
    <row r="88" spans="19:28" ht="31.5" x14ac:dyDescent="0.25">
      <c r="S88" s="4">
        <f t="shared" ca="1" si="25"/>
        <v>0.4774605375935943</v>
      </c>
      <c r="T88" s="5">
        <f t="shared" ca="1" si="26"/>
        <v>117</v>
      </c>
      <c r="V88" s="6">
        <v>88</v>
      </c>
      <c r="W88" s="6">
        <v>13</v>
      </c>
      <c r="X88" s="6">
        <v>3</v>
      </c>
      <c r="Y88" s="6">
        <v>7</v>
      </c>
      <c r="Z88" s="6"/>
      <c r="AA88" s="6"/>
      <c r="AB88" s="7"/>
    </row>
    <row r="89" spans="19:28" ht="31.5" x14ac:dyDescent="0.25">
      <c r="S89" s="4">
        <f t="shared" ca="1" si="25"/>
        <v>6.7534389428060004E-2</v>
      </c>
      <c r="T89" s="5">
        <f t="shared" ca="1" si="26"/>
        <v>205</v>
      </c>
      <c r="V89" s="6">
        <v>89</v>
      </c>
      <c r="W89" s="6">
        <v>13</v>
      </c>
      <c r="X89" s="6">
        <v>3</v>
      </c>
      <c r="Y89" s="6">
        <v>8</v>
      </c>
      <c r="Z89" s="6"/>
      <c r="AA89" s="6"/>
      <c r="AB89" s="7"/>
    </row>
    <row r="90" spans="19:28" ht="31.5" x14ac:dyDescent="0.25">
      <c r="S90" s="4">
        <f t="shared" ca="1" si="25"/>
        <v>0.53824401082927775</v>
      </c>
      <c r="T90" s="5">
        <f t="shared" ca="1" si="26"/>
        <v>97</v>
      </c>
      <c r="V90" s="6">
        <v>90</v>
      </c>
      <c r="W90" s="6">
        <v>13</v>
      </c>
      <c r="X90" s="6">
        <v>3</v>
      </c>
      <c r="Y90" s="6">
        <v>9</v>
      </c>
      <c r="Z90" s="6"/>
      <c r="AA90" s="6"/>
      <c r="AB90" s="7"/>
    </row>
    <row r="91" spans="19:28" ht="31.5" x14ac:dyDescent="0.25">
      <c r="S91" s="4">
        <f t="shared" ca="1" si="25"/>
        <v>0.47170878631454172</v>
      </c>
      <c r="T91" s="5">
        <f t="shared" ca="1" si="26"/>
        <v>118</v>
      </c>
      <c r="V91" s="6">
        <v>91</v>
      </c>
      <c r="W91" s="6">
        <v>13</v>
      </c>
      <c r="X91" s="6">
        <v>3</v>
      </c>
      <c r="Y91" s="6">
        <v>10</v>
      </c>
      <c r="Z91" s="6"/>
      <c r="AA91" s="6"/>
      <c r="AB91" s="7"/>
    </row>
    <row r="92" spans="19:28" ht="31.5" x14ac:dyDescent="0.25">
      <c r="S92" s="4">
        <f t="shared" ca="1" si="25"/>
        <v>0.8173223644142269</v>
      </c>
      <c r="T92" s="5">
        <f t="shared" ca="1" si="26"/>
        <v>41</v>
      </c>
      <c r="V92" s="6">
        <v>92</v>
      </c>
      <c r="W92" s="6">
        <v>13</v>
      </c>
      <c r="X92" s="6">
        <v>4</v>
      </c>
      <c r="Y92" s="6">
        <v>3</v>
      </c>
      <c r="Z92" s="6"/>
      <c r="AA92" s="6"/>
      <c r="AB92" s="7"/>
    </row>
    <row r="93" spans="19:28" ht="31.5" x14ac:dyDescent="0.25">
      <c r="S93" s="4">
        <f t="shared" ca="1" si="25"/>
        <v>0.20174400064049036</v>
      </c>
      <c r="T93" s="5">
        <f t="shared" ca="1" si="26"/>
        <v>174</v>
      </c>
      <c r="V93" s="6">
        <v>93</v>
      </c>
      <c r="W93" s="6">
        <v>13</v>
      </c>
      <c r="X93" s="6">
        <v>4</v>
      </c>
      <c r="Y93" s="6">
        <v>4</v>
      </c>
      <c r="Z93" s="6"/>
      <c r="AA93" s="6"/>
      <c r="AB93" s="7"/>
    </row>
    <row r="94" spans="19:28" ht="31.5" x14ac:dyDescent="0.25">
      <c r="S94" s="4">
        <f t="shared" ca="1" si="25"/>
        <v>0.53765308978724535</v>
      </c>
      <c r="T94" s="5">
        <f t="shared" ca="1" si="26"/>
        <v>98</v>
      </c>
      <c r="V94" s="6">
        <v>94</v>
      </c>
      <c r="W94" s="6">
        <v>13</v>
      </c>
      <c r="X94" s="6">
        <v>4</v>
      </c>
      <c r="Y94" s="6">
        <v>5</v>
      </c>
      <c r="Z94" s="6"/>
      <c r="AA94" s="6"/>
      <c r="AB94" s="7"/>
    </row>
    <row r="95" spans="19:28" ht="31.5" x14ac:dyDescent="0.25">
      <c r="S95" s="4">
        <f t="shared" ca="1" si="25"/>
        <v>0.75557035514613546</v>
      </c>
      <c r="T95" s="5">
        <f t="shared" ca="1" si="26"/>
        <v>58</v>
      </c>
      <c r="V95" s="6">
        <v>95</v>
      </c>
      <c r="W95" s="6">
        <v>13</v>
      </c>
      <c r="X95" s="6">
        <v>4</v>
      </c>
      <c r="Y95" s="6">
        <v>6</v>
      </c>
      <c r="Z95" s="6"/>
      <c r="AA95" s="6"/>
      <c r="AB95" s="7"/>
    </row>
    <row r="96" spans="19:28" ht="31.5" x14ac:dyDescent="0.25">
      <c r="S96" s="4">
        <f t="shared" ca="1" si="25"/>
        <v>0.96347168168109854</v>
      </c>
      <c r="T96" s="5">
        <f t="shared" ca="1" si="26"/>
        <v>14</v>
      </c>
      <c r="V96" s="6">
        <v>96</v>
      </c>
      <c r="W96" s="6">
        <v>13</v>
      </c>
      <c r="X96" s="6">
        <v>4</v>
      </c>
      <c r="Y96" s="6">
        <v>7</v>
      </c>
      <c r="Z96" s="6"/>
      <c r="AA96" s="6"/>
      <c r="AB96" s="7"/>
    </row>
    <row r="97" spans="19:28" ht="31.5" x14ac:dyDescent="0.25">
      <c r="S97" s="4">
        <f t="shared" ca="1" si="25"/>
        <v>0.15895195649473981</v>
      </c>
      <c r="T97" s="5">
        <f t="shared" ca="1" si="26"/>
        <v>181</v>
      </c>
      <c r="V97" s="6">
        <v>97</v>
      </c>
      <c r="W97" s="6">
        <v>13</v>
      </c>
      <c r="X97" s="6">
        <v>4</v>
      </c>
      <c r="Y97" s="6">
        <v>8</v>
      </c>
      <c r="Z97" s="6"/>
      <c r="AA97" s="6"/>
      <c r="AB97" s="7"/>
    </row>
    <row r="98" spans="19:28" ht="31.5" x14ac:dyDescent="0.25">
      <c r="S98" s="4">
        <f t="shared" ca="1" si="25"/>
        <v>0.79957671640689376</v>
      </c>
      <c r="T98" s="5">
        <f t="shared" ca="1" si="26"/>
        <v>51</v>
      </c>
      <c r="V98" s="6">
        <v>98</v>
      </c>
      <c r="W98" s="6">
        <v>13</v>
      </c>
      <c r="X98" s="6">
        <v>4</v>
      </c>
      <c r="Y98" s="6">
        <v>9</v>
      </c>
      <c r="Z98" s="6"/>
      <c r="AA98" s="6"/>
      <c r="AB98" s="7"/>
    </row>
    <row r="99" spans="19:28" ht="31.5" x14ac:dyDescent="0.25">
      <c r="S99" s="4">
        <f t="shared" ca="1" si="25"/>
        <v>0.61032619850574599</v>
      </c>
      <c r="T99" s="5">
        <f t="shared" ca="1" si="26"/>
        <v>85</v>
      </c>
      <c r="V99" s="6">
        <v>99</v>
      </c>
      <c r="W99" s="6">
        <v>13</v>
      </c>
      <c r="X99" s="6">
        <v>5</v>
      </c>
      <c r="Y99" s="6">
        <v>3</v>
      </c>
      <c r="Z99" s="6"/>
      <c r="AA99" s="6"/>
      <c r="AB99" s="7"/>
    </row>
    <row r="100" spans="19:28" ht="31.5" x14ac:dyDescent="0.25">
      <c r="S100" s="4">
        <f t="shared" ca="1" si="25"/>
        <v>9.7995557677704959E-2</v>
      </c>
      <c r="T100" s="5">
        <f t="shared" ca="1" si="26"/>
        <v>194</v>
      </c>
      <c r="V100" s="6">
        <v>100</v>
      </c>
      <c r="W100" s="6">
        <v>13</v>
      </c>
      <c r="X100" s="6">
        <v>5</v>
      </c>
      <c r="Y100" s="6">
        <v>4</v>
      </c>
      <c r="Z100" s="6"/>
      <c r="AA100" s="6"/>
      <c r="AB100" s="7"/>
    </row>
    <row r="101" spans="19:28" ht="31.5" x14ac:dyDescent="0.25">
      <c r="S101" s="4">
        <f t="shared" ca="1" si="25"/>
        <v>0.65149912636496243</v>
      </c>
      <c r="T101" s="5">
        <f t="shared" ca="1" si="26"/>
        <v>79</v>
      </c>
      <c r="V101" s="6">
        <v>101</v>
      </c>
      <c r="W101" s="6">
        <v>13</v>
      </c>
      <c r="X101" s="6">
        <v>5</v>
      </c>
      <c r="Y101" s="6">
        <v>5</v>
      </c>
      <c r="Z101" s="6"/>
      <c r="AA101" s="6"/>
      <c r="AB101" s="7"/>
    </row>
    <row r="102" spans="19:28" ht="31.5" x14ac:dyDescent="0.25">
      <c r="S102" s="4">
        <f t="shared" ca="1" si="25"/>
        <v>0.81821455912279695</v>
      </c>
      <c r="T102" s="5">
        <f t="shared" ca="1" si="26"/>
        <v>40</v>
      </c>
      <c r="V102" s="6">
        <v>102</v>
      </c>
      <c r="W102" s="6">
        <v>13</v>
      </c>
      <c r="X102" s="6">
        <v>5</v>
      </c>
      <c r="Y102" s="6">
        <v>6</v>
      </c>
      <c r="Z102" s="6"/>
      <c r="AA102" s="6"/>
      <c r="AB102" s="7"/>
    </row>
    <row r="103" spans="19:28" ht="31.5" x14ac:dyDescent="0.25">
      <c r="S103" s="4">
        <f t="shared" ca="1" si="25"/>
        <v>0.92011765665811929</v>
      </c>
      <c r="T103" s="5">
        <f t="shared" ca="1" si="26"/>
        <v>23</v>
      </c>
      <c r="V103" s="6">
        <v>103</v>
      </c>
      <c r="W103" s="6">
        <v>13</v>
      </c>
      <c r="X103" s="6">
        <v>5</v>
      </c>
      <c r="Y103" s="6">
        <v>7</v>
      </c>
      <c r="Z103" s="6"/>
      <c r="AA103" s="6"/>
      <c r="AB103" s="7"/>
    </row>
    <row r="104" spans="19:28" ht="31.5" x14ac:dyDescent="0.25">
      <c r="S104" s="4">
        <f t="shared" ca="1" si="25"/>
        <v>0.68318881061143966</v>
      </c>
      <c r="T104" s="5">
        <f t="shared" ca="1" si="26"/>
        <v>73</v>
      </c>
      <c r="V104" s="6">
        <v>104</v>
      </c>
      <c r="W104" s="6">
        <v>13</v>
      </c>
      <c r="X104" s="6">
        <v>5</v>
      </c>
      <c r="Y104" s="6">
        <v>8</v>
      </c>
      <c r="Z104" s="6"/>
      <c r="AA104" s="6"/>
      <c r="AB104" s="7"/>
    </row>
    <row r="105" spans="19:28" ht="31.5" x14ac:dyDescent="0.25">
      <c r="S105" s="4">
        <f t="shared" ca="1" si="25"/>
        <v>0.72784449286403385</v>
      </c>
      <c r="T105" s="5">
        <f t="shared" ca="1" si="26"/>
        <v>68</v>
      </c>
      <c r="V105" s="6">
        <v>105</v>
      </c>
      <c r="W105" s="6">
        <v>13</v>
      </c>
      <c r="X105" s="6">
        <v>6</v>
      </c>
      <c r="Y105" s="6">
        <v>3</v>
      </c>
      <c r="Z105" s="6"/>
      <c r="AA105" s="6"/>
      <c r="AB105" s="7"/>
    </row>
    <row r="106" spans="19:28" ht="31.5" x14ac:dyDescent="0.25">
      <c r="S106" s="4">
        <f t="shared" ca="1" si="25"/>
        <v>0.10121955084067369</v>
      </c>
      <c r="T106" s="5">
        <f t="shared" ca="1" si="26"/>
        <v>192</v>
      </c>
      <c r="V106" s="6">
        <v>106</v>
      </c>
      <c r="W106" s="6">
        <v>13</v>
      </c>
      <c r="X106" s="6">
        <v>6</v>
      </c>
      <c r="Y106" s="6">
        <v>4</v>
      </c>
      <c r="Z106" s="6"/>
      <c r="AA106" s="6"/>
      <c r="AB106" s="7"/>
    </row>
    <row r="107" spans="19:28" ht="31.5" x14ac:dyDescent="0.25">
      <c r="S107" s="4">
        <f t="shared" ca="1" si="25"/>
        <v>0.40703882667721114</v>
      </c>
      <c r="T107" s="5">
        <f t="shared" ca="1" si="26"/>
        <v>132</v>
      </c>
      <c r="V107" s="6">
        <v>107</v>
      </c>
      <c r="W107" s="6">
        <v>13</v>
      </c>
      <c r="X107" s="6">
        <v>6</v>
      </c>
      <c r="Y107" s="6">
        <v>5</v>
      </c>
      <c r="Z107" s="6"/>
      <c r="AA107" s="6"/>
      <c r="AB107" s="7"/>
    </row>
    <row r="108" spans="19:28" ht="31.5" x14ac:dyDescent="0.25">
      <c r="S108" s="4">
        <f t="shared" ca="1" si="25"/>
        <v>0.62269478133778111</v>
      </c>
      <c r="T108" s="5">
        <f t="shared" ca="1" si="26"/>
        <v>83</v>
      </c>
      <c r="V108" s="6">
        <v>108</v>
      </c>
      <c r="W108" s="6">
        <v>13</v>
      </c>
      <c r="X108" s="6">
        <v>6</v>
      </c>
      <c r="Y108" s="6">
        <v>6</v>
      </c>
      <c r="Z108" s="6"/>
      <c r="AA108" s="6"/>
      <c r="AB108" s="7"/>
    </row>
    <row r="109" spans="19:28" ht="31.5" x14ac:dyDescent="0.25">
      <c r="S109" s="4">
        <f t="shared" ca="1" si="25"/>
        <v>0.58783082578225787</v>
      </c>
      <c r="T109" s="5">
        <f t="shared" ca="1" si="26"/>
        <v>87</v>
      </c>
      <c r="V109" s="6">
        <v>109</v>
      </c>
      <c r="W109" s="6">
        <v>13</v>
      </c>
      <c r="X109" s="6">
        <v>6</v>
      </c>
      <c r="Y109" s="6">
        <v>7</v>
      </c>
      <c r="Z109" s="6"/>
      <c r="AA109" s="6"/>
      <c r="AB109" s="7"/>
    </row>
    <row r="110" spans="19:28" ht="31.5" x14ac:dyDescent="0.25">
      <c r="S110" s="4">
        <f t="shared" ca="1" si="25"/>
        <v>0.69683768917705946</v>
      </c>
      <c r="T110" s="5">
        <f t="shared" ca="1" si="26"/>
        <v>72</v>
      </c>
      <c r="V110" s="6">
        <v>110</v>
      </c>
      <c r="W110" s="6">
        <v>13</v>
      </c>
      <c r="X110" s="6">
        <v>7</v>
      </c>
      <c r="Y110" s="6">
        <v>3</v>
      </c>
      <c r="Z110" s="6"/>
      <c r="AA110" s="6"/>
      <c r="AB110" s="7"/>
    </row>
    <row r="111" spans="19:28" ht="31.5" x14ac:dyDescent="0.25">
      <c r="S111" s="4">
        <f t="shared" ca="1" si="25"/>
        <v>0.12655647822547744</v>
      </c>
      <c r="T111" s="5">
        <f t="shared" ca="1" si="26"/>
        <v>186</v>
      </c>
      <c r="V111" s="6">
        <v>111</v>
      </c>
      <c r="W111" s="6">
        <v>13</v>
      </c>
      <c r="X111" s="6">
        <v>7</v>
      </c>
      <c r="Y111" s="6">
        <v>4</v>
      </c>
      <c r="Z111" s="6"/>
      <c r="AA111" s="6"/>
      <c r="AB111" s="7"/>
    </row>
    <row r="112" spans="19:28" ht="31.5" x14ac:dyDescent="0.25">
      <c r="S112" s="4">
        <f t="shared" ca="1" si="25"/>
        <v>0.72972491673993911</v>
      </c>
      <c r="T112" s="5">
        <f t="shared" ca="1" si="26"/>
        <v>67</v>
      </c>
      <c r="V112" s="6">
        <v>112</v>
      </c>
      <c r="W112" s="6">
        <v>13</v>
      </c>
      <c r="X112" s="6">
        <v>7</v>
      </c>
      <c r="Y112" s="6">
        <v>5</v>
      </c>
      <c r="Z112" s="6"/>
      <c r="AA112" s="6"/>
      <c r="AB112" s="7"/>
    </row>
    <row r="113" spans="19:28" ht="31.5" x14ac:dyDescent="0.25">
      <c r="S113" s="4">
        <f t="shared" ca="1" si="25"/>
        <v>6.7707566394978769E-2</v>
      </c>
      <c r="T113" s="5">
        <f t="shared" ca="1" si="26"/>
        <v>204</v>
      </c>
      <c r="V113" s="6">
        <v>113</v>
      </c>
      <c r="W113" s="6">
        <v>13</v>
      </c>
      <c r="X113" s="6">
        <v>7</v>
      </c>
      <c r="Y113" s="6">
        <v>6</v>
      </c>
      <c r="Z113" s="6"/>
      <c r="AA113" s="6"/>
      <c r="AB113" s="7"/>
    </row>
    <row r="114" spans="19:28" ht="31.5" x14ac:dyDescent="0.25">
      <c r="S114" s="4">
        <f t="shared" ca="1" si="25"/>
        <v>0.84039326014873916</v>
      </c>
      <c r="T114" s="5">
        <f t="shared" ca="1" si="26"/>
        <v>37</v>
      </c>
      <c r="V114" s="6">
        <v>114</v>
      </c>
      <c r="W114" s="6">
        <v>13</v>
      </c>
      <c r="X114" s="6">
        <v>8</v>
      </c>
      <c r="Y114" s="6">
        <v>3</v>
      </c>
      <c r="Z114" s="6"/>
      <c r="AA114" s="6"/>
      <c r="AB114" s="7"/>
    </row>
    <row r="115" spans="19:28" ht="31.5" x14ac:dyDescent="0.25">
      <c r="S115" s="4">
        <f t="shared" ca="1" si="25"/>
        <v>0.17139652660508564</v>
      </c>
      <c r="T115" s="5">
        <f t="shared" ca="1" si="26"/>
        <v>178</v>
      </c>
      <c r="V115" s="6">
        <v>115</v>
      </c>
      <c r="W115" s="6">
        <v>13</v>
      </c>
      <c r="X115" s="6">
        <v>8</v>
      </c>
      <c r="Y115" s="6">
        <v>4</v>
      </c>
      <c r="Z115" s="6"/>
      <c r="AA115" s="6"/>
      <c r="AB115" s="7"/>
    </row>
    <row r="116" spans="19:28" ht="31.5" x14ac:dyDescent="0.25">
      <c r="S116" s="4">
        <f t="shared" ca="1" si="25"/>
        <v>0.94809174560303511</v>
      </c>
      <c r="T116" s="5">
        <f t="shared" ca="1" si="26"/>
        <v>16</v>
      </c>
      <c r="V116" s="6">
        <v>116</v>
      </c>
      <c r="W116" s="6">
        <v>13</v>
      </c>
      <c r="X116" s="6">
        <v>8</v>
      </c>
      <c r="Y116" s="6">
        <v>5</v>
      </c>
      <c r="Z116" s="6"/>
      <c r="AA116" s="6"/>
      <c r="AB116" s="7"/>
    </row>
    <row r="117" spans="19:28" ht="31.5" x14ac:dyDescent="0.25">
      <c r="S117" s="4">
        <f t="shared" ca="1" si="25"/>
        <v>0.32094026802837405</v>
      </c>
      <c r="T117" s="5">
        <f t="shared" ca="1" si="26"/>
        <v>150</v>
      </c>
      <c r="V117" s="6">
        <v>117</v>
      </c>
      <c r="W117" s="6">
        <v>13</v>
      </c>
      <c r="X117" s="6">
        <v>9</v>
      </c>
      <c r="Y117" s="6">
        <v>3</v>
      </c>
      <c r="Z117" s="6"/>
      <c r="AA117" s="6"/>
      <c r="AB117" s="7"/>
    </row>
    <row r="118" spans="19:28" ht="31.5" x14ac:dyDescent="0.25">
      <c r="S118" s="4">
        <f t="shared" ca="1" si="25"/>
        <v>8.3701514581056458E-2</v>
      </c>
      <c r="T118" s="5">
        <f t="shared" ca="1" si="26"/>
        <v>198</v>
      </c>
      <c r="V118" s="6">
        <v>118</v>
      </c>
      <c r="W118" s="6">
        <v>13</v>
      </c>
      <c r="X118" s="6">
        <v>9</v>
      </c>
      <c r="Y118" s="6">
        <v>4</v>
      </c>
      <c r="Z118" s="6"/>
      <c r="AA118" s="6"/>
      <c r="AB118" s="7"/>
    </row>
    <row r="119" spans="19:28" ht="31.5" x14ac:dyDescent="0.25">
      <c r="S119" s="4">
        <f t="shared" ca="1" si="25"/>
        <v>5.7279770620838E-2</v>
      </c>
      <c r="T119" s="5">
        <f t="shared" ca="1" si="26"/>
        <v>209</v>
      </c>
      <c r="V119" s="6">
        <v>119</v>
      </c>
      <c r="W119" s="6">
        <v>13</v>
      </c>
      <c r="X119" s="6">
        <v>10</v>
      </c>
      <c r="Y119" s="6">
        <v>3</v>
      </c>
      <c r="Z119" s="6"/>
      <c r="AA119" s="6"/>
      <c r="AB119" s="7"/>
    </row>
    <row r="120" spans="19:28" ht="31.5" x14ac:dyDescent="0.25">
      <c r="S120" s="4">
        <f t="shared" ca="1" si="25"/>
        <v>0.72196415814798731</v>
      </c>
      <c r="T120" s="5">
        <f t="shared" ca="1" si="26"/>
        <v>70</v>
      </c>
      <c r="V120" s="6">
        <v>120</v>
      </c>
      <c r="W120" s="6">
        <v>14</v>
      </c>
      <c r="X120" s="6">
        <v>3</v>
      </c>
      <c r="Y120" s="6">
        <v>3</v>
      </c>
      <c r="Z120" s="6"/>
      <c r="AA120" s="6"/>
      <c r="AB120" s="7"/>
    </row>
    <row r="121" spans="19:28" ht="31.5" x14ac:dyDescent="0.25">
      <c r="S121" s="4">
        <f t="shared" ca="1" si="25"/>
        <v>0.42507861871754138</v>
      </c>
      <c r="T121" s="5">
        <f t="shared" ca="1" si="26"/>
        <v>128</v>
      </c>
      <c r="V121" s="6">
        <v>121</v>
      </c>
      <c r="W121" s="6">
        <v>14</v>
      </c>
      <c r="X121" s="6">
        <v>3</v>
      </c>
      <c r="Y121" s="6">
        <v>4</v>
      </c>
      <c r="Z121" s="6"/>
      <c r="AA121" s="6"/>
      <c r="AB121" s="7"/>
    </row>
    <row r="122" spans="19:28" ht="31.5" x14ac:dyDescent="0.25">
      <c r="S122" s="4">
        <f t="shared" ca="1" si="25"/>
        <v>5.8392842543241286E-2</v>
      </c>
      <c r="T122" s="5">
        <f t="shared" ca="1" si="26"/>
        <v>208</v>
      </c>
      <c r="V122" s="6">
        <v>122</v>
      </c>
      <c r="W122" s="6">
        <v>14</v>
      </c>
      <c r="X122" s="6">
        <v>3</v>
      </c>
      <c r="Y122" s="6">
        <v>5</v>
      </c>
      <c r="Z122" s="6"/>
      <c r="AA122" s="6"/>
      <c r="AB122" s="7"/>
    </row>
    <row r="123" spans="19:28" ht="31.5" x14ac:dyDescent="0.25">
      <c r="S123" s="4">
        <f t="shared" ca="1" si="25"/>
        <v>0.73785709803810418</v>
      </c>
      <c r="T123" s="5">
        <f t="shared" ca="1" si="26"/>
        <v>61</v>
      </c>
      <c r="V123" s="6">
        <v>123</v>
      </c>
      <c r="W123" s="6">
        <v>14</v>
      </c>
      <c r="X123" s="6">
        <v>3</v>
      </c>
      <c r="Y123" s="6">
        <v>6</v>
      </c>
      <c r="Z123" s="6"/>
      <c r="AA123" s="6"/>
      <c r="AB123" s="7"/>
    </row>
    <row r="124" spans="19:28" ht="31.5" x14ac:dyDescent="0.25">
      <c r="S124" s="4">
        <f t="shared" ca="1" si="25"/>
        <v>0.35086512806215386</v>
      </c>
      <c r="T124" s="5">
        <f t="shared" ca="1" si="26"/>
        <v>146</v>
      </c>
      <c r="V124" s="6">
        <v>124</v>
      </c>
      <c r="W124" s="6">
        <v>14</v>
      </c>
      <c r="X124" s="6">
        <v>3</v>
      </c>
      <c r="Y124" s="6">
        <v>7</v>
      </c>
      <c r="Z124" s="6"/>
      <c r="AA124" s="6"/>
      <c r="AB124" s="7"/>
    </row>
    <row r="125" spans="19:28" ht="31.5" x14ac:dyDescent="0.25">
      <c r="S125" s="4">
        <f t="shared" ca="1" si="25"/>
        <v>0.43277709948078236</v>
      </c>
      <c r="T125" s="5">
        <f t="shared" ca="1" si="26"/>
        <v>125</v>
      </c>
      <c r="V125" s="6">
        <v>125</v>
      </c>
      <c r="W125" s="6">
        <v>14</v>
      </c>
      <c r="X125" s="6">
        <v>3</v>
      </c>
      <c r="Y125" s="6">
        <v>8</v>
      </c>
      <c r="Z125" s="6"/>
      <c r="AA125" s="6"/>
      <c r="AB125" s="7"/>
    </row>
    <row r="126" spans="19:28" ht="31.5" x14ac:dyDescent="0.25">
      <c r="S126" s="4">
        <f t="shared" ca="1" si="25"/>
        <v>0.43812711978270036</v>
      </c>
      <c r="T126" s="5">
        <f t="shared" ca="1" si="26"/>
        <v>123</v>
      </c>
      <c r="V126" s="6">
        <v>126</v>
      </c>
      <c r="W126" s="6">
        <v>14</v>
      </c>
      <c r="X126" s="6">
        <v>3</v>
      </c>
      <c r="Y126" s="6">
        <v>9</v>
      </c>
      <c r="Z126" s="6"/>
      <c r="AA126" s="6"/>
      <c r="AB126" s="7"/>
    </row>
    <row r="127" spans="19:28" ht="31.5" x14ac:dyDescent="0.25">
      <c r="S127" s="4">
        <f t="shared" ca="1" si="25"/>
        <v>0.97940544589049872</v>
      </c>
      <c r="T127" s="5">
        <f t="shared" ca="1" si="26"/>
        <v>3</v>
      </c>
      <c r="V127" s="6">
        <v>127</v>
      </c>
      <c r="W127" s="6">
        <v>14</v>
      </c>
      <c r="X127" s="6">
        <v>3</v>
      </c>
      <c r="Y127" s="6">
        <v>10</v>
      </c>
      <c r="Z127" s="6"/>
      <c r="AA127" s="6"/>
      <c r="AB127" s="7"/>
    </row>
    <row r="128" spans="19:28" ht="31.5" x14ac:dyDescent="0.25">
      <c r="S128" s="4">
        <f t="shared" ca="1" si="25"/>
        <v>0.54343347403480513</v>
      </c>
      <c r="T128" s="5">
        <f t="shared" ca="1" si="26"/>
        <v>94</v>
      </c>
      <c r="V128" s="6">
        <v>128</v>
      </c>
      <c r="W128" s="6">
        <v>14</v>
      </c>
      <c r="X128" s="6">
        <v>3</v>
      </c>
      <c r="Y128" s="6">
        <v>11</v>
      </c>
      <c r="Z128" s="6"/>
      <c r="AA128" s="6"/>
      <c r="AB128" s="7"/>
    </row>
    <row r="129" spans="19:28" ht="31.5" x14ac:dyDescent="0.25">
      <c r="S129" s="4">
        <f t="shared" ca="1" si="25"/>
        <v>0.61422962287477578</v>
      </c>
      <c r="T129" s="5">
        <f t="shared" ca="1" si="26"/>
        <v>84</v>
      </c>
      <c r="V129" s="6">
        <v>129</v>
      </c>
      <c r="W129" s="6">
        <v>14</v>
      </c>
      <c r="X129" s="6">
        <v>4</v>
      </c>
      <c r="Y129" s="6">
        <v>3</v>
      </c>
      <c r="Z129" s="6"/>
      <c r="AA129" s="6"/>
      <c r="AB129" s="7"/>
    </row>
    <row r="130" spans="19:28" ht="31.5" x14ac:dyDescent="0.25">
      <c r="S130" s="4">
        <f t="shared" ref="S130:S193" ca="1" si="27">RAND()</f>
        <v>0.79582130625079184</v>
      </c>
      <c r="T130" s="5">
        <f t="shared" ref="T130:T193" ca="1" si="28">RANK(S130,$S$1:$S$216,)</f>
        <v>52</v>
      </c>
      <c r="V130" s="6">
        <v>130</v>
      </c>
      <c r="W130" s="6">
        <v>14</v>
      </c>
      <c r="X130" s="6">
        <v>4</v>
      </c>
      <c r="Y130" s="6">
        <v>4</v>
      </c>
      <c r="Z130" s="6"/>
      <c r="AA130" s="6"/>
      <c r="AB130" s="7"/>
    </row>
    <row r="131" spans="19:28" ht="31.5" x14ac:dyDescent="0.25">
      <c r="S131" s="4">
        <f t="shared" ca="1" si="27"/>
        <v>0.49974465843597116</v>
      </c>
      <c r="T131" s="5">
        <f t="shared" ca="1" si="28"/>
        <v>109</v>
      </c>
      <c r="V131" s="6">
        <v>131</v>
      </c>
      <c r="W131" s="6">
        <v>14</v>
      </c>
      <c r="X131" s="6">
        <v>4</v>
      </c>
      <c r="Y131" s="6">
        <v>5</v>
      </c>
      <c r="Z131" s="6"/>
      <c r="AA131" s="6"/>
      <c r="AB131" s="7"/>
    </row>
    <row r="132" spans="19:28" ht="31.5" x14ac:dyDescent="0.25">
      <c r="S132" s="4">
        <f t="shared" ca="1" si="27"/>
        <v>0.32980993787480395</v>
      </c>
      <c r="T132" s="5">
        <f t="shared" ca="1" si="28"/>
        <v>148</v>
      </c>
      <c r="V132" s="6">
        <v>132</v>
      </c>
      <c r="W132" s="6">
        <v>14</v>
      </c>
      <c r="X132" s="6">
        <v>4</v>
      </c>
      <c r="Y132" s="6">
        <v>6</v>
      </c>
      <c r="Z132" s="6"/>
      <c r="AA132" s="6"/>
      <c r="AB132" s="7"/>
    </row>
    <row r="133" spans="19:28" ht="31.5" x14ac:dyDescent="0.25">
      <c r="S133" s="4">
        <f t="shared" ca="1" si="27"/>
        <v>0.80027905477216876</v>
      </c>
      <c r="T133" s="5">
        <f t="shared" ca="1" si="28"/>
        <v>50</v>
      </c>
      <c r="V133" s="6">
        <v>133</v>
      </c>
      <c r="W133" s="6">
        <v>14</v>
      </c>
      <c r="X133" s="6">
        <v>4</v>
      </c>
      <c r="Y133" s="6">
        <v>7</v>
      </c>
      <c r="Z133" s="6"/>
      <c r="AA133" s="6"/>
      <c r="AB133" s="7"/>
    </row>
    <row r="134" spans="19:28" ht="31.5" x14ac:dyDescent="0.25">
      <c r="S134" s="4">
        <f t="shared" ca="1" si="27"/>
        <v>0.97181006702662687</v>
      </c>
      <c r="T134" s="5">
        <f t="shared" ca="1" si="28"/>
        <v>7</v>
      </c>
      <c r="V134" s="6">
        <v>134</v>
      </c>
      <c r="W134" s="6">
        <v>14</v>
      </c>
      <c r="X134" s="6">
        <v>4</v>
      </c>
      <c r="Y134" s="6">
        <v>8</v>
      </c>
      <c r="Z134" s="6"/>
      <c r="AA134" s="6"/>
      <c r="AB134" s="7"/>
    </row>
    <row r="135" spans="19:28" ht="31.5" x14ac:dyDescent="0.25">
      <c r="S135" s="4">
        <f t="shared" ca="1" si="27"/>
        <v>0.50487379160170975</v>
      </c>
      <c r="T135" s="5">
        <f t="shared" ca="1" si="28"/>
        <v>105</v>
      </c>
      <c r="V135" s="6">
        <v>135</v>
      </c>
      <c r="W135" s="6">
        <v>14</v>
      </c>
      <c r="X135" s="6">
        <v>4</v>
      </c>
      <c r="Y135" s="6">
        <v>9</v>
      </c>
      <c r="Z135" s="6"/>
      <c r="AA135" s="6"/>
      <c r="AB135" s="7"/>
    </row>
    <row r="136" spans="19:28" ht="31.5" x14ac:dyDescent="0.25">
      <c r="S136" s="4">
        <f t="shared" ca="1" si="27"/>
        <v>0.41981479757824447</v>
      </c>
      <c r="T136" s="5">
        <f t="shared" ca="1" si="28"/>
        <v>129</v>
      </c>
      <c r="V136" s="6">
        <v>136</v>
      </c>
      <c r="W136" s="6">
        <v>14</v>
      </c>
      <c r="X136" s="6">
        <v>4</v>
      </c>
      <c r="Y136" s="6">
        <v>10</v>
      </c>
      <c r="Z136" s="6"/>
      <c r="AA136" s="6"/>
      <c r="AB136" s="7"/>
    </row>
    <row r="137" spans="19:28" ht="31.5" x14ac:dyDescent="0.25">
      <c r="S137" s="4">
        <f t="shared" ca="1" si="27"/>
        <v>0.37292197936822791</v>
      </c>
      <c r="T137" s="5">
        <f t="shared" ca="1" si="28"/>
        <v>140</v>
      </c>
      <c r="V137" s="6">
        <v>137</v>
      </c>
      <c r="W137" s="6">
        <v>14</v>
      </c>
      <c r="X137" s="6">
        <v>5</v>
      </c>
      <c r="Y137" s="6">
        <v>3</v>
      </c>
      <c r="Z137" s="6"/>
      <c r="AA137" s="6"/>
      <c r="AB137" s="7"/>
    </row>
    <row r="138" spans="19:28" ht="31.5" x14ac:dyDescent="0.25">
      <c r="S138" s="4">
        <f t="shared" ca="1" si="27"/>
        <v>0.90509855419573759</v>
      </c>
      <c r="T138" s="5">
        <f t="shared" ca="1" si="28"/>
        <v>30</v>
      </c>
      <c r="V138" s="6">
        <v>138</v>
      </c>
      <c r="W138" s="6">
        <v>14</v>
      </c>
      <c r="X138" s="6">
        <v>5</v>
      </c>
      <c r="Y138" s="6">
        <v>4</v>
      </c>
      <c r="Z138" s="6"/>
      <c r="AA138" s="6"/>
      <c r="AB138" s="7"/>
    </row>
    <row r="139" spans="19:28" ht="31.5" x14ac:dyDescent="0.25">
      <c r="S139" s="4">
        <f t="shared" ca="1" si="27"/>
        <v>0.9656178003467506</v>
      </c>
      <c r="T139" s="5">
        <f t="shared" ca="1" si="28"/>
        <v>12</v>
      </c>
      <c r="V139" s="6">
        <v>139</v>
      </c>
      <c r="W139" s="6">
        <v>14</v>
      </c>
      <c r="X139" s="6">
        <v>5</v>
      </c>
      <c r="Y139" s="6">
        <v>5</v>
      </c>
      <c r="Z139" s="6"/>
      <c r="AA139" s="6"/>
      <c r="AB139" s="7"/>
    </row>
    <row r="140" spans="19:28" ht="31.5" x14ac:dyDescent="0.25">
      <c r="S140" s="4">
        <f t="shared" ca="1" si="27"/>
        <v>0.6276855763396304</v>
      </c>
      <c r="T140" s="5">
        <f t="shared" ca="1" si="28"/>
        <v>82</v>
      </c>
      <c r="V140" s="6">
        <v>140</v>
      </c>
      <c r="W140" s="6">
        <v>14</v>
      </c>
      <c r="X140" s="6">
        <v>5</v>
      </c>
      <c r="Y140" s="6">
        <v>6</v>
      </c>
      <c r="Z140" s="6"/>
      <c r="AA140" s="6"/>
      <c r="AB140" s="7"/>
    </row>
    <row r="141" spans="19:28" ht="31.5" x14ac:dyDescent="0.25">
      <c r="S141" s="4">
        <f t="shared" ca="1" si="27"/>
        <v>0.78577006486151324</v>
      </c>
      <c r="T141" s="5">
        <f t="shared" ca="1" si="28"/>
        <v>55</v>
      </c>
      <c r="V141" s="6">
        <v>141</v>
      </c>
      <c r="W141" s="6">
        <v>14</v>
      </c>
      <c r="X141" s="6">
        <v>5</v>
      </c>
      <c r="Y141" s="6">
        <v>7</v>
      </c>
      <c r="Z141" s="6"/>
      <c r="AA141" s="6"/>
      <c r="AB141" s="7"/>
    </row>
    <row r="142" spans="19:28" ht="31.5" x14ac:dyDescent="0.25">
      <c r="S142" s="4">
        <f t="shared" ca="1" si="27"/>
        <v>0.14910777718108592</v>
      </c>
      <c r="T142" s="5">
        <f t="shared" ca="1" si="28"/>
        <v>184</v>
      </c>
      <c r="V142" s="6">
        <v>142</v>
      </c>
      <c r="W142" s="6">
        <v>14</v>
      </c>
      <c r="X142" s="6">
        <v>5</v>
      </c>
      <c r="Y142" s="6">
        <v>8</v>
      </c>
      <c r="Z142" s="6"/>
      <c r="AA142" s="6"/>
      <c r="AB142" s="7"/>
    </row>
    <row r="143" spans="19:28" ht="31.5" x14ac:dyDescent="0.25">
      <c r="S143" s="4">
        <f t="shared" ca="1" si="27"/>
        <v>0.7358639617163153</v>
      </c>
      <c r="T143" s="5">
        <f t="shared" ca="1" si="28"/>
        <v>64</v>
      </c>
      <c r="V143" s="6">
        <v>143</v>
      </c>
      <c r="W143" s="6">
        <v>14</v>
      </c>
      <c r="X143" s="6">
        <v>5</v>
      </c>
      <c r="Y143" s="6">
        <v>9</v>
      </c>
      <c r="Z143" s="6"/>
      <c r="AA143" s="6"/>
      <c r="AB143" s="7"/>
    </row>
    <row r="144" spans="19:28" ht="31.5" x14ac:dyDescent="0.25">
      <c r="S144" s="4">
        <f t="shared" ca="1" si="27"/>
        <v>0.44042708725621138</v>
      </c>
      <c r="T144" s="5">
        <f t="shared" ca="1" si="28"/>
        <v>122</v>
      </c>
      <c r="V144" s="6">
        <v>144</v>
      </c>
      <c r="W144" s="6">
        <v>14</v>
      </c>
      <c r="X144" s="6">
        <v>6</v>
      </c>
      <c r="Y144" s="6">
        <v>3</v>
      </c>
      <c r="Z144" s="6"/>
      <c r="AA144" s="6"/>
      <c r="AB144" s="7"/>
    </row>
    <row r="145" spans="19:28" ht="31.5" x14ac:dyDescent="0.25">
      <c r="S145" s="4">
        <f t="shared" ca="1" si="27"/>
        <v>0.86082281548892026</v>
      </c>
      <c r="T145" s="5">
        <f t="shared" ca="1" si="28"/>
        <v>36</v>
      </c>
      <c r="V145" s="6">
        <v>145</v>
      </c>
      <c r="W145" s="6">
        <v>14</v>
      </c>
      <c r="X145" s="6">
        <v>6</v>
      </c>
      <c r="Y145" s="6">
        <v>4</v>
      </c>
      <c r="Z145" s="6"/>
      <c r="AA145" s="6"/>
      <c r="AB145" s="7"/>
    </row>
    <row r="146" spans="19:28" ht="31.5" x14ac:dyDescent="0.25">
      <c r="S146" s="4">
        <f t="shared" ca="1" si="27"/>
        <v>0.22388480550088896</v>
      </c>
      <c r="T146" s="5">
        <f t="shared" ca="1" si="28"/>
        <v>169</v>
      </c>
      <c r="V146" s="6">
        <v>146</v>
      </c>
      <c r="W146" s="6">
        <v>14</v>
      </c>
      <c r="X146" s="6">
        <v>6</v>
      </c>
      <c r="Y146" s="6">
        <v>5</v>
      </c>
      <c r="Z146" s="6"/>
      <c r="AA146" s="6"/>
      <c r="AB146" s="7"/>
    </row>
    <row r="147" spans="19:28" ht="31.5" x14ac:dyDescent="0.25">
      <c r="S147" s="4">
        <f t="shared" ca="1" si="27"/>
        <v>0.78794020301680312</v>
      </c>
      <c r="T147" s="5">
        <f t="shared" ca="1" si="28"/>
        <v>54</v>
      </c>
      <c r="V147" s="6">
        <v>147</v>
      </c>
      <c r="W147" s="6">
        <v>14</v>
      </c>
      <c r="X147" s="6">
        <v>6</v>
      </c>
      <c r="Y147" s="6">
        <v>6</v>
      </c>
      <c r="Z147" s="6"/>
      <c r="AA147" s="6"/>
      <c r="AB147" s="7"/>
    </row>
    <row r="148" spans="19:28" ht="31.5" x14ac:dyDescent="0.25">
      <c r="S148" s="4">
        <f t="shared" ca="1" si="27"/>
        <v>9.9329924159006877E-2</v>
      </c>
      <c r="T148" s="5">
        <f t="shared" ca="1" si="28"/>
        <v>193</v>
      </c>
      <c r="V148" s="6">
        <v>148</v>
      </c>
      <c r="W148" s="6">
        <v>14</v>
      </c>
      <c r="X148" s="6">
        <v>6</v>
      </c>
      <c r="Y148" s="6">
        <v>7</v>
      </c>
      <c r="Z148" s="6"/>
      <c r="AA148" s="6"/>
      <c r="AB148" s="7"/>
    </row>
    <row r="149" spans="19:28" ht="31.5" x14ac:dyDescent="0.25">
      <c r="S149" s="4">
        <f t="shared" ca="1" si="27"/>
        <v>0.23217022090994499</v>
      </c>
      <c r="T149" s="5">
        <f t="shared" ca="1" si="28"/>
        <v>166</v>
      </c>
      <c r="V149" s="6">
        <v>149</v>
      </c>
      <c r="W149" s="6">
        <v>14</v>
      </c>
      <c r="X149" s="6">
        <v>6</v>
      </c>
      <c r="Y149" s="6">
        <v>8</v>
      </c>
      <c r="Z149" s="6"/>
      <c r="AA149" s="6"/>
      <c r="AB149" s="7"/>
    </row>
    <row r="150" spans="19:28" ht="31.5" x14ac:dyDescent="0.25">
      <c r="S150" s="4">
        <f t="shared" ca="1" si="27"/>
        <v>0.54740763968552109</v>
      </c>
      <c r="T150" s="5">
        <f t="shared" ca="1" si="28"/>
        <v>93</v>
      </c>
      <c r="V150" s="6">
        <v>150</v>
      </c>
      <c r="W150" s="6">
        <v>14</v>
      </c>
      <c r="X150" s="6">
        <v>7</v>
      </c>
      <c r="Y150" s="6">
        <v>3</v>
      </c>
      <c r="Z150" s="6"/>
      <c r="AA150" s="6"/>
      <c r="AB150" s="7"/>
    </row>
    <row r="151" spans="19:28" ht="31.5" x14ac:dyDescent="0.25">
      <c r="S151" s="4">
        <f t="shared" ca="1" si="27"/>
        <v>9.7200622189710262E-2</v>
      </c>
      <c r="T151" s="5">
        <f t="shared" ca="1" si="28"/>
        <v>195</v>
      </c>
      <c r="V151" s="6">
        <v>151</v>
      </c>
      <c r="W151" s="6">
        <v>14</v>
      </c>
      <c r="X151" s="6">
        <v>7</v>
      </c>
      <c r="Y151" s="6">
        <v>4</v>
      </c>
      <c r="Z151" s="6"/>
      <c r="AA151" s="6"/>
      <c r="AB151" s="7"/>
    </row>
    <row r="152" spans="19:28" ht="31.5" x14ac:dyDescent="0.25">
      <c r="S152" s="4">
        <f t="shared" ca="1" si="27"/>
        <v>0.95089083248873185</v>
      </c>
      <c r="T152" s="5">
        <f t="shared" ca="1" si="28"/>
        <v>15</v>
      </c>
      <c r="V152" s="6">
        <v>152</v>
      </c>
      <c r="W152" s="6">
        <v>14</v>
      </c>
      <c r="X152" s="6">
        <v>7</v>
      </c>
      <c r="Y152" s="6">
        <v>5</v>
      </c>
      <c r="Z152" s="6"/>
      <c r="AA152" s="6"/>
      <c r="AB152" s="7"/>
    </row>
    <row r="153" spans="19:28" ht="31.5" x14ac:dyDescent="0.25">
      <c r="S153" s="4">
        <f t="shared" ca="1" si="27"/>
        <v>0.8330002711883463</v>
      </c>
      <c r="T153" s="5">
        <f t="shared" ca="1" si="28"/>
        <v>38</v>
      </c>
      <c r="V153" s="6">
        <v>153</v>
      </c>
      <c r="W153" s="6">
        <v>14</v>
      </c>
      <c r="X153" s="6">
        <v>7</v>
      </c>
      <c r="Y153" s="6">
        <v>6</v>
      </c>
      <c r="Z153" s="6"/>
      <c r="AA153" s="6"/>
      <c r="AB153" s="7"/>
    </row>
    <row r="154" spans="19:28" ht="31.5" x14ac:dyDescent="0.25">
      <c r="S154" s="4">
        <f t="shared" ca="1" si="27"/>
        <v>0.20560618943768438</v>
      </c>
      <c r="T154" s="5">
        <f t="shared" ca="1" si="28"/>
        <v>173</v>
      </c>
      <c r="V154" s="6">
        <v>154</v>
      </c>
      <c r="W154" s="6">
        <v>14</v>
      </c>
      <c r="X154" s="6">
        <v>7</v>
      </c>
      <c r="Y154" s="6">
        <v>7</v>
      </c>
      <c r="Z154" s="6"/>
      <c r="AA154" s="6"/>
      <c r="AB154" s="7"/>
    </row>
    <row r="155" spans="19:28" ht="31.5" x14ac:dyDescent="0.25">
      <c r="S155" s="4">
        <f t="shared" ca="1" si="27"/>
        <v>0.48758963486805862</v>
      </c>
      <c r="T155" s="5">
        <f t="shared" ca="1" si="28"/>
        <v>115</v>
      </c>
      <c r="V155" s="6">
        <v>155</v>
      </c>
      <c r="W155" s="6">
        <v>14</v>
      </c>
      <c r="X155" s="6">
        <v>8</v>
      </c>
      <c r="Y155" s="6">
        <v>3</v>
      </c>
      <c r="Z155" s="6"/>
      <c r="AA155" s="6"/>
      <c r="AB155" s="7"/>
    </row>
    <row r="156" spans="19:28" ht="31.5" x14ac:dyDescent="0.25">
      <c r="S156" s="4">
        <f t="shared" ca="1" si="27"/>
        <v>7.4695177638014587E-2</v>
      </c>
      <c r="T156" s="5">
        <f t="shared" ca="1" si="28"/>
        <v>203</v>
      </c>
      <c r="V156" s="6">
        <v>156</v>
      </c>
      <c r="W156" s="6">
        <v>14</v>
      </c>
      <c r="X156" s="6">
        <v>8</v>
      </c>
      <c r="Y156" s="6">
        <v>4</v>
      </c>
      <c r="Z156" s="6"/>
      <c r="AA156" s="6"/>
      <c r="AB156" s="7"/>
    </row>
    <row r="157" spans="19:28" ht="31.5" x14ac:dyDescent="0.25">
      <c r="S157" s="4">
        <f t="shared" ca="1" si="27"/>
        <v>0.87149939628275108</v>
      </c>
      <c r="T157" s="5">
        <f t="shared" ca="1" si="28"/>
        <v>35</v>
      </c>
      <c r="V157" s="6">
        <v>157</v>
      </c>
      <c r="W157" s="6">
        <v>14</v>
      </c>
      <c r="X157" s="6">
        <v>8</v>
      </c>
      <c r="Y157" s="6">
        <v>5</v>
      </c>
      <c r="Z157" s="6"/>
      <c r="AA157" s="6"/>
      <c r="AB157" s="7"/>
    </row>
    <row r="158" spans="19:28" ht="31.5" x14ac:dyDescent="0.25">
      <c r="S158" s="4">
        <f t="shared" ca="1" si="27"/>
        <v>0.11023226578004175</v>
      </c>
      <c r="T158" s="5">
        <f t="shared" ca="1" si="28"/>
        <v>189</v>
      </c>
      <c r="V158" s="6">
        <v>158</v>
      </c>
      <c r="W158" s="6">
        <v>14</v>
      </c>
      <c r="X158" s="6">
        <v>9</v>
      </c>
      <c r="Y158" s="6">
        <v>3</v>
      </c>
      <c r="Z158" s="6"/>
      <c r="AA158" s="6"/>
      <c r="AB158" s="7"/>
    </row>
    <row r="159" spans="19:28" ht="31.5" x14ac:dyDescent="0.25">
      <c r="S159" s="4">
        <f t="shared" ca="1" si="27"/>
        <v>0.63242851907634035</v>
      </c>
      <c r="T159" s="5">
        <f t="shared" ca="1" si="28"/>
        <v>81</v>
      </c>
      <c r="V159" s="6">
        <v>159</v>
      </c>
      <c r="W159" s="6">
        <v>14</v>
      </c>
      <c r="X159" s="6">
        <v>9</v>
      </c>
      <c r="Y159" s="6">
        <v>4</v>
      </c>
      <c r="Z159" s="6"/>
      <c r="AA159" s="6"/>
      <c r="AB159" s="7"/>
    </row>
    <row r="160" spans="19:28" ht="31.5" x14ac:dyDescent="0.25">
      <c r="S160" s="4">
        <f t="shared" ca="1" si="27"/>
        <v>0.20657670718451659</v>
      </c>
      <c r="T160" s="5">
        <f t="shared" ca="1" si="28"/>
        <v>172</v>
      </c>
      <c r="V160" s="6">
        <v>160</v>
      </c>
      <c r="W160" s="6">
        <v>14</v>
      </c>
      <c r="X160" s="6">
        <v>9</v>
      </c>
      <c r="Y160" s="6">
        <v>5</v>
      </c>
      <c r="Z160" s="6"/>
      <c r="AA160" s="6"/>
      <c r="AB160" s="7"/>
    </row>
    <row r="161" spans="19:28" ht="31.5" x14ac:dyDescent="0.25">
      <c r="S161" s="4">
        <f t="shared" ca="1" si="27"/>
        <v>0.17324066764946444</v>
      </c>
      <c r="T161" s="5">
        <f t="shared" ca="1" si="28"/>
        <v>177</v>
      </c>
      <c r="V161" s="6">
        <v>161</v>
      </c>
      <c r="W161" s="6">
        <v>14</v>
      </c>
      <c r="X161" s="6">
        <v>10</v>
      </c>
      <c r="Y161" s="6">
        <v>3</v>
      </c>
      <c r="Z161" s="6"/>
      <c r="AA161" s="6"/>
      <c r="AB161" s="7"/>
    </row>
    <row r="162" spans="19:28" ht="31.5" x14ac:dyDescent="0.25">
      <c r="S162" s="4">
        <f t="shared" ca="1" si="27"/>
        <v>0.89698423681946482</v>
      </c>
      <c r="T162" s="5">
        <f t="shared" ca="1" si="28"/>
        <v>32</v>
      </c>
      <c r="V162" s="6">
        <v>162</v>
      </c>
      <c r="W162" s="6">
        <v>14</v>
      </c>
      <c r="X162" s="6">
        <v>10</v>
      </c>
      <c r="Y162" s="6">
        <v>4</v>
      </c>
      <c r="Z162" s="6"/>
      <c r="AA162" s="6"/>
      <c r="AB162" s="7"/>
    </row>
    <row r="163" spans="19:28" ht="31.5" x14ac:dyDescent="0.25">
      <c r="S163" s="4">
        <f t="shared" ca="1" si="27"/>
        <v>0.32587168494751417</v>
      </c>
      <c r="T163" s="5">
        <f t="shared" ca="1" si="28"/>
        <v>149</v>
      </c>
      <c r="V163" s="6">
        <v>163</v>
      </c>
      <c r="W163" s="6">
        <v>14</v>
      </c>
      <c r="X163" s="6">
        <v>11</v>
      </c>
      <c r="Y163" s="6">
        <v>3</v>
      </c>
      <c r="Z163" s="6"/>
      <c r="AA163" s="6"/>
      <c r="AB163" s="7"/>
    </row>
    <row r="164" spans="19:28" ht="31.5" x14ac:dyDescent="0.25">
      <c r="S164" s="4">
        <f t="shared" ca="1" si="27"/>
        <v>0.94628244765110159</v>
      </c>
      <c r="T164" s="5">
        <f t="shared" ca="1" si="28"/>
        <v>17</v>
      </c>
      <c r="V164" s="6">
        <v>164</v>
      </c>
      <c r="W164" s="6">
        <v>15</v>
      </c>
      <c r="X164" s="6">
        <v>3</v>
      </c>
      <c r="Y164" s="6">
        <v>3</v>
      </c>
      <c r="Z164" s="6"/>
      <c r="AA164" s="6"/>
      <c r="AB164" s="7"/>
    </row>
    <row r="165" spans="19:28" ht="31.5" x14ac:dyDescent="0.25">
      <c r="S165" s="4">
        <f t="shared" ca="1" si="27"/>
        <v>0.23329119251573383</v>
      </c>
      <c r="T165" s="5">
        <f t="shared" ca="1" si="28"/>
        <v>165</v>
      </c>
      <c r="V165" s="6">
        <v>165</v>
      </c>
      <c r="W165" s="6">
        <v>15</v>
      </c>
      <c r="X165" s="6">
        <v>3</v>
      </c>
      <c r="Y165" s="6">
        <v>4</v>
      </c>
      <c r="Z165" s="6"/>
      <c r="AA165" s="6"/>
      <c r="AB165" s="7"/>
    </row>
    <row r="166" spans="19:28" ht="31.5" x14ac:dyDescent="0.25">
      <c r="S166" s="4">
        <f t="shared" ca="1" si="27"/>
        <v>0.53970695921331024</v>
      </c>
      <c r="T166" s="5">
        <f t="shared" ca="1" si="28"/>
        <v>96</v>
      </c>
      <c r="V166" s="6">
        <v>166</v>
      </c>
      <c r="W166" s="6">
        <v>15</v>
      </c>
      <c r="X166" s="6">
        <v>3</v>
      </c>
      <c r="Y166" s="6">
        <v>5</v>
      </c>
      <c r="Z166" s="6"/>
      <c r="AA166" s="6"/>
      <c r="AB166" s="7"/>
    </row>
    <row r="167" spans="19:28" ht="31.5" x14ac:dyDescent="0.25">
      <c r="S167" s="4">
        <f t="shared" ca="1" si="27"/>
        <v>0.16109166813894715</v>
      </c>
      <c r="T167" s="5">
        <f t="shared" ca="1" si="28"/>
        <v>179</v>
      </c>
      <c r="V167" s="6">
        <v>167</v>
      </c>
      <c r="W167" s="6">
        <v>15</v>
      </c>
      <c r="X167" s="6">
        <v>3</v>
      </c>
      <c r="Y167" s="6">
        <v>6</v>
      </c>
      <c r="Z167" s="6"/>
      <c r="AA167" s="6"/>
      <c r="AB167" s="7"/>
    </row>
    <row r="168" spans="19:28" ht="31.5" x14ac:dyDescent="0.25">
      <c r="S168" s="4">
        <f t="shared" ca="1" si="27"/>
        <v>0.31004406509041771</v>
      </c>
      <c r="T168" s="5">
        <f t="shared" ca="1" si="28"/>
        <v>154</v>
      </c>
      <c r="V168" s="6">
        <v>168</v>
      </c>
      <c r="W168" s="6">
        <v>15</v>
      </c>
      <c r="X168" s="6">
        <v>3</v>
      </c>
      <c r="Y168" s="6">
        <v>7</v>
      </c>
      <c r="Z168" s="6"/>
      <c r="AA168" s="6"/>
      <c r="AB168" s="7"/>
    </row>
    <row r="169" spans="19:28" ht="31.5" x14ac:dyDescent="0.25">
      <c r="S169" s="4">
        <f t="shared" ca="1" si="27"/>
        <v>8.1896690039965581E-2</v>
      </c>
      <c r="T169" s="5">
        <f t="shared" ca="1" si="28"/>
        <v>199</v>
      </c>
      <c r="V169" s="6">
        <v>169</v>
      </c>
      <c r="W169" s="6">
        <v>15</v>
      </c>
      <c r="X169" s="6">
        <v>3</v>
      </c>
      <c r="Y169" s="6">
        <v>8</v>
      </c>
      <c r="Z169" s="6"/>
      <c r="AA169" s="6"/>
      <c r="AB169" s="7"/>
    </row>
    <row r="170" spans="19:28" ht="31.5" x14ac:dyDescent="0.25">
      <c r="S170" s="4">
        <f t="shared" ca="1" si="27"/>
        <v>0.88555004786342595</v>
      </c>
      <c r="T170" s="5">
        <f t="shared" ca="1" si="28"/>
        <v>33</v>
      </c>
      <c r="V170" s="6">
        <v>170</v>
      </c>
      <c r="W170" s="6">
        <v>15</v>
      </c>
      <c r="X170" s="6">
        <v>3</v>
      </c>
      <c r="Y170" s="6">
        <v>9</v>
      </c>
      <c r="Z170" s="6"/>
      <c r="AA170" s="6"/>
      <c r="AB170" s="7"/>
    </row>
    <row r="171" spans="19:28" ht="31.5" x14ac:dyDescent="0.25">
      <c r="S171" s="4">
        <f t="shared" ca="1" si="27"/>
        <v>0.52365393657524895</v>
      </c>
      <c r="T171" s="5">
        <f t="shared" ca="1" si="28"/>
        <v>102</v>
      </c>
      <c r="V171" s="6">
        <v>171</v>
      </c>
      <c r="W171" s="6">
        <v>15</v>
      </c>
      <c r="X171" s="6">
        <v>3</v>
      </c>
      <c r="Y171" s="6">
        <v>10</v>
      </c>
      <c r="Z171" s="6"/>
      <c r="AA171" s="6"/>
      <c r="AB171" s="7"/>
    </row>
    <row r="172" spans="19:28" ht="31.5" x14ac:dyDescent="0.25">
      <c r="S172" s="4">
        <f t="shared" ca="1" si="27"/>
        <v>0.27677113999383662</v>
      </c>
      <c r="T172" s="5">
        <f t="shared" ca="1" si="28"/>
        <v>160</v>
      </c>
      <c r="V172" s="6">
        <v>172</v>
      </c>
      <c r="W172" s="6">
        <v>15</v>
      </c>
      <c r="X172" s="6">
        <v>3</v>
      </c>
      <c r="Y172" s="6">
        <v>11</v>
      </c>
      <c r="Z172" s="6"/>
      <c r="AA172" s="6"/>
      <c r="AB172" s="7"/>
    </row>
    <row r="173" spans="19:28" ht="31.5" x14ac:dyDescent="0.25">
      <c r="S173" s="4">
        <f t="shared" ca="1" si="27"/>
        <v>0.1020982284664419</v>
      </c>
      <c r="T173" s="5">
        <f t="shared" ca="1" si="28"/>
        <v>191</v>
      </c>
      <c r="V173" s="6">
        <v>173</v>
      </c>
      <c r="W173" s="6">
        <v>15</v>
      </c>
      <c r="X173" s="6">
        <v>3</v>
      </c>
      <c r="Y173" s="6">
        <v>12</v>
      </c>
      <c r="Z173" s="6"/>
      <c r="AA173" s="6"/>
      <c r="AB173" s="7"/>
    </row>
    <row r="174" spans="19:28" ht="31.5" x14ac:dyDescent="0.25">
      <c r="S174" s="4">
        <f t="shared" ca="1" si="27"/>
        <v>0.39395539046970052</v>
      </c>
      <c r="T174" s="5">
        <f t="shared" ca="1" si="28"/>
        <v>136</v>
      </c>
      <c r="V174" s="6">
        <v>174</v>
      </c>
      <c r="W174" s="6">
        <v>15</v>
      </c>
      <c r="X174" s="6">
        <v>4</v>
      </c>
      <c r="Y174" s="6">
        <v>3</v>
      </c>
      <c r="Z174" s="6"/>
      <c r="AA174" s="6"/>
      <c r="AB174" s="7"/>
    </row>
    <row r="175" spans="19:28" ht="31.5" x14ac:dyDescent="0.25">
      <c r="S175" s="4">
        <f t="shared" ca="1" si="27"/>
        <v>0.73768921213558669</v>
      </c>
      <c r="T175" s="5">
        <f t="shared" ca="1" si="28"/>
        <v>62</v>
      </c>
      <c r="V175" s="6">
        <v>175</v>
      </c>
      <c r="W175" s="6">
        <v>15</v>
      </c>
      <c r="X175" s="6">
        <v>4</v>
      </c>
      <c r="Y175" s="6">
        <v>4</v>
      </c>
      <c r="Z175" s="6"/>
      <c r="AA175" s="6"/>
      <c r="AB175" s="7"/>
    </row>
    <row r="176" spans="19:28" ht="31.5" x14ac:dyDescent="0.25">
      <c r="S176" s="4">
        <f t="shared" ca="1" si="27"/>
        <v>0.13582598248085653</v>
      </c>
      <c r="T176" s="5">
        <f t="shared" ca="1" si="28"/>
        <v>185</v>
      </c>
      <c r="V176" s="6">
        <v>176</v>
      </c>
      <c r="W176" s="6">
        <v>15</v>
      </c>
      <c r="X176" s="6">
        <v>4</v>
      </c>
      <c r="Y176" s="6">
        <v>5</v>
      </c>
      <c r="Z176" s="6"/>
      <c r="AA176" s="6"/>
      <c r="AB176" s="7"/>
    </row>
    <row r="177" spans="19:28" ht="31.5" x14ac:dyDescent="0.25">
      <c r="S177" s="4">
        <f t="shared" ca="1" si="27"/>
        <v>0.81623051778535716</v>
      </c>
      <c r="T177" s="5">
        <f t="shared" ca="1" si="28"/>
        <v>42</v>
      </c>
      <c r="V177" s="6">
        <v>177</v>
      </c>
      <c r="W177" s="6">
        <v>15</v>
      </c>
      <c r="X177" s="6">
        <v>4</v>
      </c>
      <c r="Y177" s="6">
        <v>6</v>
      </c>
      <c r="Z177" s="6"/>
      <c r="AA177" s="6"/>
      <c r="AB177" s="7"/>
    </row>
    <row r="178" spans="19:28" ht="31.5" x14ac:dyDescent="0.25">
      <c r="S178" s="4">
        <f t="shared" ca="1" si="27"/>
        <v>0.43651221664939976</v>
      </c>
      <c r="T178" s="5">
        <f t="shared" ca="1" si="28"/>
        <v>124</v>
      </c>
      <c r="V178" s="6">
        <v>178</v>
      </c>
      <c r="W178" s="6">
        <v>15</v>
      </c>
      <c r="X178" s="6">
        <v>4</v>
      </c>
      <c r="Y178" s="6">
        <v>7</v>
      </c>
      <c r="Z178" s="6"/>
      <c r="AA178" s="6"/>
      <c r="AB178" s="7"/>
    </row>
    <row r="179" spans="19:28" ht="31.5" x14ac:dyDescent="0.25">
      <c r="S179" s="4">
        <f t="shared" ca="1" si="27"/>
        <v>0.26046348733497671</v>
      </c>
      <c r="T179" s="5">
        <f t="shared" ca="1" si="28"/>
        <v>161</v>
      </c>
      <c r="V179" s="6">
        <v>179</v>
      </c>
      <c r="W179" s="6">
        <v>15</v>
      </c>
      <c r="X179" s="6">
        <v>4</v>
      </c>
      <c r="Y179" s="6">
        <v>8</v>
      </c>
      <c r="Z179" s="6"/>
      <c r="AA179" s="6"/>
      <c r="AB179" s="7"/>
    </row>
    <row r="180" spans="19:28" ht="31.5" x14ac:dyDescent="0.25">
      <c r="S180" s="4">
        <f t="shared" ca="1" si="27"/>
        <v>0.1584156681546609</v>
      </c>
      <c r="T180" s="5">
        <f t="shared" ca="1" si="28"/>
        <v>182</v>
      </c>
      <c r="V180" s="6">
        <v>180</v>
      </c>
      <c r="W180" s="6">
        <v>15</v>
      </c>
      <c r="X180" s="6">
        <v>4</v>
      </c>
      <c r="Y180" s="6">
        <v>9</v>
      </c>
      <c r="Z180" s="6"/>
      <c r="AA180" s="6"/>
      <c r="AB180" s="7"/>
    </row>
    <row r="181" spans="19:28" ht="31.5" x14ac:dyDescent="0.25">
      <c r="S181" s="4">
        <f t="shared" ca="1" si="27"/>
        <v>0.38164719102819145</v>
      </c>
      <c r="T181" s="5">
        <f t="shared" ca="1" si="28"/>
        <v>137</v>
      </c>
      <c r="V181" s="6">
        <v>181</v>
      </c>
      <c r="W181" s="6">
        <v>15</v>
      </c>
      <c r="X181" s="6">
        <v>4</v>
      </c>
      <c r="Y181" s="6">
        <v>10</v>
      </c>
      <c r="Z181" s="6"/>
      <c r="AA181" s="6"/>
      <c r="AB181" s="7"/>
    </row>
    <row r="182" spans="19:28" ht="31.5" x14ac:dyDescent="0.25">
      <c r="S182" s="4">
        <f t="shared" ca="1" si="27"/>
        <v>0.42565836291830261</v>
      </c>
      <c r="T182" s="5">
        <f t="shared" ca="1" si="28"/>
        <v>127</v>
      </c>
      <c r="V182" s="6">
        <v>182</v>
      </c>
      <c r="W182" s="6">
        <v>15</v>
      </c>
      <c r="X182" s="6">
        <v>4</v>
      </c>
      <c r="Y182" s="6">
        <v>11</v>
      </c>
      <c r="Z182" s="6"/>
      <c r="AA182" s="6"/>
      <c r="AB182" s="7"/>
    </row>
    <row r="183" spans="19:28" ht="31.5" x14ac:dyDescent="0.25">
      <c r="S183" s="4">
        <f t="shared" ca="1" si="27"/>
        <v>0.35218771707074426</v>
      </c>
      <c r="T183" s="5">
        <f t="shared" ca="1" si="28"/>
        <v>145</v>
      </c>
      <c r="V183" s="6">
        <v>183</v>
      </c>
      <c r="W183" s="6">
        <v>15</v>
      </c>
      <c r="X183" s="6">
        <v>5</v>
      </c>
      <c r="Y183" s="6">
        <v>3</v>
      </c>
      <c r="Z183" s="6"/>
      <c r="AA183" s="6"/>
      <c r="AB183" s="7"/>
    </row>
    <row r="184" spans="19:28" ht="31.5" x14ac:dyDescent="0.25">
      <c r="S184" s="4">
        <f t="shared" ca="1" si="27"/>
        <v>0.28643639908107654</v>
      </c>
      <c r="T184" s="5">
        <f t="shared" ca="1" si="28"/>
        <v>158</v>
      </c>
      <c r="V184" s="6">
        <v>184</v>
      </c>
      <c r="W184" s="6">
        <v>15</v>
      </c>
      <c r="X184" s="6">
        <v>5</v>
      </c>
      <c r="Y184" s="6">
        <v>4</v>
      </c>
      <c r="Z184" s="6"/>
      <c r="AA184" s="6"/>
      <c r="AB184" s="7"/>
    </row>
    <row r="185" spans="19:28" ht="31.5" x14ac:dyDescent="0.25">
      <c r="S185" s="4">
        <f t="shared" ca="1" si="27"/>
        <v>7.6824528408639292E-2</v>
      </c>
      <c r="T185" s="5">
        <f t="shared" ca="1" si="28"/>
        <v>201</v>
      </c>
      <c r="V185" s="6">
        <v>185</v>
      </c>
      <c r="W185" s="6">
        <v>15</v>
      </c>
      <c r="X185" s="6">
        <v>5</v>
      </c>
      <c r="Y185" s="6">
        <v>5</v>
      </c>
      <c r="Z185" s="6"/>
      <c r="AA185" s="6"/>
      <c r="AB185" s="7"/>
    </row>
    <row r="186" spans="19:28" ht="31.5" x14ac:dyDescent="0.25">
      <c r="S186" s="4">
        <f t="shared" ca="1" si="27"/>
        <v>0.49971193837822225</v>
      </c>
      <c r="T186" s="5">
        <f t="shared" ca="1" si="28"/>
        <v>110</v>
      </c>
      <c r="V186" s="6">
        <v>186</v>
      </c>
      <c r="W186" s="6">
        <v>15</v>
      </c>
      <c r="X186" s="6">
        <v>5</v>
      </c>
      <c r="Y186" s="6">
        <v>6</v>
      </c>
      <c r="Z186" s="6"/>
      <c r="AA186" s="6"/>
      <c r="AB186" s="7"/>
    </row>
    <row r="187" spans="19:28" ht="31.5" x14ac:dyDescent="0.25">
      <c r="S187" s="4">
        <f t="shared" ca="1" si="27"/>
        <v>0.81401856333119926</v>
      </c>
      <c r="T187" s="5">
        <f t="shared" ca="1" si="28"/>
        <v>43</v>
      </c>
      <c r="V187" s="6">
        <v>187</v>
      </c>
      <c r="W187" s="6">
        <v>15</v>
      </c>
      <c r="X187" s="6">
        <v>5</v>
      </c>
      <c r="Y187" s="6">
        <v>7</v>
      </c>
      <c r="Z187" s="6"/>
      <c r="AA187" s="6"/>
      <c r="AB187" s="7"/>
    </row>
    <row r="188" spans="19:28" ht="31.5" x14ac:dyDescent="0.25">
      <c r="S188" s="4">
        <f t="shared" ca="1" si="27"/>
        <v>0.74785457234770147</v>
      </c>
      <c r="T188" s="5">
        <f t="shared" ca="1" si="28"/>
        <v>60</v>
      </c>
      <c r="V188" s="6">
        <v>188</v>
      </c>
      <c r="W188" s="6">
        <v>15</v>
      </c>
      <c r="X188" s="6">
        <v>5</v>
      </c>
      <c r="Y188" s="6">
        <v>8</v>
      </c>
      <c r="Z188" s="6"/>
      <c r="AA188" s="6"/>
      <c r="AB188" s="7"/>
    </row>
    <row r="189" spans="19:28" ht="31.5" x14ac:dyDescent="0.25">
      <c r="S189" s="4">
        <f t="shared" ca="1" si="27"/>
        <v>0.96656046326557532</v>
      </c>
      <c r="T189" s="5">
        <f t="shared" ca="1" si="28"/>
        <v>11</v>
      </c>
      <c r="V189" s="6">
        <v>189</v>
      </c>
      <c r="W189" s="6">
        <v>15</v>
      </c>
      <c r="X189" s="6">
        <v>5</v>
      </c>
      <c r="Y189" s="6">
        <v>9</v>
      </c>
      <c r="Z189" s="6"/>
      <c r="AA189" s="6"/>
      <c r="AB189" s="7"/>
    </row>
    <row r="190" spans="19:28" ht="31.5" x14ac:dyDescent="0.25">
      <c r="S190" s="4">
        <f t="shared" ca="1" si="27"/>
        <v>0.9691121183954301</v>
      </c>
      <c r="T190" s="5">
        <f t="shared" ca="1" si="28"/>
        <v>10</v>
      </c>
      <c r="V190" s="6">
        <v>190</v>
      </c>
      <c r="W190" s="6">
        <v>15</v>
      </c>
      <c r="X190" s="6">
        <v>5</v>
      </c>
      <c r="Y190" s="6">
        <v>10</v>
      </c>
      <c r="Z190" s="6"/>
      <c r="AA190" s="6"/>
      <c r="AB190" s="7"/>
    </row>
    <row r="191" spans="19:28" ht="31.5" x14ac:dyDescent="0.25">
      <c r="S191" s="4">
        <f t="shared" ca="1" si="27"/>
        <v>0.50126612155386341</v>
      </c>
      <c r="T191" s="5">
        <f t="shared" ca="1" si="28"/>
        <v>108</v>
      </c>
      <c r="V191" s="6">
        <v>191</v>
      </c>
      <c r="W191" s="6">
        <v>15</v>
      </c>
      <c r="X191" s="6">
        <v>6</v>
      </c>
      <c r="Y191" s="6">
        <v>3</v>
      </c>
      <c r="Z191" s="6"/>
      <c r="AA191" s="6"/>
      <c r="AB191" s="7"/>
    </row>
    <row r="192" spans="19:28" ht="31.5" x14ac:dyDescent="0.25">
      <c r="S192" s="4">
        <f t="shared" ca="1" si="27"/>
        <v>0.59176818007829146</v>
      </c>
      <c r="T192" s="5">
        <f t="shared" ca="1" si="28"/>
        <v>86</v>
      </c>
      <c r="V192" s="6">
        <v>192</v>
      </c>
      <c r="W192" s="6">
        <v>15</v>
      </c>
      <c r="X192" s="6">
        <v>6</v>
      </c>
      <c r="Y192" s="6">
        <v>4</v>
      </c>
      <c r="Z192" s="6"/>
      <c r="AA192" s="6"/>
      <c r="AB192" s="7"/>
    </row>
    <row r="193" spans="19:28" ht="31.5" x14ac:dyDescent="0.25">
      <c r="S193" s="4">
        <f t="shared" ca="1" si="27"/>
        <v>0.23134117764811646</v>
      </c>
      <c r="T193" s="5">
        <f t="shared" ca="1" si="28"/>
        <v>167</v>
      </c>
      <c r="V193" s="6">
        <v>193</v>
      </c>
      <c r="W193" s="6">
        <v>15</v>
      </c>
      <c r="X193" s="6">
        <v>6</v>
      </c>
      <c r="Y193" s="6">
        <v>5</v>
      </c>
      <c r="Z193" s="6"/>
      <c r="AA193" s="6"/>
      <c r="AB193" s="7"/>
    </row>
    <row r="194" spans="19:28" ht="31.5" x14ac:dyDescent="0.25">
      <c r="S194" s="4">
        <f t="shared" ref="S194:S216" ca="1" si="29">RAND()</f>
        <v>0.41438967889795686</v>
      </c>
      <c r="T194" s="5">
        <f t="shared" ref="T194:T216" ca="1" si="30">RANK(S194,$S$1:$S$216,)</f>
        <v>130</v>
      </c>
      <c r="V194" s="6">
        <v>194</v>
      </c>
      <c r="W194" s="6">
        <v>15</v>
      </c>
      <c r="X194" s="6">
        <v>6</v>
      </c>
      <c r="Y194" s="6">
        <v>6</v>
      </c>
      <c r="Z194" s="6"/>
      <c r="AA194" s="6"/>
      <c r="AB194" s="7"/>
    </row>
    <row r="195" spans="19:28" ht="31.5" x14ac:dyDescent="0.25">
      <c r="S195" s="4">
        <f t="shared" ca="1" si="29"/>
        <v>0.5871321649082013</v>
      </c>
      <c r="T195" s="5">
        <f t="shared" ca="1" si="30"/>
        <v>89</v>
      </c>
      <c r="V195" s="6">
        <v>195</v>
      </c>
      <c r="W195" s="6">
        <v>15</v>
      </c>
      <c r="X195" s="6">
        <v>6</v>
      </c>
      <c r="Y195" s="6">
        <v>7</v>
      </c>
      <c r="Z195" s="6"/>
      <c r="AA195" s="6"/>
      <c r="AB195" s="7"/>
    </row>
    <row r="196" spans="19:28" ht="31.5" x14ac:dyDescent="0.25">
      <c r="S196" s="4">
        <f t="shared" ca="1" si="29"/>
        <v>7.5174685046415446E-2</v>
      </c>
      <c r="T196" s="5">
        <f t="shared" ca="1" si="30"/>
        <v>202</v>
      </c>
      <c r="V196" s="6">
        <v>196</v>
      </c>
      <c r="W196" s="6">
        <v>15</v>
      </c>
      <c r="X196" s="6">
        <v>6</v>
      </c>
      <c r="Y196" s="6">
        <v>8</v>
      </c>
      <c r="AA196" s="6"/>
      <c r="AB196" s="7"/>
    </row>
    <row r="197" spans="19:28" ht="31.5" x14ac:dyDescent="0.25">
      <c r="S197" s="4">
        <f t="shared" ca="1" si="29"/>
        <v>0.89937439782480633</v>
      </c>
      <c r="T197" s="5">
        <f t="shared" ca="1" si="30"/>
        <v>31</v>
      </c>
      <c r="V197" s="6">
        <v>197</v>
      </c>
      <c r="W197" s="6">
        <v>15</v>
      </c>
      <c r="X197" s="6">
        <v>6</v>
      </c>
      <c r="Y197" s="6">
        <v>9</v>
      </c>
      <c r="AA197" s="6"/>
      <c r="AB197" s="7"/>
    </row>
    <row r="198" spans="19:28" ht="31.5" x14ac:dyDescent="0.25">
      <c r="S198" s="4">
        <f t="shared" ca="1" si="29"/>
        <v>0.49540755477166598</v>
      </c>
      <c r="T198" s="5">
        <f t="shared" ca="1" si="30"/>
        <v>112</v>
      </c>
      <c r="V198" s="6">
        <v>198</v>
      </c>
      <c r="W198" s="6">
        <v>15</v>
      </c>
      <c r="X198" s="6">
        <v>7</v>
      </c>
      <c r="Y198" s="6">
        <v>3</v>
      </c>
      <c r="AA198" s="6"/>
      <c r="AB198" s="7"/>
    </row>
    <row r="199" spans="19:28" ht="31.5" x14ac:dyDescent="0.25">
      <c r="S199" s="4">
        <f t="shared" ca="1" si="29"/>
        <v>0.91056351170759409</v>
      </c>
      <c r="T199" s="5">
        <f t="shared" ca="1" si="30"/>
        <v>28</v>
      </c>
      <c r="V199" s="6">
        <v>199</v>
      </c>
      <c r="W199" s="6">
        <v>15</v>
      </c>
      <c r="X199" s="6">
        <v>7</v>
      </c>
      <c r="Y199" s="6">
        <v>4</v>
      </c>
      <c r="AA199" s="6"/>
      <c r="AB199" s="7"/>
    </row>
    <row r="200" spans="19:28" ht="31.5" x14ac:dyDescent="0.25">
      <c r="S200" s="4">
        <f t="shared" ca="1" si="29"/>
        <v>0.80775808970785412</v>
      </c>
      <c r="T200" s="5">
        <f t="shared" ca="1" si="30"/>
        <v>45</v>
      </c>
      <c r="V200" s="6">
        <v>200</v>
      </c>
      <c r="W200" s="6">
        <v>15</v>
      </c>
      <c r="X200" s="6">
        <v>7</v>
      </c>
      <c r="Y200" s="6">
        <v>5</v>
      </c>
      <c r="AA200" s="6"/>
      <c r="AB200" s="7"/>
    </row>
    <row r="201" spans="19:28" ht="31.5" x14ac:dyDescent="0.25">
      <c r="S201" s="4">
        <f t="shared" ca="1" si="29"/>
        <v>0.39867285694154009</v>
      </c>
      <c r="T201" s="5">
        <f t="shared" ca="1" si="30"/>
        <v>134</v>
      </c>
      <c r="V201" s="6">
        <v>201</v>
      </c>
      <c r="W201" s="6">
        <v>15</v>
      </c>
      <c r="X201" s="6">
        <v>7</v>
      </c>
      <c r="Y201" s="6">
        <v>6</v>
      </c>
      <c r="AA201" s="6"/>
      <c r="AB201" s="7"/>
    </row>
    <row r="202" spans="19:28" ht="31.5" x14ac:dyDescent="0.25">
      <c r="S202" s="4">
        <f t="shared" ca="1" si="29"/>
        <v>0.50180438626986845</v>
      </c>
      <c r="T202" s="5">
        <f t="shared" ca="1" si="30"/>
        <v>106</v>
      </c>
      <c r="V202" s="6">
        <v>202</v>
      </c>
      <c r="W202" s="6">
        <v>15</v>
      </c>
      <c r="X202" s="6">
        <v>7</v>
      </c>
      <c r="Y202" s="6">
        <v>7</v>
      </c>
      <c r="AA202" s="6"/>
      <c r="AB202" s="7"/>
    </row>
    <row r="203" spans="19:28" ht="31.5" x14ac:dyDescent="0.25">
      <c r="S203" s="4">
        <f t="shared" ca="1" si="29"/>
        <v>0.96915842526174445</v>
      </c>
      <c r="T203" s="5">
        <f t="shared" ca="1" si="30"/>
        <v>9</v>
      </c>
      <c r="V203" s="6">
        <v>203</v>
      </c>
      <c r="W203" s="6">
        <v>15</v>
      </c>
      <c r="X203" s="6">
        <v>7</v>
      </c>
      <c r="Y203" s="6">
        <v>8</v>
      </c>
      <c r="AA203" s="6"/>
      <c r="AB203" s="7"/>
    </row>
    <row r="204" spans="19:28" ht="31.5" x14ac:dyDescent="0.25">
      <c r="S204" s="4">
        <f t="shared" ca="1" si="29"/>
        <v>0.78989991670739801</v>
      </c>
      <c r="T204" s="5">
        <f t="shared" ca="1" si="30"/>
        <v>53</v>
      </c>
      <c r="V204" s="6">
        <v>204</v>
      </c>
      <c r="W204" s="6">
        <v>15</v>
      </c>
      <c r="X204" s="6">
        <v>8</v>
      </c>
      <c r="Y204" s="6">
        <v>3</v>
      </c>
      <c r="AA204" s="6"/>
      <c r="AB204" s="7"/>
    </row>
    <row r="205" spans="19:28" ht="31.5" x14ac:dyDescent="0.25">
      <c r="S205" s="4">
        <f t="shared" ca="1" si="29"/>
        <v>0.90655298135652684</v>
      </c>
      <c r="T205" s="5">
        <f t="shared" ca="1" si="30"/>
        <v>29</v>
      </c>
      <c r="V205" s="6">
        <v>205</v>
      </c>
      <c r="W205" s="6">
        <v>15</v>
      </c>
      <c r="X205" s="6">
        <v>8</v>
      </c>
      <c r="Y205" s="6">
        <v>4</v>
      </c>
      <c r="AA205" s="6"/>
      <c r="AB205" s="7"/>
    </row>
    <row r="206" spans="19:28" ht="31.5" x14ac:dyDescent="0.25">
      <c r="S206" s="4">
        <f t="shared" ca="1" si="29"/>
        <v>0.71704805665427418</v>
      </c>
      <c r="T206" s="5">
        <f t="shared" ca="1" si="30"/>
        <v>71</v>
      </c>
      <c r="V206" s="6">
        <v>206</v>
      </c>
      <c r="W206" s="6">
        <v>15</v>
      </c>
      <c r="X206" s="6">
        <v>8</v>
      </c>
      <c r="Y206" s="6">
        <v>5</v>
      </c>
      <c r="AA206" s="6"/>
      <c r="AB206" s="7"/>
    </row>
    <row r="207" spans="19:28" ht="31.5" x14ac:dyDescent="0.25">
      <c r="S207" s="4">
        <f t="shared" ca="1" si="29"/>
        <v>0.97105045603318418</v>
      </c>
      <c r="T207" s="5">
        <f t="shared" ca="1" si="30"/>
        <v>8</v>
      </c>
      <c r="V207" s="6">
        <v>207</v>
      </c>
      <c r="W207" s="6">
        <v>15</v>
      </c>
      <c r="X207" s="6">
        <v>9</v>
      </c>
      <c r="Y207" s="6">
        <v>3</v>
      </c>
      <c r="AA207" s="6"/>
      <c r="AB207" s="7"/>
    </row>
    <row r="208" spans="19:28" ht="31.5" x14ac:dyDescent="0.25">
      <c r="S208" s="4">
        <f t="shared" ca="1" si="29"/>
        <v>0.55248992657986196</v>
      </c>
      <c r="T208" s="5">
        <f t="shared" ca="1" si="30"/>
        <v>91</v>
      </c>
      <c r="V208" s="6">
        <v>208</v>
      </c>
      <c r="W208" s="6">
        <v>15</v>
      </c>
      <c r="X208" s="6">
        <v>9</v>
      </c>
      <c r="Y208" s="6">
        <v>4</v>
      </c>
      <c r="AA208" s="6"/>
      <c r="AB208" s="7"/>
    </row>
    <row r="209" spans="19:28" ht="31.5" x14ac:dyDescent="0.25">
      <c r="S209" s="4">
        <f t="shared" ca="1" si="29"/>
        <v>0.91850713866155453</v>
      </c>
      <c r="T209" s="5">
        <f t="shared" ca="1" si="30"/>
        <v>24</v>
      </c>
      <c r="V209" s="6">
        <v>209</v>
      </c>
      <c r="W209" s="6">
        <v>15</v>
      </c>
      <c r="X209" s="6">
        <v>9</v>
      </c>
      <c r="Y209" s="6">
        <v>5</v>
      </c>
      <c r="AA209" s="6"/>
      <c r="AB209" s="7"/>
    </row>
    <row r="210" spans="19:28" ht="31.5" x14ac:dyDescent="0.25">
      <c r="S210" s="4">
        <f t="shared" ca="1" si="29"/>
        <v>0.81287167580854602</v>
      </c>
      <c r="T210" s="5">
        <f t="shared" ca="1" si="30"/>
        <v>44</v>
      </c>
      <c r="V210" s="6">
        <v>210</v>
      </c>
      <c r="W210" s="6">
        <v>15</v>
      </c>
      <c r="X210" s="6">
        <v>9</v>
      </c>
      <c r="Y210" s="6">
        <v>6</v>
      </c>
      <c r="AA210" s="6"/>
      <c r="AB210" s="7"/>
    </row>
    <row r="211" spans="19:28" ht="31.5" x14ac:dyDescent="0.25">
      <c r="S211" s="4">
        <f t="shared" ca="1" si="29"/>
        <v>0.31051278315194952</v>
      </c>
      <c r="T211" s="5">
        <f t="shared" ca="1" si="30"/>
        <v>153</v>
      </c>
      <c r="V211" s="6">
        <v>211</v>
      </c>
      <c r="W211" s="6">
        <v>15</v>
      </c>
      <c r="X211" s="6">
        <v>10</v>
      </c>
      <c r="Y211" s="6">
        <v>3</v>
      </c>
      <c r="AA211" s="6"/>
      <c r="AB211" s="7"/>
    </row>
    <row r="212" spans="19:28" ht="31.5" x14ac:dyDescent="0.25">
      <c r="S212" s="4">
        <f t="shared" ca="1" si="29"/>
        <v>6.2160751316502894E-2</v>
      </c>
      <c r="T212" s="5">
        <f t="shared" ca="1" si="30"/>
        <v>207</v>
      </c>
      <c r="V212" s="6">
        <v>212</v>
      </c>
      <c r="W212" s="6">
        <v>15</v>
      </c>
      <c r="X212" s="6">
        <v>10</v>
      </c>
      <c r="Y212" s="6">
        <v>4</v>
      </c>
      <c r="AA212" s="6"/>
      <c r="AB212" s="7"/>
    </row>
    <row r="213" spans="19:28" ht="31.5" x14ac:dyDescent="0.25">
      <c r="S213" s="4">
        <f t="shared" ca="1" si="29"/>
        <v>0.51193965154158849</v>
      </c>
      <c r="T213" s="5">
        <f t="shared" ca="1" si="30"/>
        <v>103</v>
      </c>
      <c r="V213" s="6">
        <v>213</v>
      </c>
      <c r="W213" s="6">
        <v>15</v>
      </c>
      <c r="X213" s="6">
        <v>11</v>
      </c>
      <c r="Y213" s="6">
        <v>3</v>
      </c>
      <c r="AA213" s="6"/>
      <c r="AB213" s="7"/>
    </row>
    <row r="214" spans="19:28" ht="31.5" x14ac:dyDescent="0.25">
      <c r="S214" s="4">
        <f t="shared" ca="1" si="29"/>
        <v>0.93255676782652297</v>
      </c>
      <c r="T214" s="5">
        <f t="shared" ca="1" si="30"/>
        <v>20</v>
      </c>
      <c r="V214" s="6">
        <v>214</v>
      </c>
      <c r="W214" s="6">
        <v>15</v>
      </c>
      <c r="X214" s="6">
        <v>11</v>
      </c>
      <c r="Y214" s="6">
        <v>4</v>
      </c>
      <c r="AA214" s="6"/>
      <c r="AB214" s="7"/>
    </row>
    <row r="215" spans="19:28" ht="31.5" x14ac:dyDescent="0.25">
      <c r="S215" s="4">
        <f t="shared" ca="1" si="29"/>
        <v>0.19000869650815189</v>
      </c>
      <c r="T215" s="5">
        <f t="shared" ca="1" si="30"/>
        <v>176</v>
      </c>
      <c r="V215" s="6">
        <v>215</v>
      </c>
      <c r="W215" s="6">
        <v>15</v>
      </c>
      <c r="X215" s="6">
        <v>12</v>
      </c>
      <c r="Y215" s="6">
        <v>3</v>
      </c>
      <c r="AA215" s="6"/>
      <c r="AB215" s="7"/>
    </row>
    <row r="216" spans="19:28" ht="31.5" x14ac:dyDescent="0.25">
      <c r="S216" s="4">
        <f t="shared" ca="1" si="29"/>
        <v>4.6026305714272131E-2</v>
      </c>
      <c r="T216" s="5">
        <f t="shared" ca="1" si="30"/>
        <v>210</v>
      </c>
      <c r="V216" s="6">
        <v>216</v>
      </c>
      <c r="W216" s="6"/>
      <c r="X216" s="6"/>
      <c r="Y216" s="6"/>
      <c r="AA216" s="6"/>
      <c r="AB216" s="7"/>
    </row>
    <row r="217" spans="19:28" ht="26.25" x14ac:dyDescent="0.15">
      <c r="V217" s="6"/>
      <c r="W217" s="6"/>
      <c r="X217" s="6"/>
      <c r="Y217" s="6"/>
    </row>
    <row r="218" spans="19:28" ht="26.25" x14ac:dyDescent="0.15">
      <c r="V218" s="6"/>
      <c r="W218" s="6"/>
      <c r="X218" s="6"/>
      <c r="Y218" s="6"/>
    </row>
    <row r="219" spans="19:28" ht="26.25" x14ac:dyDescent="0.15">
      <c r="V219" s="6"/>
      <c r="W219" s="6"/>
      <c r="X219" s="6"/>
      <c r="Y219" s="6"/>
    </row>
    <row r="220" spans="19:28" ht="26.25" x14ac:dyDescent="0.15">
      <c r="V220" s="6"/>
      <c r="W220" s="6"/>
      <c r="X220" s="6"/>
      <c r="Y220" s="6"/>
    </row>
    <row r="221" spans="19:28" ht="26.25" x14ac:dyDescent="0.15">
      <c r="V221" s="6"/>
      <c r="W221" s="6"/>
      <c r="X221" s="6"/>
      <c r="Y221" s="6"/>
    </row>
    <row r="222" spans="19:28" ht="26.25" x14ac:dyDescent="0.15">
      <c r="V222" s="6"/>
      <c r="W222" s="6"/>
      <c r="X222" s="6"/>
      <c r="Y222" s="6"/>
    </row>
    <row r="223" spans="19:28" ht="26.25" x14ac:dyDescent="0.15">
      <c r="V223" s="6"/>
      <c r="W223" s="6"/>
      <c r="X223" s="6"/>
      <c r="Y223" s="6"/>
    </row>
    <row r="224" spans="19:28" ht="26.25" x14ac:dyDescent="0.15">
      <c r="V224" s="6"/>
      <c r="W224" s="6"/>
      <c r="X224" s="6"/>
      <c r="Y224" s="6"/>
    </row>
    <row r="225" spans="22:25" ht="26.25" x14ac:dyDescent="0.15">
      <c r="V225" s="6"/>
      <c r="W225" s="6"/>
      <c r="X225" s="6"/>
      <c r="Y225" s="6"/>
    </row>
    <row r="226" spans="22:25" ht="26.25" x14ac:dyDescent="0.15">
      <c r="V226" s="6"/>
      <c r="W226" s="6"/>
      <c r="X226" s="6"/>
      <c r="Y226" s="6"/>
    </row>
    <row r="227" spans="22:25" ht="26.25" x14ac:dyDescent="0.15">
      <c r="V227" s="6"/>
      <c r="W227" s="6"/>
      <c r="X227" s="6"/>
      <c r="Y227" s="6"/>
    </row>
    <row r="228" spans="22:25" ht="26.25" x14ac:dyDescent="0.15">
      <c r="V228" s="6"/>
      <c r="W228" s="6"/>
      <c r="X228" s="6"/>
      <c r="Y228" s="6"/>
    </row>
    <row r="229" spans="22:25" ht="26.25" x14ac:dyDescent="0.15">
      <c r="V229" s="6"/>
      <c r="W229" s="6"/>
      <c r="X229" s="6"/>
      <c r="Y229" s="6"/>
    </row>
    <row r="230" spans="22:25" ht="26.25" x14ac:dyDescent="0.15">
      <c r="V230" s="6"/>
      <c r="W230" s="6"/>
      <c r="X230" s="6"/>
      <c r="Y230" s="6"/>
    </row>
    <row r="231" spans="22:25" ht="26.25" x14ac:dyDescent="0.15">
      <c r="V231" s="6"/>
      <c r="W231" s="6"/>
      <c r="X231" s="6"/>
      <c r="Y231" s="6"/>
    </row>
    <row r="232" spans="22:25" ht="26.25" x14ac:dyDescent="0.15">
      <c r="V232" s="6"/>
      <c r="W232" s="6"/>
      <c r="X232" s="6"/>
      <c r="Y232" s="6"/>
    </row>
    <row r="233" spans="22:25" ht="26.25" x14ac:dyDescent="0.15">
      <c r="V233" s="6"/>
      <c r="W233" s="6"/>
      <c r="X233" s="6"/>
      <c r="Y233" s="6"/>
    </row>
    <row r="234" spans="22:25" ht="26.25" x14ac:dyDescent="0.15">
      <c r="V234" s="6"/>
      <c r="W234" s="6"/>
      <c r="X234" s="6"/>
      <c r="Y234" s="6"/>
    </row>
    <row r="235" spans="22:25" ht="26.25" x14ac:dyDescent="0.15">
      <c r="V235" s="6"/>
      <c r="W235" s="6"/>
      <c r="X235" s="6"/>
      <c r="Y235" s="6"/>
    </row>
    <row r="236" spans="22:25" ht="26.25" x14ac:dyDescent="0.15">
      <c r="V236" s="6"/>
      <c r="W236" s="6"/>
      <c r="X236" s="6"/>
      <c r="Y236" s="6"/>
    </row>
    <row r="237" spans="22:25" ht="26.25" x14ac:dyDescent="0.15">
      <c r="V237" s="6"/>
      <c r="W237" s="6"/>
      <c r="X237" s="6"/>
      <c r="Y237" s="6"/>
    </row>
    <row r="238" spans="22:25" ht="26.25" x14ac:dyDescent="0.15">
      <c r="V238" s="6"/>
      <c r="W238" s="6"/>
      <c r="X238" s="6"/>
      <c r="Y238" s="6"/>
    </row>
    <row r="239" spans="22:25" ht="26.25" x14ac:dyDescent="0.15">
      <c r="V239" s="6"/>
      <c r="W239" s="6"/>
      <c r="X239" s="6"/>
      <c r="Y239" s="6"/>
    </row>
    <row r="240" spans="22:25" ht="26.25" x14ac:dyDescent="0.15">
      <c r="V240" s="6"/>
      <c r="W240" s="6"/>
      <c r="X240" s="6"/>
      <c r="Y240" s="6"/>
    </row>
    <row r="241" spans="22:25" ht="26.25" x14ac:dyDescent="0.15">
      <c r="V241" s="6"/>
      <c r="W241" s="6"/>
      <c r="X241" s="6"/>
      <c r="Y241" s="6"/>
    </row>
    <row r="242" spans="22:25" ht="26.25" x14ac:dyDescent="0.15">
      <c r="V242" s="6"/>
      <c r="W242" s="6"/>
      <c r="X242" s="6"/>
      <c r="Y242" s="6"/>
    </row>
    <row r="243" spans="22:25" ht="26.25" x14ac:dyDescent="0.15">
      <c r="V243" s="6"/>
      <c r="W243" s="6"/>
      <c r="X243" s="6"/>
      <c r="Y243" s="6"/>
    </row>
    <row r="244" spans="22:25" ht="26.25" x14ac:dyDescent="0.15">
      <c r="V244" s="6"/>
      <c r="W244" s="6"/>
      <c r="X244" s="6"/>
      <c r="Y244" s="6"/>
    </row>
    <row r="245" spans="22:25" ht="26.25" x14ac:dyDescent="0.15">
      <c r="V245" s="6"/>
      <c r="W245" s="6"/>
      <c r="X245" s="6"/>
      <c r="Y245" s="6"/>
    </row>
    <row r="246" spans="22:25" ht="26.25" x14ac:dyDescent="0.15">
      <c r="V246" s="6"/>
      <c r="W246" s="6"/>
      <c r="X246" s="6"/>
      <c r="Y246" s="6"/>
    </row>
    <row r="247" spans="22:25" ht="26.25" x14ac:dyDescent="0.15">
      <c r="V247" s="6"/>
      <c r="W247" s="6"/>
      <c r="X247" s="6"/>
      <c r="Y247" s="6"/>
    </row>
    <row r="248" spans="22:25" ht="26.25" x14ac:dyDescent="0.15">
      <c r="V248" s="6"/>
      <c r="W248" s="6"/>
      <c r="X248" s="6"/>
      <c r="Y248" s="6"/>
    </row>
    <row r="249" spans="22:25" ht="26.25" x14ac:dyDescent="0.15">
      <c r="V249" s="6"/>
      <c r="W249" s="6"/>
      <c r="X249" s="6"/>
      <c r="Y249" s="6"/>
    </row>
    <row r="250" spans="22:25" ht="26.25" x14ac:dyDescent="0.15">
      <c r="V250" s="6"/>
      <c r="W250" s="6"/>
      <c r="X250" s="6"/>
      <c r="Y250" s="6"/>
    </row>
    <row r="251" spans="22:25" ht="26.25" x14ac:dyDescent="0.15">
      <c r="V251" s="6"/>
      <c r="W251" s="6"/>
      <c r="X251" s="6"/>
      <c r="Y251" s="6"/>
    </row>
    <row r="252" spans="22:25" ht="26.25" x14ac:dyDescent="0.15">
      <c r="V252" s="6"/>
      <c r="W252" s="6"/>
      <c r="X252" s="6"/>
      <c r="Y252" s="6"/>
    </row>
    <row r="253" spans="22:25" ht="26.25" x14ac:dyDescent="0.15">
      <c r="V253" s="6"/>
      <c r="W253" s="6"/>
      <c r="X253" s="6"/>
      <c r="Y253" s="6"/>
    </row>
    <row r="254" spans="22:25" ht="26.25" x14ac:dyDescent="0.15">
      <c r="V254" s="6"/>
      <c r="W254" s="6"/>
      <c r="X254" s="6"/>
      <c r="Y254" s="6"/>
    </row>
    <row r="255" spans="22:25" ht="26.25" x14ac:dyDescent="0.15">
      <c r="V255" s="6"/>
      <c r="W255" s="6"/>
      <c r="X255" s="6"/>
      <c r="Y255" s="6"/>
    </row>
    <row r="256" spans="22:25" ht="26.25" x14ac:dyDescent="0.15">
      <c r="V256" s="6"/>
      <c r="W256" s="6"/>
      <c r="X256" s="6"/>
      <c r="Y256" s="6"/>
    </row>
    <row r="257" spans="22:25" ht="26.25" x14ac:dyDescent="0.15">
      <c r="V257" s="6"/>
      <c r="W257" s="6"/>
      <c r="X257" s="6"/>
      <c r="Y257" s="6"/>
    </row>
    <row r="258" spans="22:25" ht="26.25" x14ac:dyDescent="0.15">
      <c r="V258" s="6"/>
      <c r="W258" s="6"/>
      <c r="X258" s="6"/>
      <c r="Y258" s="6"/>
    </row>
    <row r="259" spans="22:25" ht="26.25" x14ac:dyDescent="0.15">
      <c r="V259" s="6"/>
      <c r="W259" s="6"/>
      <c r="X259" s="6"/>
      <c r="Y259" s="6"/>
    </row>
    <row r="260" spans="22:25" ht="26.25" x14ac:dyDescent="0.15">
      <c r="V260" s="6"/>
      <c r="W260" s="6"/>
      <c r="X260" s="6"/>
      <c r="Y260" s="6"/>
    </row>
    <row r="261" spans="22:25" ht="26.25" x14ac:dyDescent="0.15">
      <c r="V261" s="6"/>
      <c r="W261" s="6"/>
      <c r="X261" s="6"/>
      <c r="Y261" s="6"/>
    </row>
    <row r="262" spans="22:25" ht="26.25" x14ac:dyDescent="0.15">
      <c r="V262" s="6"/>
      <c r="W262" s="6"/>
      <c r="X262" s="6"/>
      <c r="Y262" s="6"/>
    </row>
    <row r="263" spans="22:25" ht="26.25" x14ac:dyDescent="0.15">
      <c r="V263" s="6"/>
      <c r="W263" s="6"/>
      <c r="X263" s="6"/>
      <c r="Y263" s="6"/>
    </row>
    <row r="264" spans="22:25" ht="26.25" x14ac:dyDescent="0.15">
      <c r="V264" s="6"/>
      <c r="W264" s="6"/>
      <c r="X264" s="6"/>
      <c r="Y264" s="6"/>
    </row>
    <row r="265" spans="22:25" ht="26.25" x14ac:dyDescent="0.15">
      <c r="V265" s="6"/>
      <c r="W265" s="6"/>
      <c r="X265" s="6"/>
      <c r="Y265" s="6"/>
    </row>
    <row r="266" spans="22:25" ht="26.25" x14ac:dyDescent="0.15">
      <c r="V266" s="6"/>
      <c r="W266" s="6"/>
      <c r="X266" s="6"/>
      <c r="Y266" s="6"/>
    </row>
    <row r="267" spans="22:25" ht="26.25" x14ac:dyDescent="0.15">
      <c r="V267" s="6"/>
      <c r="W267" s="6"/>
      <c r="X267" s="6"/>
      <c r="Y267" s="6"/>
    </row>
    <row r="268" spans="22:25" ht="26.25" x14ac:dyDescent="0.15">
      <c r="V268" s="6"/>
      <c r="W268" s="6"/>
      <c r="X268" s="6"/>
      <c r="Y268" s="6"/>
    </row>
    <row r="269" spans="22:25" ht="26.25" x14ac:dyDescent="0.15">
      <c r="V269" s="6"/>
      <c r="W269" s="6"/>
      <c r="X269" s="6"/>
      <c r="Y269" s="6"/>
    </row>
    <row r="270" spans="22:25" ht="26.25" x14ac:dyDescent="0.15">
      <c r="V270" s="6"/>
      <c r="W270" s="6"/>
      <c r="X270" s="6"/>
      <c r="Y270" s="6"/>
    </row>
    <row r="271" spans="22:25" ht="26.25" x14ac:dyDescent="0.15">
      <c r="V271" s="6"/>
      <c r="W271" s="6"/>
      <c r="X271" s="6"/>
      <c r="Y271" s="6"/>
    </row>
    <row r="272" spans="22:25" ht="26.25" x14ac:dyDescent="0.15">
      <c r="V272" s="6"/>
      <c r="W272" s="6"/>
      <c r="X272" s="6"/>
      <c r="Y272" s="6"/>
    </row>
    <row r="273" spans="22:25" ht="26.25" x14ac:dyDescent="0.15">
      <c r="V273" s="6"/>
      <c r="W273" s="6"/>
      <c r="X273" s="6"/>
      <c r="Y273" s="6"/>
    </row>
    <row r="274" spans="22:25" ht="26.25" x14ac:dyDescent="0.15">
      <c r="V274" s="6"/>
      <c r="W274" s="6"/>
      <c r="X274" s="6"/>
      <c r="Y274" s="6"/>
    </row>
    <row r="275" spans="22:25" ht="26.25" x14ac:dyDescent="0.15">
      <c r="V275" s="6"/>
      <c r="W275" s="6"/>
      <c r="X275" s="6"/>
      <c r="Y275" s="6"/>
    </row>
    <row r="276" spans="22:25" ht="26.25" x14ac:dyDescent="0.15">
      <c r="V276" s="6"/>
      <c r="W276" s="6"/>
      <c r="X276" s="6"/>
      <c r="Y276" s="6"/>
    </row>
    <row r="277" spans="22:25" ht="26.25" x14ac:dyDescent="0.15">
      <c r="V277" s="6"/>
      <c r="W277" s="6"/>
      <c r="X277" s="6"/>
      <c r="Y277" s="6"/>
    </row>
    <row r="278" spans="22:25" ht="26.25" x14ac:dyDescent="0.15">
      <c r="V278" s="6"/>
      <c r="W278" s="6"/>
      <c r="X278" s="6"/>
      <c r="Y278" s="6"/>
    </row>
    <row r="279" spans="22:25" ht="26.25" x14ac:dyDescent="0.15">
      <c r="V279" s="6"/>
      <c r="W279" s="6"/>
      <c r="X279" s="6"/>
      <c r="Y279" s="6"/>
    </row>
    <row r="280" spans="22:25" ht="26.25" x14ac:dyDescent="0.15">
      <c r="V280" s="6"/>
      <c r="W280" s="6"/>
      <c r="X280" s="6"/>
      <c r="Y280" s="6"/>
    </row>
    <row r="281" spans="22:25" ht="26.25" x14ac:dyDescent="0.15">
      <c r="V281" s="6"/>
      <c r="W281" s="6"/>
      <c r="X281" s="6"/>
      <c r="Y281" s="6"/>
    </row>
    <row r="282" spans="22:25" ht="26.25" x14ac:dyDescent="0.15">
      <c r="V282" s="6"/>
      <c r="W282" s="6"/>
      <c r="X282" s="6"/>
      <c r="Y282" s="6"/>
    </row>
    <row r="283" spans="22:25" ht="26.25" x14ac:dyDescent="0.15">
      <c r="V283" s="6"/>
      <c r="W283" s="6"/>
      <c r="X283" s="6"/>
      <c r="Y283" s="6"/>
    </row>
    <row r="284" spans="22:25" ht="26.25" x14ac:dyDescent="0.15">
      <c r="V284" s="6"/>
      <c r="W284" s="6"/>
      <c r="X284" s="6"/>
      <c r="Y284" s="6"/>
    </row>
    <row r="285" spans="22:25" ht="26.25" x14ac:dyDescent="0.15">
      <c r="V285" s="6"/>
      <c r="W285" s="6"/>
      <c r="X285" s="6"/>
      <c r="Y285" s="6"/>
    </row>
    <row r="286" spans="22:25" ht="26.25" x14ac:dyDescent="0.15">
      <c r="V286" s="6"/>
      <c r="W286" s="6"/>
      <c r="X286" s="6"/>
      <c r="Y286" s="6"/>
    </row>
    <row r="287" spans="22:25" ht="26.25" x14ac:dyDescent="0.15">
      <c r="W287" s="6"/>
      <c r="X287" s="6"/>
      <c r="Y287" s="6"/>
    </row>
    <row r="288" spans="22:25" ht="26.25" x14ac:dyDescent="0.15">
      <c r="W288" s="6"/>
      <c r="X288" s="6"/>
      <c r="Y288" s="6"/>
    </row>
    <row r="289" spans="23:25" ht="26.25" x14ac:dyDescent="0.15">
      <c r="W289" s="6"/>
      <c r="X289" s="6"/>
      <c r="Y289" s="6"/>
    </row>
    <row r="290" spans="23:25" ht="26.25" x14ac:dyDescent="0.15">
      <c r="W290" s="6"/>
      <c r="X290" s="6"/>
      <c r="Y290" s="6"/>
    </row>
    <row r="291" spans="23:25" ht="26.25" x14ac:dyDescent="0.15">
      <c r="W291" s="6"/>
      <c r="X291" s="6"/>
      <c r="Y291" s="6"/>
    </row>
    <row r="292" spans="23:25" ht="26.25" x14ac:dyDescent="0.15">
      <c r="W292" s="6"/>
      <c r="X292" s="6"/>
      <c r="Y292" s="6"/>
    </row>
    <row r="293" spans="23:25" ht="26.25" x14ac:dyDescent="0.15">
      <c r="W293" s="6"/>
      <c r="X293" s="6"/>
      <c r="Y293" s="6"/>
    </row>
    <row r="294" spans="23:25" ht="26.25" x14ac:dyDescent="0.15">
      <c r="W294" s="6"/>
      <c r="X294" s="6"/>
      <c r="Y294" s="6"/>
    </row>
    <row r="295" spans="23:25" ht="26.25" x14ac:dyDescent="0.15">
      <c r="W295" s="6"/>
      <c r="X295" s="6"/>
      <c r="Y295" s="6"/>
    </row>
    <row r="296" spans="23:25" ht="26.25" x14ac:dyDescent="0.15">
      <c r="W296" s="6"/>
      <c r="X296" s="6"/>
      <c r="Y296" s="6"/>
    </row>
    <row r="297" spans="23:25" ht="26.25" x14ac:dyDescent="0.15">
      <c r="W297" s="6"/>
      <c r="X297" s="6"/>
      <c r="Y297" s="6"/>
    </row>
    <row r="298" spans="23:25" ht="26.25" x14ac:dyDescent="0.15">
      <c r="W298" s="6"/>
      <c r="X298" s="6"/>
      <c r="Y298" s="6"/>
    </row>
    <row r="299" spans="23:25" ht="26.25" x14ac:dyDescent="0.15">
      <c r="W299" s="6"/>
      <c r="X299" s="6"/>
      <c r="Y299" s="6"/>
    </row>
    <row r="300" spans="23:25" ht="26.25" x14ac:dyDescent="0.15">
      <c r="W300" s="6"/>
      <c r="X300" s="6"/>
      <c r="Y300" s="6"/>
    </row>
    <row r="301" spans="23:25" ht="26.25" x14ac:dyDescent="0.15">
      <c r="W301" s="6"/>
      <c r="X301" s="6"/>
      <c r="Y301" s="6"/>
    </row>
    <row r="302" spans="23:25" ht="26.25" x14ac:dyDescent="0.15">
      <c r="W302" s="6"/>
      <c r="X302" s="6"/>
      <c r="Y302" s="6"/>
    </row>
    <row r="303" spans="23:25" ht="26.25" x14ac:dyDescent="0.15">
      <c r="W303" s="6"/>
      <c r="X303" s="6"/>
      <c r="Y303" s="6"/>
    </row>
    <row r="304" spans="23:25" ht="26.25" x14ac:dyDescent="0.15">
      <c r="W304" s="6"/>
      <c r="X304" s="6"/>
      <c r="Y304" s="6"/>
    </row>
    <row r="305" spans="23:25" ht="26.25" x14ac:dyDescent="0.15">
      <c r="W305" s="6"/>
      <c r="X305" s="6"/>
      <c r="Y305" s="6"/>
    </row>
    <row r="306" spans="23:25" ht="26.25" x14ac:dyDescent="0.15">
      <c r="W306" s="6"/>
      <c r="X306" s="6"/>
      <c r="Y306" s="6"/>
    </row>
    <row r="307" spans="23:25" ht="26.25" x14ac:dyDescent="0.15">
      <c r="W307" s="6"/>
      <c r="X307" s="6"/>
      <c r="Y307" s="6"/>
    </row>
    <row r="308" spans="23:25" ht="26.25" x14ac:dyDescent="0.15">
      <c r="W308" s="6"/>
      <c r="X308" s="6"/>
      <c r="Y308" s="6"/>
    </row>
    <row r="309" spans="23:25" ht="26.25" x14ac:dyDescent="0.15">
      <c r="W309" s="6"/>
      <c r="X309" s="6"/>
      <c r="Y309" s="6"/>
    </row>
    <row r="310" spans="23:25" ht="26.25" x14ac:dyDescent="0.15">
      <c r="W310" s="6"/>
      <c r="X310" s="6"/>
      <c r="Y310" s="6"/>
    </row>
    <row r="311" spans="23:25" ht="26.25" x14ac:dyDescent="0.15">
      <c r="W311" s="6"/>
      <c r="X311" s="6"/>
      <c r="Y311" s="6"/>
    </row>
    <row r="312" spans="23:25" ht="26.25" x14ac:dyDescent="0.15">
      <c r="W312" s="6"/>
      <c r="X312" s="6"/>
      <c r="Y312" s="6"/>
    </row>
    <row r="313" spans="23:25" ht="26.25" x14ac:dyDescent="0.15">
      <c r="W313" s="6"/>
      <c r="X313" s="6"/>
      <c r="Y313" s="6"/>
    </row>
    <row r="314" spans="23:25" ht="26.25" x14ac:dyDescent="0.15">
      <c r="W314" s="6"/>
      <c r="X314" s="6"/>
      <c r="Y314" s="6"/>
    </row>
    <row r="315" spans="23:25" ht="26.25" x14ac:dyDescent="0.15">
      <c r="W315" s="6"/>
      <c r="X315" s="6"/>
      <c r="Y315" s="6"/>
    </row>
    <row r="316" spans="23:25" ht="26.25" x14ac:dyDescent="0.15">
      <c r="W316" s="6"/>
      <c r="X316" s="6"/>
      <c r="Y316" s="6"/>
    </row>
    <row r="317" spans="23:25" ht="26.25" x14ac:dyDescent="0.15">
      <c r="W317" s="6"/>
      <c r="X317" s="6"/>
      <c r="Y317" s="6"/>
    </row>
    <row r="318" spans="23:25" ht="26.25" x14ac:dyDescent="0.15">
      <c r="W318" s="6"/>
      <c r="X318" s="6"/>
      <c r="Y318" s="6"/>
    </row>
    <row r="319" spans="23:25" ht="26.25" x14ac:dyDescent="0.15">
      <c r="W319" s="6"/>
      <c r="X319" s="6"/>
      <c r="Y319" s="6"/>
    </row>
    <row r="320" spans="23:25" ht="26.25" x14ac:dyDescent="0.15">
      <c r="W320" s="6"/>
      <c r="X320" s="6"/>
      <c r="Y320" s="6"/>
    </row>
    <row r="321" spans="23:25" ht="26.25" x14ac:dyDescent="0.15">
      <c r="W321" s="6"/>
      <c r="X321" s="6"/>
      <c r="Y321" s="6"/>
    </row>
    <row r="322" spans="23:25" ht="26.25" x14ac:dyDescent="0.15">
      <c r="W322" s="6"/>
      <c r="X322" s="6"/>
      <c r="Y322" s="6"/>
    </row>
    <row r="323" spans="23:25" ht="26.25" x14ac:dyDescent="0.15">
      <c r="W323" s="6"/>
      <c r="X323" s="6"/>
      <c r="Y323" s="6"/>
    </row>
    <row r="324" spans="23:25" ht="26.25" x14ac:dyDescent="0.15">
      <c r="W324" s="6"/>
      <c r="X324" s="6"/>
      <c r="Y324" s="6"/>
    </row>
    <row r="325" spans="23:25" ht="26.25" x14ac:dyDescent="0.15">
      <c r="W325" s="6"/>
      <c r="X325" s="6"/>
      <c r="Y325" s="6"/>
    </row>
    <row r="326" spans="23:25" ht="26.25" x14ac:dyDescent="0.15">
      <c r="W326" s="6"/>
      <c r="X326" s="6"/>
      <c r="Y326" s="6"/>
    </row>
    <row r="327" spans="23:25" ht="26.25" x14ac:dyDescent="0.15">
      <c r="W327" s="6"/>
      <c r="X327" s="6"/>
      <c r="Y327" s="6"/>
    </row>
    <row r="328" spans="23:25" ht="26.25" x14ac:dyDescent="0.15">
      <c r="W328" s="6"/>
      <c r="X328" s="6"/>
      <c r="Y328" s="6"/>
    </row>
    <row r="329" spans="23:25" ht="26.25" x14ac:dyDescent="0.15">
      <c r="W329" s="6"/>
      <c r="X329" s="6"/>
      <c r="Y329" s="6"/>
    </row>
    <row r="330" spans="23:25" ht="26.25" x14ac:dyDescent="0.15">
      <c r="W330" s="6"/>
      <c r="X330" s="6"/>
      <c r="Y330" s="6"/>
    </row>
    <row r="331" spans="23:25" ht="26.25" x14ac:dyDescent="0.15">
      <c r="W331" s="6"/>
      <c r="X331" s="6"/>
      <c r="Y331" s="6"/>
    </row>
    <row r="332" spans="23:25" ht="26.25" x14ac:dyDescent="0.15">
      <c r="W332" s="6"/>
      <c r="X332" s="6"/>
      <c r="Y332" s="6"/>
    </row>
    <row r="333" spans="23:25" ht="26.25" x14ac:dyDescent="0.15">
      <c r="W333" s="6"/>
      <c r="X333" s="6"/>
      <c r="Y333" s="6"/>
    </row>
    <row r="334" spans="23:25" ht="26.25" x14ac:dyDescent="0.15">
      <c r="W334" s="6"/>
      <c r="X334" s="6"/>
      <c r="Y334" s="6"/>
    </row>
    <row r="335" spans="23:25" ht="26.25" x14ac:dyDescent="0.15">
      <c r="W335" s="6"/>
      <c r="X335" s="6"/>
      <c r="Y335" s="6"/>
    </row>
    <row r="336" spans="23:25" ht="26.25" x14ac:dyDescent="0.15">
      <c r="W336" s="6"/>
      <c r="X336" s="6"/>
      <c r="Y336" s="6"/>
    </row>
    <row r="337" spans="23:25" ht="26.25" x14ac:dyDescent="0.15">
      <c r="W337" s="6"/>
      <c r="X337" s="6"/>
      <c r="Y337" s="6"/>
    </row>
    <row r="338" spans="23:25" ht="26.25" x14ac:dyDescent="0.15">
      <c r="W338" s="6"/>
      <c r="X338" s="6"/>
      <c r="Y338" s="6"/>
    </row>
    <row r="339" spans="23:25" ht="26.25" x14ac:dyDescent="0.15">
      <c r="W339" s="6"/>
      <c r="X339" s="6"/>
      <c r="Y339" s="6"/>
    </row>
    <row r="340" spans="23:25" ht="26.25" x14ac:dyDescent="0.15">
      <c r="W340" s="6"/>
      <c r="X340" s="6"/>
      <c r="Y340" s="6"/>
    </row>
    <row r="341" spans="23:25" ht="26.25" x14ac:dyDescent="0.15">
      <c r="W341" s="6"/>
      <c r="X341" s="6"/>
      <c r="Y341" s="6"/>
    </row>
    <row r="342" spans="23:25" ht="26.25" x14ac:dyDescent="0.15">
      <c r="W342" s="6"/>
      <c r="X342" s="6"/>
      <c r="Y342" s="6"/>
    </row>
    <row r="343" spans="23:25" ht="26.25" x14ac:dyDescent="0.15">
      <c r="W343" s="6"/>
      <c r="X343" s="6"/>
      <c r="Y343" s="6"/>
    </row>
    <row r="344" spans="23:25" ht="26.25" x14ac:dyDescent="0.15">
      <c r="W344" s="6"/>
      <c r="X344" s="6"/>
      <c r="Y344" s="6"/>
    </row>
    <row r="345" spans="23:25" ht="26.25" x14ac:dyDescent="0.15">
      <c r="W345" s="6"/>
      <c r="X345" s="6"/>
      <c r="Y345" s="6"/>
    </row>
    <row r="346" spans="23:25" ht="26.25" x14ac:dyDescent="0.15">
      <c r="W346" s="6"/>
      <c r="X346" s="6"/>
      <c r="Y346" s="6"/>
    </row>
    <row r="347" spans="23:25" ht="26.25" x14ac:dyDescent="0.15">
      <c r="W347" s="6"/>
      <c r="X347" s="6"/>
      <c r="Y347" s="6"/>
    </row>
    <row r="348" spans="23:25" ht="26.25" x14ac:dyDescent="0.15">
      <c r="W348" s="6"/>
      <c r="X348" s="6"/>
      <c r="Y348" s="6"/>
    </row>
    <row r="349" spans="23:25" ht="26.25" x14ac:dyDescent="0.15">
      <c r="W349" s="6"/>
      <c r="X349" s="6"/>
      <c r="Y349" s="6"/>
    </row>
    <row r="350" spans="23:25" ht="26.25" x14ac:dyDescent="0.15">
      <c r="W350" s="6"/>
      <c r="X350" s="6"/>
      <c r="Y350" s="6"/>
    </row>
    <row r="351" spans="23:25" ht="26.25" x14ac:dyDescent="0.15">
      <c r="W351" s="6"/>
      <c r="X351" s="6"/>
      <c r="Y351" s="6"/>
    </row>
    <row r="352" spans="23:25" ht="26.25" x14ac:dyDescent="0.15">
      <c r="W352" s="6"/>
      <c r="X352" s="6"/>
      <c r="Y352" s="6"/>
    </row>
    <row r="353" spans="23:25" ht="26.25" x14ac:dyDescent="0.15">
      <c r="W353" s="6"/>
      <c r="X353" s="6"/>
      <c r="Y353" s="6"/>
    </row>
    <row r="354" spans="23:25" ht="26.25" x14ac:dyDescent="0.15">
      <c r="W354" s="6"/>
      <c r="X354" s="6"/>
      <c r="Y354" s="6"/>
    </row>
    <row r="355" spans="23:25" ht="26.25" x14ac:dyDescent="0.15">
      <c r="W355" s="6"/>
      <c r="X355" s="6"/>
      <c r="Y355" s="6"/>
    </row>
    <row r="356" spans="23:25" ht="26.25" x14ac:dyDescent="0.15">
      <c r="W356" s="6"/>
      <c r="X356" s="6"/>
      <c r="Y356" s="6"/>
    </row>
    <row r="357" spans="23:25" ht="26.25" x14ac:dyDescent="0.15">
      <c r="W357" s="6"/>
      <c r="X357" s="6"/>
      <c r="Y357" s="6"/>
    </row>
    <row r="358" spans="23:25" ht="26.25" x14ac:dyDescent="0.15">
      <c r="W358" s="6"/>
      <c r="X358" s="6"/>
      <c r="Y358" s="6"/>
    </row>
    <row r="359" spans="23:25" ht="26.25" x14ac:dyDescent="0.15">
      <c r="W359" s="6"/>
      <c r="X359" s="6"/>
      <c r="Y359" s="6"/>
    </row>
    <row r="360" spans="23:25" ht="26.25" x14ac:dyDescent="0.15">
      <c r="W360" s="6"/>
      <c r="X360" s="6"/>
      <c r="Y360" s="6"/>
    </row>
    <row r="361" spans="23:25" ht="26.25" x14ac:dyDescent="0.15">
      <c r="W361" s="6"/>
      <c r="X361" s="6"/>
      <c r="Y361" s="6"/>
    </row>
    <row r="362" spans="23:25" ht="26.25" x14ac:dyDescent="0.15">
      <c r="W362" s="6"/>
      <c r="X362" s="6"/>
      <c r="Y362" s="6"/>
    </row>
    <row r="363" spans="23:25" ht="26.25" x14ac:dyDescent="0.15">
      <c r="W363" s="6"/>
      <c r="X363" s="6"/>
      <c r="Y363" s="6"/>
    </row>
    <row r="364" spans="23:25" ht="26.25" x14ac:dyDescent="0.15">
      <c r="W364" s="6"/>
      <c r="X364" s="6"/>
      <c r="Y364" s="6"/>
    </row>
    <row r="365" spans="23:25" ht="26.25" x14ac:dyDescent="0.15">
      <c r="W365" s="6"/>
      <c r="X365" s="6"/>
      <c r="Y365" s="6"/>
    </row>
    <row r="366" spans="23:25" ht="26.25" x14ac:dyDescent="0.15">
      <c r="W366" s="6"/>
      <c r="X366" s="6"/>
      <c r="Y366" s="6"/>
    </row>
    <row r="367" spans="23:25" ht="26.25" x14ac:dyDescent="0.15">
      <c r="W367" s="6"/>
      <c r="X367" s="6"/>
      <c r="Y367" s="6"/>
    </row>
    <row r="368" spans="23:25" ht="26.25" x14ac:dyDescent="0.15">
      <c r="W368" s="6"/>
      <c r="X368" s="6"/>
      <c r="Y368" s="6"/>
    </row>
    <row r="369" spans="23:25" ht="26.25" x14ac:dyDescent="0.15">
      <c r="W369" s="6"/>
      <c r="X369" s="6"/>
      <c r="Y369" s="6"/>
    </row>
    <row r="370" spans="23:25" ht="26.25" x14ac:dyDescent="0.15">
      <c r="W370" s="6"/>
      <c r="X370" s="6"/>
      <c r="Y370" s="6"/>
    </row>
    <row r="371" spans="23:25" ht="26.25" x14ac:dyDescent="0.15">
      <c r="W371" s="6"/>
      <c r="X371" s="6"/>
      <c r="Y371" s="6"/>
    </row>
    <row r="372" spans="23:25" ht="26.25" x14ac:dyDescent="0.15">
      <c r="W372" s="6"/>
      <c r="X372" s="6"/>
      <c r="Y372" s="6"/>
    </row>
    <row r="373" spans="23:25" ht="26.25" x14ac:dyDescent="0.15">
      <c r="W373" s="6"/>
      <c r="X373" s="6"/>
      <c r="Y373" s="6"/>
    </row>
    <row r="374" spans="23:25" ht="26.25" x14ac:dyDescent="0.15">
      <c r="W374" s="6"/>
      <c r="X374" s="6"/>
      <c r="Y374" s="6"/>
    </row>
    <row r="375" spans="23:25" ht="26.25" x14ac:dyDescent="0.15">
      <c r="W375" s="6"/>
      <c r="X375" s="6"/>
      <c r="Y375" s="6"/>
    </row>
    <row r="376" spans="23:25" ht="26.25" x14ac:dyDescent="0.15">
      <c r="W376" s="6"/>
      <c r="X376" s="6"/>
      <c r="Y376" s="6"/>
    </row>
    <row r="377" spans="23:25" ht="26.25" x14ac:dyDescent="0.15">
      <c r="W377" s="6"/>
      <c r="X377" s="6"/>
      <c r="Y377" s="6"/>
    </row>
    <row r="378" spans="23:25" ht="26.25" x14ac:dyDescent="0.15">
      <c r="W378" s="6"/>
      <c r="X378" s="6"/>
      <c r="Y378" s="6"/>
    </row>
    <row r="379" spans="23:25" ht="26.25" x14ac:dyDescent="0.15">
      <c r="W379" s="6"/>
      <c r="X379" s="6"/>
      <c r="Y379" s="6"/>
    </row>
    <row r="380" spans="23:25" ht="26.25" x14ac:dyDescent="0.15">
      <c r="W380" s="6"/>
      <c r="X380" s="6"/>
      <c r="Y380" s="6"/>
    </row>
    <row r="381" spans="23:25" ht="26.25" x14ac:dyDescent="0.15">
      <c r="W381" s="6"/>
      <c r="X381" s="6"/>
      <c r="Y381" s="6"/>
    </row>
    <row r="382" spans="23:25" ht="26.25" x14ac:dyDescent="0.15">
      <c r="W382" s="6"/>
      <c r="X382" s="6"/>
      <c r="Y382" s="6"/>
    </row>
    <row r="383" spans="23:25" ht="26.25" x14ac:dyDescent="0.15">
      <c r="W383" s="6"/>
      <c r="X383" s="6"/>
      <c r="Y383" s="6"/>
    </row>
    <row r="384" spans="23:25" ht="26.25" x14ac:dyDescent="0.15">
      <c r="W384" s="6"/>
      <c r="X384" s="6"/>
      <c r="Y384" s="6"/>
    </row>
    <row r="385" spans="23:25" ht="26.25" x14ac:dyDescent="0.15">
      <c r="W385" s="6"/>
      <c r="X385" s="6"/>
      <c r="Y385" s="6"/>
    </row>
    <row r="386" spans="23:25" ht="26.25" x14ac:dyDescent="0.15">
      <c r="W386" s="6"/>
      <c r="X386" s="6"/>
      <c r="Y386" s="6"/>
    </row>
    <row r="387" spans="23:25" ht="26.25" x14ac:dyDescent="0.15">
      <c r="W387" s="6"/>
      <c r="X387" s="6"/>
      <c r="Y387" s="6"/>
    </row>
    <row r="388" spans="23:25" ht="26.25" x14ac:dyDescent="0.15">
      <c r="X388" s="6"/>
      <c r="Y388" s="6"/>
    </row>
    <row r="389" spans="23:25" ht="26.25" x14ac:dyDescent="0.15">
      <c r="X389" s="6"/>
      <c r="Y389" s="6"/>
    </row>
    <row r="390" spans="23:25" ht="26.25" x14ac:dyDescent="0.15">
      <c r="X390" s="6"/>
      <c r="Y390" s="6"/>
    </row>
    <row r="391" spans="23:25" ht="26.25" x14ac:dyDescent="0.15">
      <c r="X391" s="6"/>
      <c r="Y391" s="6"/>
    </row>
    <row r="392" spans="23:25" ht="26.25" x14ac:dyDescent="0.15">
      <c r="X392" s="6"/>
      <c r="Y392" s="6"/>
    </row>
    <row r="393" spans="23:25" ht="26.25" x14ac:dyDescent="0.15">
      <c r="X393" s="6"/>
      <c r="Y393" s="6"/>
    </row>
    <row r="394" spans="23:25" ht="26.25" x14ac:dyDescent="0.15">
      <c r="X394" s="6"/>
      <c r="Y394" s="6"/>
    </row>
    <row r="395" spans="23:25" ht="26.25" x14ac:dyDescent="0.15">
      <c r="X395" s="6"/>
      <c r="Y395" s="6"/>
    </row>
    <row r="396" spans="23:25" ht="26.25" x14ac:dyDescent="0.15">
      <c r="X396" s="6"/>
      <c r="Y396" s="6"/>
    </row>
    <row r="397" spans="23:25" ht="26.25" x14ac:dyDescent="0.15">
      <c r="X397" s="6"/>
      <c r="Y397" s="6"/>
    </row>
    <row r="398" spans="23:25" ht="26.25" x14ac:dyDescent="0.15">
      <c r="X398" s="6"/>
      <c r="Y398" s="6"/>
    </row>
    <row r="399" spans="23:25" ht="26.25" x14ac:dyDescent="0.15">
      <c r="X399" s="6"/>
      <c r="Y399" s="6"/>
    </row>
    <row r="400" spans="23:25" ht="26.25" x14ac:dyDescent="0.15">
      <c r="X400" s="6"/>
      <c r="Y400" s="6"/>
    </row>
    <row r="401" spans="24:25" ht="26.25" x14ac:dyDescent="0.15">
      <c r="X401" s="6"/>
      <c r="Y401" s="6"/>
    </row>
    <row r="402" spans="24:25" ht="26.25" x14ac:dyDescent="0.15">
      <c r="X402" s="6"/>
      <c r="Y402" s="6"/>
    </row>
    <row r="403" spans="24:25" ht="26.25" x14ac:dyDescent="0.15">
      <c r="X403" s="6"/>
      <c r="Y403" s="6"/>
    </row>
    <row r="404" spans="24:25" ht="26.25" x14ac:dyDescent="0.15">
      <c r="X404" s="6"/>
      <c r="Y404" s="6"/>
    </row>
    <row r="405" spans="24:25" ht="26.25" x14ac:dyDescent="0.15">
      <c r="X405" s="6"/>
      <c r="Y405" s="6"/>
    </row>
    <row r="406" spans="24:25" ht="26.25" x14ac:dyDescent="0.15">
      <c r="X406" s="6"/>
      <c r="Y406" s="6"/>
    </row>
    <row r="407" spans="24:25" ht="26.25" x14ac:dyDescent="0.15">
      <c r="X407" s="6"/>
      <c r="Y407" s="6"/>
    </row>
  </sheetData>
  <sheetProtection algorithmName="SHA-512" hashValue="qIMWz3U/GwWisZb8tqwAKWFFauJwZvH8uVzhh7VM5v2GkfOqyQVbBLYzixo1xb5XttkeoE0TpZ86hbVHkmQasg==" saltValue="1wnQejHGwG8N+GzFLpYXaw==" spinCount="100000" sheet="1" objects="1" scenarios="1" selectLockedCells="1"/>
  <mergeCells count="168">
    <mergeCell ref="K45:K46"/>
    <mergeCell ref="M45:M46"/>
    <mergeCell ref="O45:O46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K41:K42"/>
    <mergeCell ref="M41:M42"/>
    <mergeCell ref="O41:O42"/>
    <mergeCell ref="P41:P42"/>
    <mergeCell ref="A43:A44"/>
    <mergeCell ref="C43:C44"/>
    <mergeCell ref="E43:E44"/>
    <mergeCell ref="G43:G44"/>
    <mergeCell ref="H43:H44"/>
    <mergeCell ref="I43:I44"/>
    <mergeCell ref="K39:K40"/>
    <mergeCell ref="M39:M40"/>
    <mergeCell ref="O39:O40"/>
    <mergeCell ref="P39:P40"/>
    <mergeCell ref="A41:A42"/>
    <mergeCell ref="C41:C42"/>
    <mergeCell ref="E41:E42"/>
    <mergeCell ref="G41:G42"/>
    <mergeCell ref="H41:H42"/>
    <mergeCell ref="I41:I42"/>
    <mergeCell ref="K37:K38"/>
    <mergeCell ref="M37:M38"/>
    <mergeCell ref="O37:O38"/>
    <mergeCell ref="P37:P38"/>
    <mergeCell ref="A39:A40"/>
    <mergeCell ref="C39:C40"/>
    <mergeCell ref="E39:E40"/>
    <mergeCell ref="G39:G40"/>
    <mergeCell ref="H39:H40"/>
    <mergeCell ref="I39:I40"/>
    <mergeCell ref="K35:K36"/>
    <mergeCell ref="M35:M36"/>
    <mergeCell ref="O35:O36"/>
    <mergeCell ref="P35:P36"/>
    <mergeCell ref="A37:A38"/>
    <mergeCell ref="C37:C38"/>
    <mergeCell ref="E37:E38"/>
    <mergeCell ref="G37:G38"/>
    <mergeCell ref="H37:H38"/>
    <mergeCell ref="I37:I38"/>
    <mergeCell ref="K33:K34"/>
    <mergeCell ref="M33:M34"/>
    <mergeCell ref="O33:O34"/>
    <mergeCell ref="P33:P34"/>
    <mergeCell ref="A35:A36"/>
    <mergeCell ref="C35:C36"/>
    <mergeCell ref="E35:E36"/>
    <mergeCell ref="G35:G36"/>
    <mergeCell ref="H35:H36"/>
    <mergeCell ref="I35:I36"/>
    <mergeCell ref="K31:K32"/>
    <mergeCell ref="M31:M32"/>
    <mergeCell ref="O31:O32"/>
    <mergeCell ref="P31:P32"/>
    <mergeCell ref="A33:A34"/>
    <mergeCell ref="C33:C34"/>
    <mergeCell ref="E33:E34"/>
    <mergeCell ref="G33:G34"/>
    <mergeCell ref="H33:H34"/>
    <mergeCell ref="I33:I34"/>
    <mergeCell ref="K29:K30"/>
    <mergeCell ref="M29:M30"/>
    <mergeCell ref="O29:O30"/>
    <mergeCell ref="P29:P30"/>
    <mergeCell ref="A31:A32"/>
    <mergeCell ref="C31:C32"/>
    <mergeCell ref="E31:E32"/>
    <mergeCell ref="G31:G32"/>
    <mergeCell ref="H31:H32"/>
    <mergeCell ref="I31:I32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</mergeCells>
  <phoneticPr fontId="6"/>
  <conditionalFormatting sqref="G27:G46">
    <cfRule type="expression" dxfId="3" priority="4">
      <formula>F27&lt;&gt;F28</formula>
    </cfRule>
  </conditionalFormatting>
  <conditionalFormatting sqref="H27:H46">
    <cfRule type="cellIs" dxfId="2" priority="3" operator="notEqual">
      <formula>1</formula>
    </cfRule>
  </conditionalFormatting>
  <conditionalFormatting sqref="O27:O46">
    <cfRule type="expression" dxfId="1" priority="2">
      <formula>N27&lt;&gt;N28</formula>
    </cfRule>
  </conditionalFormatting>
  <conditionalFormatting sqref="P27:P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④真分数＋真分数＝真分数・１ミックス むずかしい</vt:lpstr>
      <vt:lpstr>'④真分数＋真分数＝真分数・１ミックス むずかしい'!Print_Area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2025-02-11T01:54:06Z</dcterms:created>
  <dcterms:modified xsi:type="dcterms:W3CDTF">2025-02-11T01:57:50Z</dcterms:modified>
</cp:coreProperties>
</file>