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bn_db_hk_sin/"/>
    </mc:Choice>
  </mc:AlternateContent>
  <xr:revisionPtr revIDLastSave="0" documentId="8_{5CFABF05-0634-47B5-9907-F8ECB20A51A9}" xr6:coauthVersionLast="47" xr6:coauthVersionMax="47" xr10:uidLastSave="{00000000-0000-0000-0000-000000000000}"/>
  <bookViews>
    <workbookView xWindow="12075" yWindow="1725" windowWidth="15165" windowHeight="10305" xr2:uid="{E34DD30B-894E-4995-A6B3-CF648EC1E754}"/>
  </bookViews>
  <sheets>
    <sheet name="①真分数－真分数＝真分数" sheetId="1" r:id="rId1"/>
  </sheets>
  <definedNames>
    <definedName name="_xlnm.Print_Area" localSheetId="0">'①真分数－真分数＝真分数'!$A$1:$P$46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120" i="1" l="1"/>
  <c r="Z119" i="1"/>
  <c r="Z118" i="1"/>
  <c r="Z117" i="1"/>
  <c r="Z116" i="1"/>
  <c r="Z115" i="1"/>
  <c r="Z114" i="1"/>
  <c r="Z113" i="1"/>
  <c r="Z112" i="1"/>
  <c r="Z111" i="1"/>
  <c r="Z110" i="1"/>
  <c r="Z109" i="1"/>
  <c r="Z108" i="1"/>
  <c r="Z107" i="1"/>
  <c r="Z106" i="1"/>
  <c r="Z105" i="1"/>
  <c r="Z104" i="1"/>
  <c r="Z103" i="1"/>
  <c r="Z102" i="1"/>
  <c r="Z101" i="1"/>
  <c r="Z100" i="1"/>
  <c r="Z99" i="1"/>
  <c r="Z98" i="1"/>
  <c r="Z97" i="1"/>
  <c r="Z96" i="1"/>
  <c r="Z95" i="1"/>
  <c r="Z94" i="1"/>
  <c r="Z93" i="1"/>
  <c r="Z92" i="1"/>
  <c r="Z91" i="1"/>
  <c r="Z90" i="1"/>
  <c r="Z89" i="1"/>
  <c r="Z88" i="1"/>
  <c r="Z87" i="1"/>
  <c r="Z86" i="1"/>
  <c r="Z85" i="1"/>
  <c r="Z84" i="1"/>
  <c r="Z83" i="1"/>
  <c r="Z82" i="1"/>
  <c r="Z81" i="1"/>
  <c r="Z80" i="1"/>
  <c r="Z79" i="1"/>
  <c r="Z78" i="1"/>
  <c r="Z77" i="1"/>
  <c r="Z76" i="1"/>
  <c r="Z75" i="1"/>
  <c r="Z74" i="1"/>
  <c r="Z73" i="1"/>
  <c r="Z72" i="1"/>
  <c r="Z71" i="1"/>
  <c r="Z70" i="1"/>
  <c r="Z69" i="1"/>
  <c r="Z68" i="1"/>
  <c r="Z67" i="1"/>
  <c r="Z66" i="1"/>
  <c r="Z65" i="1"/>
  <c r="Z64" i="1"/>
  <c r="Z63" i="1"/>
  <c r="Z62" i="1"/>
  <c r="Z61" i="1"/>
  <c r="Z60" i="1"/>
  <c r="Z59" i="1"/>
  <c r="Z58" i="1"/>
  <c r="Z57" i="1"/>
  <c r="Z56" i="1"/>
  <c r="Z55" i="1"/>
  <c r="Z54" i="1"/>
  <c r="Z53" i="1"/>
  <c r="Z52" i="1"/>
  <c r="Z51" i="1"/>
  <c r="Z50" i="1"/>
  <c r="Z49" i="1"/>
  <c r="Z48" i="1"/>
  <c r="Z47" i="1"/>
  <c r="Z46" i="1"/>
  <c r="Z45" i="1"/>
  <c r="K45" i="1"/>
  <c r="I45" i="1"/>
  <c r="C45" i="1"/>
  <c r="A45" i="1"/>
  <c r="Z44" i="1"/>
  <c r="Z43" i="1"/>
  <c r="K43" i="1"/>
  <c r="I43" i="1"/>
  <c r="C43" i="1"/>
  <c r="A43" i="1"/>
  <c r="Z42" i="1"/>
  <c r="Z41" i="1"/>
  <c r="K41" i="1"/>
  <c r="I41" i="1"/>
  <c r="C41" i="1"/>
  <c r="A41" i="1"/>
  <c r="Z40" i="1"/>
  <c r="Z39" i="1"/>
  <c r="K39" i="1"/>
  <c r="I39" i="1"/>
  <c r="C39" i="1"/>
  <c r="A39" i="1"/>
  <c r="Z38" i="1"/>
  <c r="Z37" i="1"/>
  <c r="K37" i="1"/>
  <c r="I37" i="1"/>
  <c r="C37" i="1"/>
  <c r="A37" i="1"/>
  <c r="Z36" i="1"/>
  <c r="Z35" i="1"/>
  <c r="K35" i="1"/>
  <c r="I35" i="1"/>
  <c r="C35" i="1"/>
  <c r="A35" i="1"/>
  <c r="Z34" i="1"/>
  <c r="Z33" i="1"/>
  <c r="K33" i="1"/>
  <c r="I33" i="1"/>
  <c r="C33" i="1"/>
  <c r="A33" i="1"/>
  <c r="Z32" i="1"/>
  <c r="Z31" i="1"/>
  <c r="K31" i="1"/>
  <c r="I31" i="1"/>
  <c r="C31" i="1"/>
  <c r="A31" i="1"/>
  <c r="Z30" i="1"/>
  <c r="Z29" i="1"/>
  <c r="K29" i="1"/>
  <c r="I29" i="1"/>
  <c r="C29" i="1"/>
  <c r="A29" i="1"/>
  <c r="Z28" i="1"/>
  <c r="Z27" i="1"/>
  <c r="K27" i="1"/>
  <c r="I27" i="1"/>
  <c r="C27" i="1"/>
  <c r="A27" i="1"/>
  <c r="Z26" i="1"/>
  <c r="Z25" i="1"/>
  <c r="G25" i="1"/>
  <c r="B25" i="1"/>
  <c r="Z24" i="1"/>
  <c r="P24" i="1"/>
  <c r="B24" i="1"/>
  <c r="A24" i="1"/>
  <c r="Z23" i="1"/>
  <c r="Z22" i="1"/>
  <c r="Z21" i="1"/>
  <c r="Z20" i="1"/>
  <c r="Z19" i="1"/>
  <c r="Z18" i="1"/>
  <c r="Z17" i="1"/>
  <c r="Z16" i="1"/>
  <c r="Z15" i="1"/>
  <c r="Z14" i="1"/>
  <c r="Z13" i="1"/>
  <c r="Z12" i="1"/>
  <c r="Z11" i="1"/>
  <c r="Z10" i="1"/>
  <c r="Z9" i="1"/>
  <c r="Z8" i="1"/>
  <c r="Z7" i="1"/>
  <c r="Z6" i="1"/>
  <c r="Z5" i="1"/>
  <c r="Z4" i="1"/>
  <c r="Z3" i="1"/>
  <c r="Z2" i="1"/>
  <c r="Z1" i="1"/>
  <c r="AA22" i="1" l="1"/>
  <c r="AA97" i="1"/>
  <c r="AA49" i="1"/>
  <c r="AA73" i="1"/>
  <c r="AA23" i="1"/>
  <c r="AA75" i="1"/>
  <c r="AA32" i="1"/>
  <c r="AA52" i="1"/>
  <c r="AA100" i="1"/>
  <c r="AA102" i="1"/>
  <c r="AA3" i="1"/>
  <c r="B8" i="1" s="1"/>
  <c r="B31" i="1" s="1"/>
  <c r="AA78" i="1"/>
  <c r="AA4" i="1"/>
  <c r="D10" i="1" s="1"/>
  <c r="D33" i="1" s="1"/>
  <c r="AA7" i="1"/>
  <c r="B17" i="1" s="1"/>
  <c r="B40" i="1" s="1"/>
  <c r="F40" i="1" s="1"/>
  <c r="AA34" i="1"/>
  <c r="AA98" i="1"/>
  <c r="AA31" i="1"/>
  <c r="AA99" i="1"/>
  <c r="AA40" i="1"/>
  <c r="AA77" i="1"/>
  <c r="AA61" i="1"/>
  <c r="AA62" i="1"/>
  <c r="AA12" i="1"/>
  <c r="J7" i="1" s="1"/>
  <c r="J30" i="1" s="1"/>
  <c r="N30" i="1" s="1"/>
  <c r="AA111" i="1"/>
  <c r="AA36" i="1"/>
  <c r="AA88" i="1"/>
  <c r="AA89" i="1"/>
  <c r="AA90" i="1"/>
  <c r="AA29" i="1"/>
  <c r="AA45" i="1"/>
  <c r="AA19" i="1"/>
  <c r="L21" i="1" s="1"/>
  <c r="L44" i="1" s="1"/>
  <c r="AA30" i="1"/>
  <c r="AA38" i="1"/>
  <c r="AA74" i="1"/>
  <c r="AA76" i="1"/>
  <c r="AA101" i="1"/>
  <c r="AA109" i="1"/>
  <c r="AA11" i="1"/>
  <c r="L5" i="1" s="1"/>
  <c r="L28" i="1" s="1"/>
  <c r="AA86" i="1"/>
  <c r="AA64" i="1"/>
  <c r="AA65" i="1"/>
  <c r="AA113" i="1"/>
  <c r="AA114" i="1"/>
  <c r="AA20" i="1"/>
  <c r="J23" i="1" s="1"/>
  <c r="J46" i="1" s="1"/>
  <c r="N46" i="1" s="1"/>
  <c r="AA50" i="1"/>
  <c r="AA51" i="1"/>
  <c r="AA53" i="1"/>
  <c r="AA24" i="1"/>
  <c r="AA85" i="1"/>
  <c r="AA110" i="1"/>
  <c r="AA63" i="1"/>
  <c r="AA112" i="1"/>
  <c r="AA15" i="1"/>
  <c r="L12" i="1" s="1"/>
  <c r="L35" i="1" s="1"/>
  <c r="AA66" i="1"/>
  <c r="AA16" i="1"/>
  <c r="L14" i="1" s="1"/>
  <c r="L37" i="1" s="1"/>
  <c r="AA108" i="1"/>
  <c r="AA37" i="1"/>
  <c r="AA56" i="1"/>
  <c r="AA1" i="1"/>
  <c r="AA57" i="1"/>
  <c r="AA105" i="1"/>
  <c r="AA8" i="1"/>
  <c r="AA58" i="1"/>
  <c r="AA106" i="1"/>
  <c r="AA2" i="1"/>
  <c r="AA41" i="1"/>
  <c r="AA59" i="1"/>
  <c r="AA107" i="1"/>
  <c r="AA9" i="1"/>
  <c r="AA10" i="1"/>
  <c r="AA28" i="1"/>
  <c r="AA91" i="1"/>
  <c r="AA92" i="1"/>
  <c r="AA93" i="1"/>
  <c r="AA17" i="1"/>
  <c r="AA46" i="1"/>
  <c r="AA94" i="1"/>
  <c r="AA55" i="1"/>
  <c r="AA103" i="1"/>
  <c r="AA104" i="1"/>
  <c r="AA35" i="1"/>
  <c r="AA47" i="1"/>
  <c r="AA95" i="1"/>
  <c r="AA79" i="1"/>
  <c r="AA25" i="1"/>
  <c r="AA80" i="1"/>
  <c r="AA26" i="1"/>
  <c r="AA81" i="1"/>
  <c r="AA5" i="1"/>
  <c r="AA39" i="1"/>
  <c r="AA82" i="1"/>
  <c r="AA6" i="1"/>
  <c r="AA83" i="1"/>
  <c r="AA43" i="1"/>
  <c r="AA67" i="1"/>
  <c r="AA115" i="1"/>
  <c r="AA13" i="1"/>
  <c r="AA44" i="1"/>
  <c r="AA68" i="1"/>
  <c r="AA116" i="1"/>
  <c r="AA14" i="1"/>
  <c r="AA69" i="1"/>
  <c r="AA117" i="1"/>
  <c r="AA70" i="1"/>
  <c r="AA118" i="1"/>
  <c r="AA71" i="1"/>
  <c r="AA119" i="1"/>
  <c r="AA18" i="1"/>
  <c r="AA21" i="1"/>
  <c r="AA27" i="1"/>
  <c r="AA54" i="1"/>
  <c r="AA87" i="1"/>
  <c r="AA120" i="1"/>
  <c r="AA33" i="1"/>
  <c r="AA42" i="1"/>
  <c r="AA48" i="1"/>
  <c r="AA60" i="1"/>
  <c r="AA72" i="1"/>
  <c r="AA84" i="1"/>
  <c r="AA96" i="1"/>
  <c r="L23" i="1" l="1"/>
  <c r="L46" i="1" s="1"/>
  <c r="L22" i="1"/>
  <c r="L45" i="1" s="1"/>
  <c r="J22" i="1"/>
  <c r="J45" i="1" s="1"/>
  <c r="D17" i="1"/>
  <c r="D40" i="1" s="1"/>
  <c r="D11" i="1"/>
  <c r="D34" i="1" s="1"/>
  <c r="B10" i="1"/>
  <c r="B33" i="1" s="1"/>
  <c r="F33" i="1" s="1"/>
  <c r="B16" i="1"/>
  <c r="B39" i="1" s="1"/>
  <c r="J4" i="1"/>
  <c r="J27" i="1" s="1"/>
  <c r="L20" i="1"/>
  <c r="L43" i="1" s="1"/>
  <c r="J21" i="1"/>
  <c r="J44" i="1" s="1"/>
  <c r="N44" i="1" s="1"/>
  <c r="L15" i="1"/>
  <c r="L38" i="1" s="1"/>
  <c r="J14" i="1"/>
  <c r="J37" i="1" s="1"/>
  <c r="N37" i="1" s="1"/>
  <c r="L13" i="1"/>
  <c r="L36" i="1" s="1"/>
  <c r="J20" i="1"/>
  <c r="J43" i="1" s="1"/>
  <c r="L4" i="1"/>
  <c r="L27" i="1" s="1"/>
  <c r="J5" i="1"/>
  <c r="J28" i="1" s="1"/>
  <c r="N28" i="1" s="1"/>
  <c r="J15" i="1"/>
  <c r="J38" i="1" s="1"/>
  <c r="N38" i="1" s="1"/>
  <c r="J12" i="1"/>
  <c r="J35" i="1" s="1"/>
  <c r="N35" i="1" s="1"/>
  <c r="J13" i="1"/>
  <c r="J36" i="1" s="1"/>
  <c r="N36" i="1" s="1"/>
  <c r="J6" i="1"/>
  <c r="J29" i="1" s="1"/>
  <c r="L6" i="1"/>
  <c r="L29" i="1" s="1"/>
  <c r="D16" i="1"/>
  <c r="D39" i="1" s="1"/>
  <c r="L7" i="1"/>
  <c r="L30" i="1" s="1"/>
  <c r="D9" i="1"/>
  <c r="D32" i="1" s="1"/>
  <c r="D8" i="1"/>
  <c r="D31" i="1" s="1"/>
  <c r="F31" i="1" s="1"/>
  <c r="B11" i="1"/>
  <c r="B34" i="1" s="1"/>
  <c r="F34" i="1" s="1"/>
  <c r="B9" i="1"/>
  <c r="B32" i="1" s="1"/>
  <c r="F32" i="1" s="1"/>
  <c r="B7" i="1"/>
  <c r="B30" i="1" s="1"/>
  <c r="F30" i="1" s="1"/>
  <c r="D6" i="1"/>
  <c r="D29" i="1" s="1"/>
  <c r="B6" i="1"/>
  <c r="B29" i="1" s="1"/>
  <c r="D7" i="1"/>
  <c r="D30" i="1" s="1"/>
  <c r="B19" i="1"/>
  <c r="B42" i="1" s="1"/>
  <c r="F42" i="1" s="1"/>
  <c r="D18" i="1"/>
  <c r="D41" i="1" s="1"/>
  <c r="B18" i="1"/>
  <c r="B41" i="1" s="1"/>
  <c r="D19" i="1"/>
  <c r="D42" i="1" s="1"/>
  <c r="J18" i="1"/>
  <c r="J41" i="1" s="1"/>
  <c r="L18" i="1"/>
  <c r="L41" i="1" s="1"/>
  <c r="L19" i="1"/>
  <c r="L42" i="1" s="1"/>
  <c r="J19" i="1"/>
  <c r="J42" i="1" s="1"/>
  <c r="N42" i="1" s="1"/>
  <c r="D5" i="1"/>
  <c r="D28" i="1" s="1"/>
  <c r="B5" i="1"/>
  <c r="B28" i="1" s="1"/>
  <c r="F28" i="1" s="1"/>
  <c r="D4" i="1"/>
  <c r="D27" i="1" s="1"/>
  <c r="B4" i="1"/>
  <c r="B27" i="1" s="1"/>
  <c r="J10" i="1"/>
  <c r="J33" i="1" s="1"/>
  <c r="L10" i="1"/>
  <c r="L33" i="1" s="1"/>
  <c r="L11" i="1"/>
  <c r="L34" i="1" s="1"/>
  <c r="J11" i="1"/>
  <c r="J34" i="1" s="1"/>
  <c r="N34" i="1" s="1"/>
  <c r="F39" i="1"/>
  <c r="H39" i="1" s="1"/>
  <c r="J17" i="1"/>
  <c r="J40" i="1" s="1"/>
  <c r="N40" i="1" s="1"/>
  <c r="L17" i="1"/>
  <c r="L40" i="1" s="1"/>
  <c r="L16" i="1"/>
  <c r="L39" i="1" s="1"/>
  <c r="J16" i="1"/>
  <c r="J39" i="1" s="1"/>
  <c r="J9" i="1"/>
  <c r="J32" i="1" s="1"/>
  <c r="N32" i="1" s="1"/>
  <c r="L9" i="1"/>
  <c r="L32" i="1" s="1"/>
  <c r="L8" i="1"/>
  <c r="L31" i="1" s="1"/>
  <c r="J8" i="1"/>
  <c r="J31" i="1" s="1"/>
  <c r="N31" i="1" s="1"/>
  <c r="B23" i="1"/>
  <c r="B46" i="1" s="1"/>
  <c r="F46" i="1" s="1"/>
  <c r="D22" i="1"/>
  <c r="D45" i="1" s="1"/>
  <c r="B22" i="1"/>
  <c r="B45" i="1" s="1"/>
  <c r="D23" i="1"/>
  <c r="D46" i="1" s="1"/>
  <c r="D21" i="1"/>
  <c r="D44" i="1" s="1"/>
  <c r="B21" i="1"/>
  <c r="B44" i="1" s="1"/>
  <c r="F44" i="1" s="1"/>
  <c r="D20" i="1"/>
  <c r="D43" i="1" s="1"/>
  <c r="B20" i="1"/>
  <c r="B43" i="1" s="1"/>
  <c r="D13" i="1"/>
  <c r="D36" i="1" s="1"/>
  <c r="B13" i="1"/>
  <c r="B36" i="1" s="1"/>
  <c r="F36" i="1" s="1"/>
  <c r="D12" i="1"/>
  <c r="D35" i="1" s="1"/>
  <c r="B12" i="1"/>
  <c r="B35" i="1" s="1"/>
  <c r="B15" i="1"/>
  <c r="B38" i="1" s="1"/>
  <c r="F38" i="1" s="1"/>
  <c r="D14" i="1"/>
  <c r="D37" i="1" s="1"/>
  <c r="B14" i="1"/>
  <c r="B37" i="1" s="1"/>
  <c r="D15" i="1"/>
  <c r="D38" i="1" s="1"/>
  <c r="N45" i="1" l="1"/>
  <c r="P45" i="1" s="1"/>
  <c r="N39" i="1"/>
  <c r="F35" i="1"/>
  <c r="H35" i="1" s="1"/>
  <c r="P31" i="1"/>
  <c r="N27" i="1"/>
  <c r="P27" i="1" s="1"/>
  <c r="N43" i="1"/>
  <c r="P43" i="1" s="1"/>
  <c r="H33" i="1"/>
  <c r="P35" i="1"/>
  <c r="F41" i="1"/>
  <c r="H41" i="1" s="1"/>
  <c r="N29" i="1"/>
  <c r="P29" i="1" s="1"/>
  <c r="P37" i="1"/>
  <c r="F45" i="1"/>
  <c r="H45" i="1" s="1"/>
  <c r="H31" i="1"/>
  <c r="F43" i="1"/>
  <c r="H43" i="1" s="1"/>
  <c r="F27" i="1"/>
  <c r="H27" i="1" s="1"/>
  <c r="F29" i="1"/>
  <c r="H29" i="1" s="1"/>
  <c r="N33" i="1"/>
  <c r="P33" i="1" s="1"/>
  <c r="N41" i="1"/>
  <c r="P41" i="1" s="1"/>
  <c r="P39" i="1"/>
  <c r="F37" i="1"/>
  <c r="H37" i="1" s="1"/>
</calcChain>
</file>

<file path=xl/sharedStrings.xml><?xml version="1.0" encoding="utf-8"?>
<sst xmlns="http://schemas.openxmlformats.org/spreadsheetml/2006/main" count="103" uniqueCount="25">
  <si>
    <r>
      <rPr>
        <sz val="28"/>
        <rFont val="UD デジタル 教科書体 N-R"/>
        <family val="1"/>
        <charset val="128"/>
      </rPr>
      <t xml:space="preserve">同分母分数 </t>
    </r>
    <r>
      <rPr>
        <sz val="28"/>
        <color rgb="FF0000FF"/>
        <rFont val="UD デジタル 教科書体 N-R"/>
        <family val="1"/>
        <charset val="128"/>
      </rPr>
      <t>ひき算</t>
    </r>
    <r>
      <rPr>
        <sz val="28"/>
        <rFont val="UD デジタル 教科書体 N-R"/>
        <family val="1"/>
        <charset val="128"/>
      </rPr>
      <t xml:space="preserve"> </t>
    </r>
    <r>
      <rPr>
        <sz val="28"/>
        <color rgb="FF008000"/>
        <rFont val="UD デジタル 教科書体 N-R"/>
        <family val="1"/>
        <charset val="128"/>
      </rPr>
      <t>真分数－真分数＝真分数</t>
    </r>
    <rPh sb="0" eb="1">
      <t>ドウ</t>
    </rPh>
    <rPh sb="1" eb="3">
      <t>ブンボ</t>
    </rPh>
    <rPh sb="3" eb="5">
      <t>ブンスウ</t>
    </rPh>
    <rPh sb="8" eb="9">
      <t>ザン</t>
    </rPh>
    <rPh sb="10" eb="11">
      <t>マコト</t>
    </rPh>
    <rPh sb="11" eb="13">
      <t>ブンスウ</t>
    </rPh>
    <rPh sb="14" eb="15">
      <t>マコト</t>
    </rPh>
    <rPh sb="15" eb="17">
      <t>ブンスウ</t>
    </rPh>
    <rPh sb="18" eb="19">
      <t>マコト</t>
    </rPh>
    <rPh sb="19" eb="21">
      <t>ブンスウ</t>
    </rPh>
    <phoneticPr fontId="5"/>
  </si>
  <si>
    <t>　　月　　日</t>
    <rPh sb="2" eb="3">
      <t>ガツ</t>
    </rPh>
    <rPh sb="5" eb="6">
      <t>ニチ</t>
    </rPh>
    <phoneticPr fontId="5"/>
  </si>
  <si>
    <t>名前</t>
    <rPh sb="0" eb="2">
      <t>ナマエ</t>
    </rPh>
    <phoneticPr fontId="5"/>
  </si>
  <si>
    <t>(1)</t>
    <phoneticPr fontId="5"/>
  </si>
  <si>
    <t>－</t>
    <phoneticPr fontId="5"/>
  </si>
  <si>
    <t>＝</t>
    <phoneticPr fontId="5"/>
  </si>
  <si>
    <t>(11)</t>
    <phoneticPr fontId="5"/>
  </si>
  <si>
    <t>(2)</t>
    <phoneticPr fontId="5"/>
  </si>
  <si>
    <t>(12)</t>
    <phoneticPr fontId="5"/>
  </si>
  <si>
    <t>(3)</t>
    <phoneticPr fontId="5"/>
  </si>
  <si>
    <t>(13)</t>
    <phoneticPr fontId="5"/>
  </si>
  <si>
    <t>(4)</t>
    <phoneticPr fontId="5"/>
  </si>
  <si>
    <t>(14)</t>
    <phoneticPr fontId="5"/>
  </si>
  <si>
    <t>(5)</t>
    <phoneticPr fontId="5"/>
  </si>
  <si>
    <t>(15)</t>
    <phoneticPr fontId="5"/>
  </si>
  <si>
    <t>(6)</t>
    <phoneticPr fontId="5"/>
  </si>
  <si>
    <t>(16)</t>
    <phoneticPr fontId="5"/>
  </si>
  <si>
    <t>(7)</t>
    <phoneticPr fontId="5"/>
  </si>
  <si>
    <t>(17)</t>
    <phoneticPr fontId="5"/>
  </si>
  <si>
    <t>(8)</t>
    <phoneticPr fontId="5"/>
  </si>
  <si>
    <t>(18)</t>
    <phoneticPr fontId="5"/>
  </si>
  <si>
    <t>(9)</t>
    <phoneticPr fontId="5"/>
  </si>
  <si>
    <t>(19)</t>
    <phoneticPr fontId="5"/>
  </si>
  <si>
    <t>(10)</t>
    <phoneticPr fontId="5"/>
  </si>
  <si>
    <t>(20)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</si>
</sst>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15" x14ac:knownFonts="1">
    <font>
      <sz val="11"/>
      <name val="ＭＳ Ｐゴシック"/>
      <family val="3"/>
      <charset val="128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20"/>
      <color indexed="1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rgb="FFFF0000"/>
      </bottom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6" fillId="0" borderId="0" xfId="0" applyNumberFormat="1" applyFont="1" applyAlignment="1" applyProtection="1">
      <alignment horizontal="center" vertical="center" shrinkToFit="1"/>
      <protection locked="0"/>
    </xf>
    <xf numFmtId="0" fontId="7" fillId="0" borderId="0" xfId="0" applyFont="1">
      <alignment vertical="center"/>
    </xf>
    <xf numFmtId="0" fontId="7" fillId="0" borderId="0" xfId="0" applyFont="1" applyAlignment="1"/>
    <xf numFmtId="0" fontId="8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7" fillId="0" borderId="4" xfId="0" applyFont="1" applyBorder="1">
      <alignment vertical="center"/>
    </xf>
    <xf numFmtId="0" fontId="7" fillId="0" borderId="2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0" xfId="0" applyFont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49" fontId="9" fillId="0" borderId="7" xfId="0" applyNumberFormat="1" applyFont="1" applyBorder="1" applyAlignment="1">
      <alignment horizontal="center" vertical="center"/>
    </xf>
    <xf numFmtId="0" fontId="8" fillId="0" borderId="6" xfId="0" applyFont="1" applyBorder="1" applyAlignment="1">
      <alignment horizontal="center" shrinkToFit="1"/>
    </xf>
    <xf numFmtId="49" fontId="8" fillId="0" borderId="7" xfId="0" applyNumberFormat="1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7" fillId="0" borderId="7" xfId="0" applyFont="1" applyBorder="1">
      <alignment vertical="center"/>
    </xf>
    <xf numFmtId="0" fontId="7" fillId="0" borderId="8" xfId="0" applyFont="1" applyBorder="1">
      <alignment vertical="center"/>
    </xf>
    <xf numFmtId="49" fontId="8" fillId="0" borderId="7" xfId="0" applyNumberFormat="1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top"/>
    </xf>
    <xf numFmtId="49" fontId="9" fillId="0" borderId="10" xfId="0" applyNumberFormat="1" applyFont="1" applyBorder="1" applyAlignment="1">
      <alignment horizontal="center" vertical="center"/>
    </xf>
    <xf numFmtId="49" fontId="8" fillId="0" borderId="10" xfId="0" applyNumberFormat="1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7" fillId="0" borderId="10" xfId="0" applyFont="1" applyBorder="1">
      <alignment vertical="center"/>
    </xf>
    <xf numFmtId="0" fontId="7" fillId="0" borderId="11" xfId="0" applyFont="1" applyBorder="1">
      <alignment vertical="center"/>
    </xf>
    <xf numFmtId="0" fontId="8" fillId="0" borderId="10" xfId="0" applyFont="1" applyBorder="1" applyAlignment="1">
      <alignment horizontal="center" vertical="top" shrinkToFit="1"/>
    </xf>
    <xf numFmtId="49" fontId="8" fillId="0" borderId="10" xfId="0" applyNumberFormat="1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 shrinkToFit="1"/>
    </xf>
    <xf numFmtId="176" fontId="9" fillId="0" borderId="0" xfId="0" applyNumberFormat="1" applyFont="1" applyAlignment="1">
      <alignment horizontal="right" vertical="center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/>
    </xf>
    <xf numFmtId="49" fontId="14" fillId="0" borderId="7" xfId="0" applyNumberFormat="1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top"/>
    </xf>
    <xf numFmtId="49" fontId="14" fillId="0" borderId="10" xfId="0" applyNumberFormat="1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</cellXfs>
  <cellStyles count="1">
    <cellStyle name="標準" xfId="0" builtinId="0"/>
  </cellStyles>
  <dxfs count="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0</xdr:colOff>
      <xdr:row>1</xdr:row>
      <xdr:rowOff>0</xdr:rowOff>
    </xdr:from>
    <xdr:to>
      <xdr:col>44</xdr:col>
      <xdr:colOff>235033</xdr:colOff>
      <xdr:row>9</xdr:row>
      <xdr:rowOff>363682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EC1BF23-7800-4979-802D-9C3EE9547023}"/>
            </a:ext>
          </a:extLst>
        </xdr:cNvPr>
        <xdr:cNvSpPr txBox="1"/>
      </xdr:nvSpPr>
      <xdr:spPr>
        <a:xfrm>
          <a:off x="10782300" y="609600"/>
          <a:ext cx="5721433" cy="446895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 kern="12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このドリルについての注意</a:t>
          </a:r>
          <a:endParaRPr kumimoji="1" lang="en-US" altLang="ja-JP" sz="2000" kern="1200">
            <a:solidFill>
              <a:srgbClr val="FF0000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en-US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このドリルは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en-US" altLang="ja-JP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『</a:t>
          </a:r>
          <a:r>
            <a:rPr kumimoji="1" lang="ja-JP" altLang="en-US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同分母分数のひき算真分数のみ</a:t>
          </a:r>
          <a:r>
            <a:rPr kumimoji="1" lang="en-US" altLang="ja-JP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』</a:t>
          </a:r>
        </a:p>
        <a:p>
          <a:r>
            <a:rPr kumimoji="1" lang="ja-JP" altLang="en-US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のドリルの中の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en-US" altLang="ja-JP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『</a:t>
          </a:r>
          <a:r>
            <a:rPr kumimoji="1" lang="ja-JP" altLang="en-US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真分数－真分数＝真分数 ふつう</a:t>
          </a:r>
          <a:r>
            <a:rPr kumimoji="1" lang="en-US" altLang="ja-JP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』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のドリルと同じです。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2000" kern="12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このセットのドリルは動きがとっても鈍いです。お使いのパソコンの実力によっては、</a:t>
          </a:r>
          <a:r>
            <a:rPr kumimoji="1" lang="en-US" altLang="ja-JP" sz="2000" kern="12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F9</a:t>
          </a:r>
          <a:r>
            <a:rPr kumimoji="1" lang="ja-JP" altLang="ja-JP" sz="2000" kern="12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キーを押しても問題が変わるまでに時間がかかります。そんなときは、バラのドリルをお使いください。</a:t>
          </a:r>
        </a:p>
        <a:p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endParaRPr kumimoji="1" lang="en-US" altLang="ja-JP" sz="24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8A445C-0ADF-43F5-B5ED-C0A7F524FC07}">
  <sheetPr>
    <pageSetUpPr fitToPage="1"/>
  </sheetPr>
  <dimension ref="A1:AG195"/>
  <sheetViews>
    <sheetView showGridLines="0" tabSelected="1" zoomScale="70" zoomScaleNormal="70" zoomScalePageLayoutView="90" workbookViewId="0">
      <selection activeCell="O1" sqref="O1:P1"/>
    </sheetView>
  </sheetViews>
  <sheetFormatPr defaultRowHeight="15" x14ac:dyDescent="0.15"/>
  <cols>
    <col min="1" max="1" width="5.625" style="3" customWidth="1"/>
    <col min="2" max="2" width="7" style="3" customWidth="1"/>
    <col min="3" max="3" width="7" style="13" customWidth="1"/>
    <col min="4" max="4" width="7" style="3" customWidth="1"/>
    <col min="5" max="5" width="7" style="13" customWidth="1"/>
    <col min="6" max="6" width="7" style="3" customWidth="1"/>
    <col min="7" max="7" width="7" style="13" customWidth="1"/>
    <col min="8" max="8" width="7" style="3" customWidth="1"/>
    <col min="9" max="9" width="5.625" style="3" customWidth="1"/>
    <col min="10" max="16" width="7" style="3" customWidth="1"/>
    <col min="17" max="19" width="7.75" style="3" customWidth="1"/>
    <col min="20" max="24" width="7.75" style="3" hidden="1" customWidth="1"/>
    <col min="25" max="25" width="9.125" style="3" hidden="1" customWidth="1"/>
    <col min="26" max="26" width="9" style="3" hidden="1" customWidth="1"/>
    <col min="27" max="27" width="10.25" style="3" hidden="1" customWidth="1"/>
    <col min="28" max="28" width="4.25" style="3" hidden="1" customWidth="1"/>
    <col min="29" max="29" width="7.25" style="3" hidden="1" customWidth="1"/>
    <col min="30" max="30" width="5.625" style="3" hidden="1" customWidth="1"/>
    <col min="31" max="33" width="4" style="3" hidden="1" customWidth="1"/>
    <col min="34" max="35" width="0" style="3" hidden="1" customWidth="1"/>
    <col min="36" max="16384" width="9" style="3"/>
  </cols>
  <sheetData>
    <row r="1" spans="1:33" ht="48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2">
        <v>1</v>
      </c>
      <c r="P1" s="2"/>
      <c r="Z1" s="4">
        <f ca="1">RAND()</f>
        <v>0.54513663787674627</v>
      </c>
      <c r="AA1" s="5">
        <f ca="1">RANK(Z1,$Z$1:$Z$165,)</f>
        <v>55</v>
      </c>
      <c r="AB1" s="5"/>
      <c r="AC1" s="6">
        <v>1</v>
      </c>
      <c r="AD1" s="6">
        <v>3</v>
      </c>
      <c r="AE1" s="6">
        <v>2</v>
      </c>
      <c r="AF1" s="6">
        <v>1</v>
      </c>
      <c r="AG1" s="6"/>
    </row>
    <row r="2" spans="1:33" ht="42.95" customHeight="1" thickBot="1" x14ac:dyDescent="0.3">
      <c r="B2" s="7" t="s">
        <v>1</v>
      </c>
      <c r="C2" s="8"/>
      <c r="D2" s="8"/>
      <c r="E2" s="8"/>
      <c r="F2" s="9"/>
      <c r="G2" s="8" t="s">
        <v>2</v>
      </c>
      <c r="H2" s="8"/>
      <c r="I2" s="10"/>
      <c r="J2" s="11"/>
      <c r="K2" s="11"/>
      <c r="L2" s="11"/>
      <c r="M2" s="11"/>
      <c r="N2" s="11"/>
      <c r="O2" s="12"/>
      <c r="Z2" s="4">
        <f t="shared" ref="Z2:Z65" ca="1" si="0">RAND()</f>
        <v>0.45064946316866661</v>
      </c>
      <c r="AA2" s="5">
        <f t="shared" ref="AA2:AA65" ca="1" si="1">RANK(Z2,$Z$1:$Z$165,)</f>
        <v>75</v>
      </c>
      <c r="AC2" s="6">
        <v>2</v>
      </c>
      <c r="AD2" s="6">
        <v>4</v>
      </c>
      <c r="AE2" s="6">
        <v>2</v>
      </c>
      <c r="AF2" s="6">
        <v>1</v>
      </c>
      <c r="AG2" s="6"/>
    </row>
    <row r="3" spans="1:33" ht="20.100000000000001" customHeight="1" x14ac:dyDescent="0.25">
      <c r="Z3" s="4">
        <f t="shared" ca="1" si="0"/>
        <v>0.48021316571012829</v>
      </c>
      <c r="AA3" s="5">
        <f t="shared" ca="1" si="1"/>
        <v>63</v>
      </c>
      <c r="AC3" s="6">
        <v>3</v>
      </c>
      <c r="AD3" s="6">
        <v>4</v>
      </c>
      <c r="AE3" s="6">
        <v>3</v>
      </c>
      <c r="AF3" s="6">
        <v>1</v>
      </c>
      <c r="AG3" s="6"/>
    </row>
    <row r="4" spans="1:33" ht="44.1" customHeight="1" x14ac:dyDescent="0.5">
      <c r="A4" s="14" t="s">
        <v>3</v>
      </c>
      <c r="B4" s="15">
        <f ca="1">VLOOKUP($AA1,$AC$1:$AG$165,3,FALSE)</f>
        <v>7</v>
      </c>
      <c r="C4" s="16" t="s">
        <v>4</v>
      </c>
      <c r="D4" s="17">
        <f ca="1">VLOOKUP($AA1,$AC$1:$AG$165,4,FALSE)</f>
        <v>5</v>
      </c>
      <c r="E4" s="18" t="s">
        <v>5</v>
      </c>
      <c r="F4" s="19"/>
      <c r="G4" s="20"/>
      <c r="H4" s="21"/>
      <c r="I4" s="14" t="s">
        <v>6</v>
      </c>
      <c r="J4" s="15">
        <f ca="1">VLOOKUP($AA11,$AC$1:$AG$165,3,FALSE)</f>
        <v>9</v>
      </c>
      <c r="K4" s="16" t="s">
        <v>4</v>
      </c>
      <c r="L4" s="17">
        <f ca="1">VLOOKUP($AA11,$AC$1:$AG$165,4,FALSE)</f>
        <v>2</v>
      </c>
      <c r="M4" s="18" t="s">
        <v>5</v>
      </c>
      <c r="N4" s="22"/>
      <c r="O4" s="22"/>
      <c r="P4" s="23"/>
      <c r="Z4" s="4">
        <f t="shared" ca="1" si="0"/>
        <v>0.37918948182773149</v>
      </c>
      <c r="AA4" s="5">
        <f t="shared" ca="1" si="1"/>
        <v>82</v>
      </c>
      <c r="AC4" s="6">
        <v>4</v>
      </c>
      <c r="AD4" s="6">
        <v>4</v>
      </c>
      <c r="AE4" s="6">
        <v>3</v>
      </c>
      <c r="AF4" s="6">
        <v>2</v>
      </c>
      <c r="AG4" s="6"/>
    </row>
    <row r="5" spans="1:33" ht="44.1" customHeight="1" x14ac:dyDescent="0.25">
      <c r="A5" s="24"/>
      <c r="B5" s="25">
        <f ca="1">VLOOKUP($AA1,$AC$1:$AG$165,2,FALSE)</f>
        <v>8</v>
      </c>
      <c r="C5" s="26"/>
      <c r="D5" s="25">
        <f ca="1">VLOOKUP($AA1,$AC$1:$AG$165,2,FALSE)</f>
        <v>8</v>
      </c>
      <c r="E5" s="27"/>
      <c r="F5" s="28"/>
      <c r="G5" s="29"/>
      <c r="H5" s="30"/>
      <c r="I5" s="24"/>
      <c r="J5" s="25">
        <f ca="1">VLOOKUP($AA11,$AC$1:$AG$165,2,FALSE)</f>
        <v>10</v>
      </c>
      <c r="K5" s="26"/>
      <c r="L5" s="31">
        <f ca="1">VLOOKUP($AA11,$AC$1:$AG$165,2,FALSE)</f>
        <v>10</v>
      </c>
      <c r="M5" s="27"/>
      <c r="N5" s="32"/>
      <c r="O5" s="32"/>
      <c r="P5" s="33"/>
      <c r="Z5" s="4">
        <f t="shared" ca="1" si="0"/>
        <v>0.17311238010958974</v>
      </c>
      <c r="AA5" s="5">
        <f t="shared" ca="1" si="1"/>
        <v>109</v>
      </c>
      <c r="AC5" s="6">
        <v>5</v>
      </c>
      <c r="AD5" s="6">
        <v>5</v>
      </c>
      <c r="AE5" s="6">
        <v>2</v>
      </c>
      <c r="AF5" s="6">
        <v>1</v>
      </c>
      <c r="AG5" s="6"/>
    </row>
    <row r="6" spans="1:33" ht="44.1" customHeight="1" x14ac:dyDescent="0.5">
      <c r="A6" s="14" t="s">
        <v>7</v>
      </c>
      <c r="B6" s="15">
        <f ca="1">VLOOKUP($AA2,$AC$1:$AG$165,3,FALSE)</f>
        <v>7</v>
      </c>
      <c r="C6" s="16" t="s">
        <v>4</v>
      </c>
      <c r="D6" s="17">
        <f ca="1">VLOOKUP($AA2,$AC$1:$AG$165,4,FALSE)</f>
        <v>4</v>
      </c>
      <c r="E6" s="18" t="s">
        <v>5</v>
      </c>
      <c r="F6" s="19"/>
      <c r="G6" s="20"/>
      <c r="H6" s="21"/>
      <c r="I6" s="14" t="s">
        <v>8</v>
      </c>
      <c r="J6" s="15">
        <f ca="1">VLOOKUP($AA12,$AC$1:$AG$165,3,FALSE)</f>
        <v>5</v>
      </c>
      <c r="K6" s="16" t="s">
        <v>4</v>
      </c>
      <c r="L6" s="17">
        <f ca="1">VLOOKUP($AA12,$AC$1:$AG$165,4,FALSE)</f>
        <v>2</v>
      </c>
      <c r="M6" s="18" t="s">
        <v>5</v>
      </c>
      <c r="N6" s="22"/>
      <c r="O6" s="22"/>
      <c r="P6" s="23"/>
      <c r="Z6" s="4">
        <f t="shared" ca="1" si="0"/>
        <v>0.7947691931725519</v>
      </c>
      <c r="AA6" s="5">
        <f t="shared" ca="1" si="1"/>
        <v>23</v>
      </c>
      <c r="AC6" s="6">
        <v>6</v>
      </c>
      <c r="AD6" s="6">
        <v>5</v>
      </c>
      <c r="AE6" s="6">
        <v>3</v>
      </c>
      <c r="AF6" s="6">
        <v>1</v>
      </c>
      <c r="AG6" s="6"/>
    </row>
    <row r="7" spans="1:33" ht="44.1" customHeight="1" x14ac:dyDescent="0.25">
      <c r="A7" s="24"/>
      <c r="B7" s="25">
        <f ca="1">VLOOKUP($AA2,$AC$1:$AG$165,2,FALSE)</f>
        <v>9</v>
      </c>
      <c r="C7" s="26"/>
      <c r="D7" s="25">
        <f ca="1">VLOOKUP($AA2,$AC$1:$AG$165,2,FALSE)</f>
        <v>9</v>
      </c>
      <c r="E7" s="27"/>
      <c r="F7" s="28"/>
      <c r="G7" s="29"/>
      <c r="H7" s="30"/>
      <c r="I7" s="24"/>
      <c r="J7" s="25">
        <f ca="1">VLOOKUP($AA12,$AC$1:$AG$165,2,FALSE)</f>
        <v>9</v>
      </c>
      <c r="K7" s="26"/>
      <c r="L7" s="31">
        <f ca="1">VLOOKUP($AA12,$AC$1:$AG$165,2,FALSE)</f>
        <v>9</v>
      </c>
      <c r="M7" s="27"/>
      <c r="N7" s="32"/>
      <c r="O7" s="32"/>
      <c r="P7" s="33"/>
      <c r="Z7" s="4">
        <f t="shared" ca="1" si="0"/>
        <v>0.58878394819038149</v>
      </c>
      <c r="AA7" s="5">
        <f t="shared" ca="1" si="1"/>
        <v>46</v>
      </c>
      <c r="AC7" s="6">
        <v>7</v>
      </c>
      <c r="AD7" s="6">
        <v>5</v>
      </c>
      <c r="AE7" s="6">
        <v>3</v>
      </c>
      <c r="AF7" s="6">
        <v>2</v>
      </c>
      <c r="AG7" s="6"/>
    </row>
    <row r="8" spans="1:33" ht="44.1" customHeight="1" x14ac:dyDescent="0.5">
      <c r="A8" s="14" t="s">
        <v>9</v>
      </c>
      <c r="B8" s="15">
        <f ca="1">VLOOKUP($AA3,$AC$1:$AG$165,3,FALSE)</f>
        <v>5</v>
      </c>
      <c r="C8" s="16" t="s">
        <v>4</v>
      </c>
      <c r="D8" s="17">
        <f ca="1">VLOOKUP($AA3,$AC$1:$AG$165,4,FALSE)</f>
        <v>1</v>
      </c>
      <c r="E8" s="18" t="s">
        <v>5</v>
      </c>
      <c r="F8" s="19"/>
      <c r="G8" s="20"/>
      <c r="H8" s="21"/>
      <c r="I8" s="14" t="s">
        <v>10</v>
      </c>
      <c r="J8" s="15">
        <f ca="1">VLOOKUP($AA13,$AC$1:$AG$165,3,FALSE)</f>
        <v>6</v>
      </c>
      <c r="K8" s="16" t="s">
        <v>4</v>
      </c>
      <c r="L8" s="17">
        <f ca="1">VLOOKUP($AA13,$AC$1:$AG$165,4,FALSE)</f>
        <v>2</v>
      </c>
      <c r="M8" s="18" t="s">
        <v>5</v>
      </c>
      <c r="N8" s="22"/>
      <c r="O8" s="22"/>
      <c r="P8" s="23"/>
      <c r="Z8" s="4">
        <f t="shared" ca="1" si="0"/>
        <v>0.28724293670506829</v>
      </c>
      <c r="AA8" s="5">
        <f t="shared" ca="1" si="1"/>
        <v>93</v>
      </c>
      <c r="AC8" s="6">
        <v>8</v>
      </c>
      <c r="AD8" s="6">
        <v>5</v>
      </c>
      <c r="AE8" s="6">
        <v>4</v>
      </c>
      <c r="AF8" s="6">
        <v>1</v>
      </c>
      <c r="AG8" s="6"/>
    </row>
    <row r="9" spans="1:33" ht="44.1" customHeight="1" x14ac:dyDescent="0.25">
      <c r="A9" s="24"/>
      <c r="B9" s="25">
        <f ca="1">VLOOKUP($AA3,$AC$1:$AG$165,2,FALSE)</f>
        <v>9</v>
      </c>
      <c r="C9" s="26"/>
      <c r="D9" s="25">
        <f ca="1">VLOOKUP($AA3,$AC$1:$AG$165,2,FALSE)</f>
        <v>9</v>
      </c>
      <c r="E9" s="27"/>
      <c r="F9" s="28"/>
      <c r="G9" s="29"/>
      <c r="H9" s="30"/>
      <c r="I9" s="24"/>
      <c r="J9" s="25">
        <f ca="1">VLOOKUP($AA13,$AC$1:$AG$165,2,FALSE)</f>
        <v>10</v>
      </c>
      <c r="K9" s="26"/>
      <c r="L9" s="31">
        <f ca="1">VLOOKUP($AA13,$AC$1:$AG$165,2,FALSE)</f>
        <v>10</v>
      </c>
      <c r="M9" s="27"/>
      <c r="N9" s="32"/>
      <c r="O9" s="32"/>
      <c r="P9" s="33"/>
      <c r="Z9" s="4">
        <f t="shared" ca="1" si="0"/>
        <v>0.3640600734359456</v>
      </c>
      <c r="AA9" s="5">
        <f t="shared" ca="1" si="1"/>
        <v>84</v>
      </c>
      <c r="AC9" s="6">
        <v>9</v>
      </c>
      <c r="AD9" s="6">
        <v>5</v>
      </c>
      <c r="AE9" s="6">
        <v>4</v>
      </c>
      <c r="AF9" s="6">
        <v>2</v>
      </c>
      <c r="AG9" s="6"/>
    </row>
    <row r="10" spans="1:33" ht="44.1" customHeight="1" x14ac:dyDescent="0.5">
      <c r="A10" s="14" t="s">
        <v>11</v>
      </c>
      <c r="B10" s="15">
        <f ca="1">VLOOKUP($AA4,$AC$1:$AG$165,3,FALSE)</f>
        <v>8</v>
      </c>
      <c r="C10" s="16" t="s">
        <v>4</v>
      </c>
      <c r="D10" s="17">
        <f ca="1">VLOOKUP($AA4,$AC$1:$AG$165,4,FALSE)</f>
        <v>5</v>
      </c>
      <c r="E10" s="18" t="s">
        <v>5</v>
      </c>
      <c r="F10" s="19"/>
      <c r="G10" s="20"/>
      <c r="H10" s="21"/>
      <c r="I10" s="14" t="s">
        <v>12</v>
      </c>
      <c r="J10" s="15">
        <f ca="1">VLOOKUP($AA14,$AC$1:$AG$165,3,FALSE)</f>
        <v>3</v>
      </c>
      <c r="K10" s="16" t="s">
        <v>4</v>
      </c>
      <c r="L10" s="17">
        <f ca="1">VLOOKUP($AA14,$AC$1:$AG$165,4,FALSE)</f>
        <v>1</v>
      </c>
      <c r="M10" s="18" t="s">
        <v>5</v>
      </c>
      <c r="N10" s="22"/>
      <c r="O10" s="22"/>
      <c r="P10" s="23"/>
      <c r="Z10" s="4">
        <f t="shared" ca="1" si="0"/>
        <v>0.27249176061937519</v>
      </c>
      <c r="AA10" s="5">
        <f t="shared" ca="1" si="1"/>
        <v>98</v>
      </c>
      <c r="AC10" s="6">
        <v>10</v>
      </c>
      <c r="AD10" s="6">
        <v>5</v>
      </c>
      <c r="AE10" s="6">
        <v>4</v>
      </c>
      <c r="AF10" s="6">
        <v>3</v>
      </c>
      <c r="AG10" s="6"/>
    </row>
    <row r="11" spans="1:33" ht="44.1" customHeight="1" x14ac:dyDescent="0.25">
      <c r="A11" s="24"/>
      <c r="B11" s="25">
        <f ca="1">VLOOKUP($AA4,$AC$1:$AG$165,2,FALSE)</f>
        <v>9</v>
      </c>
      <c r="C11" s="26"/>
      <c r="D11" s="25">
        <f ca="1">VLOOKUP($AA4,$AC$1:$AG$165,2,FALSE)</f>
        <v>9</v>
      </c>
      <c r="E11" s="27"/>
      <c r="F11" s="28"/>
      <c r="G11" s="29"/>
      <c r="H11" s="30"/>
      <c r="I11" s="24"/>
      <c r="J11" s="25">
        <f ca="1">VLOOKUP($AA14,$AC$1:$AG$165,2,FALSE)</f>
        <v>9</v>
      </c>
      <c r="K11" s="26"/>
      <c r="L11" s="31">
        <f ca="1">VLOOKUP($AA14,$AC$1:$AG$165,2,FALSE)</f>
        <v>9</v>
      </c>
      <c r="M11" s="27"/>
      <c r="N11" s="32"/>
      <c r="O11" s="32"/>
      <c r="P11" s="33"/>
      <c r="Z11" s="4">
        <f t="shared" ca="1" si="0"/>
        <v>0.10697285305744508</v>
      </c>
      <c r="AA11" s="5">
        <f t="shared" ca="1" si="1"/>
        <v>114</v>
      </c>
      <c r="AC11" s="6">
        <v>11</v>
      </c>
      <c r="AD11" s="6">
        <v>6</v>
      </c>
      <c r="AE11" s="6">
        <v>2</v>
      </c>
      <c r="AF11" s="6">
        <v>1</v>
      </c>
      <c r="AG11" s="6"/>
    </row>
    <row r="12" spans="1:33" ht="44.1" customHeight="1" x14ac:dyDescent="0.5">
      <c r="A12" s="14" t="s">
        <v>13</v>
      </c>
      <c r="B12" s="15">
        <f ca="1">VLOOKUP($AA5,$AC$1:$AG$165,3,FALSE)</f>
        <v>8</v>
      </c>
      <c r="C12" s="16" t="s">
        <v>4</v>
      </c>
      <c r="D12" s="17">
        <f ca="1">VLOOKUP($AA5,$AC$1:$AG$165,4,FALSE)</f>
        <v>4</v>
      </c>
      <c r="E12" s="18" t="s">
        <v>5</v>
      </c>
      <c r="F12" s="19"/>
      <c r="G12" s="20"/>
      <c r="H12" s="21"/>
      <c r="I12" s="14" t="s">
        <v>14</v>
      </c>
      <c r="J12" s="15">
        <f ca="1">VLOOKUP($AA15,$AC$1:$AG$165,3,FALSE)</f>
        <v>9</v>
      </c>
      <c r="K12" s="16" t="s">
        <v>4</v>
      </c>
      <c r="L12" s="17">
        <f ca="1">VLOOKUP($AA15,$AC$1:$AG$165,4,FALSE)</f>
        <v>7</v>
      </c>
      <c r="M12" s="18" t="s">
        <v>5</v>
      </c>
      <c r="N12" s="22"/>
      <c r="O12" s="22"/>
      <c r="P12" s="23"/>
      <c r="Z12" s="4">
        <f t="shared" ca="1" si="0"/>
        <v>0.47792190141839352</v>
      </c>
      <c r="AA12" s="5">
        <f t="shared" ca="1" si="1"/>
        <v>64</v>
      </c>
      <c r="AC12" s="6">
        <v>12</v>
      </c>
      <c r="AD12" s="6">
        <v>6</v>
      </c>
      <c r="AE12" s="6">
        <v>3</v>
      </c>
      <c r="AF12" s="6">
        <v>1</v>
      </c>
      <c r="AG12" s="6"/>
    </row>
    <row r="13" spans="1:33" ht="44.1" customHeight="1" x14ac:dyDescent="0.25">
      <c r="A13" s="24"/>
      <c r="B13" s="25">
        <f ca="1">VLOOKUP($AA5,$AC$1:$AG$165,2,FALSE)</f>
        <v>10</v>
      </c>
      <c r="C13" s="26"/>
      <c r="D13" s="25">
        <f ca="1">VLOOKUP($AA5,$AC$1:$AG$165,2,FALSE)</f>
        <v>10</v>
      </c>
      <c r="E13" s="27"/>
      <c r="F13" s="28"/>
      <c r="G13" s="29"/>
      <c r="H13" s="30"/>
      <c r="I13" s="24"/>
      <c r="J13" s="25">
        <f ca="1">VLOOKUP($AA15,$AC$1:$AG$165,2,FALSE)</f>
        <v>10</v>
      </c>
      <c r="K13" s="26"/>
      <c r="L13" s="31">
        <f ca="1">VLOOKUP($AA15,$AC$1:$AG$165,2,FALSE)</f>
        <v>10</v>
      </c>
      <c r="M13" s="27"/>
      <c r="N13" s="32"/>
      <c r="O13" s="32"/>
      <c r="P13" s="33"/>
      <c r="Z13" s="4">
        <f t="shared" ca="1" si="0"/>
        <v>0.27474918256867065</v>
      </c>
      <c r="AA13" s="5">
        <f t="shared" ca="1" si="1"/>
        <v>96</v>
      </c>
      <c r="AC13" s="6">
        <v>13</v>
      </c>
      <c r="AD13" s="6">
        <v>6</v>
      </c>
      <c r="AE13" s="6">
        <v>3</v>
      </c>
      <c r="AF13" s="6">
        <v>2</v>
      </c>
      <c r="AG13" s="6"/>
    </row>
    <row r="14" spans="1:33" ht="44.1" customHeight="1" x14ac:dyDescent="0.5">
      <c r="A14" s="14" t="s">
        <v>15</v>
      </c>
      <c r="B14" s="15">
        <f ca="1">VLOOKUP($AA6,$AC$1:$AG$165,3,FALSE)</f>
        <v>3</v>
      </c>
      <c r="C14" s="16" t="s">
        <v>4</v>
      </c>
      <c r="D14" s="17">
        <f ca="1">VLOOKUP($AA6,$AC$1:$AG$165,4,FALSE)</f>
        <v>2</v>
      </c>
      <c r="E14" s="18" t="s">
        <v>5</v>
      </c>
      <c r="F14" s="19"/>
      <c r="G14" s="20"/>
      <c r="H14" s="21"/>
      <c r="I14" s="14" t="s">
        <v>16</v>
      </c>
      <c r="J14" s="15">
        <f ca="1">VLOOKUP($AA16,$AC$1:$AG$165,3,FALSE)</f>
        <v>6</v>
      </c>
      <c r="K14" s="16" t="s">
        <v>4</v>
      </c>
      <c r="L14" s="17">
        <f ca="1">VLOOKUP($AA16,$AC$1:$AG$165,4,FALSE)</f>
        <v>5</v>
      </c>
      <c r="M14" s="18" t="s">
        <v>5</v>
      </c>
      <c r="N14" s="22"/>
      <c r="O14" s="22"/>
      <c r="P14" s="23"/>
      <c r="Z14" s="4">
        <f t="shared" ca="1" si="0"/>
        <v>0.51523888549113495</v>
      </c>
      <c r="AA14" s="5">
        <f t="shared" ca="1" si="1"/>
        <v>58</v>
      </c>
      <c r="AC14" s="6">
        <v>14</v>
      </c>
      <c r="AD14" s="6">
        <v>6</v>
      </c>
      <c r="AE14" s="6">
        <v>4</v>
      </c>
      <c r="AF14" s="6">
        <v>1</v>
      </c>
      <c r="AG14" s="6"/>
    </row>
    <row r="15" spans="1:33" ht="44.1" customHeight="1" x14ac:dyDescent="0.25">
      <c r="A15" s="24"/>
      <c r="B15" s="25">
        <f ca="1">VLOOKUP($AA6,$AC$1:$AG$165,2,FALSE)</f>
        <v>7</v>
      </c>
      <c r="C15" s="26"/>
      <c r="D15" s="25">
        <f ca="1">VLOOKUP($AA6,$AC$1:$AG$165,2,FALSE)</f>
        <v>7</v>
      </c>
      <c r="E15" s="27"/>
      <c r="F15" s="28"/>
      <c r="G15" s="29"/>
      <c r="H15" s="30"/>
      <c r="I15" s="24"/>
      <c r="J15" s="25">
        <f ca="1">VLOOKUP($AA16,$AC$1:$AG$165,2,FALSE)</f>
        <v>10</v>
      </c>
      <c r="K15" s="26"/>
      <c r="L15" s="31">
        <f ca="1">VLOOKUP($AA16,$AC$1:$AG$165,2,FALSE)</f>
        <v>10</v>
      </c>
      <c r="M15" s="27"/>
      <c r="N15" s="32"/>
      <c r="O15" s="32"/>
      <c r="P15" s="33"/>
      <c r="Z15" s="4">
        <f t="shared" ca="1" si="0"/>
        <v>6.6230646286460804E-2</v>
      </c>
      <c r="AA15" s="5">
        <f t="shared" ca="1" si="1"/>
        <v>119</v>
      </c>
      <c r="AC15" s="6">
        <v>15</v>
      </c>
      <c r="AD15" s="6">
        <v>6</v>
      </c>
      <c r="AE15" s="6">
        <v>4</v>
      </c>
      <c r="AF15" s="6">
        <v>2</v>
      </c>
      <c r="AG15" s="6"/>
    </row>
    <row r="16" spans="1:33" ht="44.1" customHeight="1" x14ac:dyDescent="0.5">
      <c r="A16" s="14" t="s">
        <v>17</v>
      </c>
      <c r="B16" s="15">
        <f ca="1">VLOOKUP($AA7,$AC$1:$AG$165,3,FALSE)</f>
        <v>6</v>
      </c>
      <c r="C16" s="16" t="s">
        <v>4</v>
      </c>
      <c r="D16" s="17">
        <f ca="1">VLOOKUP($AA7,$AC$1:$AG$165,4,FALSE)</f>
        <v>1</v>
      </c>
      <c r="E16" s="18" t="s">
        <v>5</v>
      </c>
      <c r="F16" s="19"/>
      <c r="G16" s="20"/>
      <c r="H16" s="21"/>
      <c r="I16" s="14" t="s">
        <v>18</v>
      </c>
      <c r="J16" s="15">
        <f ca="1">VLOOKUP($AA17,$AC$1:$AG$165,3,FALSE)</f>
        <v>5</v>
      </c>
      <c r="K16" s="16" t="s">
        <v>4</v>
      </c>
      <c r="L16" s="17">
        <f ca="1">VLOOKUP($AA17,$AC$1:$AG$165,4,FALSE)</f>
        <v>3</v>
      </c>
      <c r="M16" s="18" t="s">
        <v>5</v>
      </c>
      <c r="N16" s="22"/>
      <c r="O16" s="22"/>
      <c r="P16" s="34"/>
      <c r="Z16" s="4">
        <f t="shared" ca="1" si="0"/>
        <v>0.26328287271222917</v>
      </c>
      <c r="AA16" s="5">
        <f t="shared" ca="1" si="1"/>
        <v>99</v>
      </c>
      <c r="AC16" s="6">
        <v>16</v>
      </c>
      <c r="AD16" s="6">
        <v>6</v>
      </c>
      <c r="AE16" s="6">
        <v>4</v>
      </c>
      <c r="AF16" s="6">
        <v>3</v>
      </c>
      <c r="AG16" s="6"/>
    </row>
    <row r="17" spans="1:33" ht="44.1" customHeight="1" x14ac:dyDescent="0.25">
      <c r="A17" s="24"/>
      <c r="B17" s="25">
        <f ca="1">VLOOKUP($AA7,$AC$1:$AG$165,2,FALSE)</f>
        <v>8</v>
      </c>
      <c r="C17" s="26"/>
      <c r="D17" s="25">
        <f ca="1">VLOOKUP($AA7,$AC$1:$AG$165,2,FALSE)</f>
        <v>8</v>
      </c>
      <c r="E17" s="27"/>
      <c r="F17" s="28"/>
      <c r="G17" s="29"/>
      <c r="H17" s="30"/>
      <c r="I17" s="24"/>
      <c r="J17" s="25">
        <f ca="1">VLOOKUP($AA17,$AC$1:$AG$165,2,FALSE)</f>
        <v>9</v>
      </c>
      <c r="K17" s="26"/>
      <c r="L17" s="31">
        <f ca="1">VLOOKUP($AA17,$AC$1:$AG$165,2,FALSE)</f>
        <v>9</v>
      </c>
      <c r="M17" s="27"/>
      <c r="N17" s="32"/>
      <c r="O17" s="32"/>
      <c r="P17" s="30"/>
      <c r="Z17" s="4">
        <f t="shared" ca="1" si="0"/>
        <v>0.47674353570794581</v>
      </c>
      <c r="AA17" s="5">
        <f t="shared" ca="1" si="1"/>
        <v>65</v>
      </c>
      <c r="AC17" s="6">
        <v>17</v>
      </c>
      <c r="AD17" s="6">
        <v>6</v>
      </c>
      <c r="AE17" s="6">
        <v>5</v>
      </c>
      <c r="AF17" s="6">
        <v>1</v>
      </c>
      <c r="AG17" s="6"/>
    </row>
    <row r="18" spans="1:33" ht="44.1" customHeight="1" x14ac:dyDescent="0.5">
      <c r="A18" s="14" t="s">
        <v>19</v>
      </c>
      <c r="B18" s="15">
        <f ca="1">VLOOKUP($AA8,$AC$1:$AG$165,3,FALSE)</f>
        <v>5</v>
      </c>
      <c r="C18" s="16" t="s">
        <v>4</v>
      </c>
      <c r="D18" s="17">
        <f ca="1">VLOOKUP($AA8,$AC$1:$AG$165,4,FALSE)</f>
        <v>3</v>
      </c>
      <c r="E18" s="18" t="s">
        <v>5</v>
      </c>
      <c r="F18" s="19"/>
      <c r="G18" s="20"/>
      <c r="H18" s="21"/>
      <c r="I18" s="14" t="s">
        <v>20</v>
      </c>
      <c r="J18" s="15">
        <f ca="1">VLOOKUP($AA18,$AC$1:$AG$165,3,FALSE)</f>
        <v>4</v>
      </c>
      <c r="K18" s="16" t="s">
        <v>4</v>
      </c>
      <c r="L18" s="17">
        <f ca="1">VLOOKUP($AA18,$AC$1:$AG$165,4,FALSE)</f>
        <v>3</v>
      </c>
      <c r="M18" s="18" t="s">
        <v>5</v>
      </c>
      <c r="N18" s="22"/>
      <c r="O18" s="22"/>
      <c r="P18" s="34"/>
      <c r="Z18" s="4">
        <f t="shared" ca="1" si="0"/>
        <v>0.86403565037971986</v>
      </c>
      <c r="AA18" s="5">
        <f t="shared" ca="1" si="1"/>
        <v>16</v>
      </c>
      <c r="AC18" s="6">
        <v>18</v>
      </c>
      <c r="AD18" s="6">
        <v>6</v>
      </c>
      <c r="AE18" s="6">
        <v>5</v>
      </c>
      <c r="AF18" s="6">
        <v>2</v>
      </c>
      <c r="AG18" s="6"/>
    </row>
    <row r="19" spans="1:33" ht="44.1" customHeight="1" x14ac:dyDescent="0.25">
      <c r="A19" s="24"/>
      <c r="B19" s="25">
        <f ca="1">VLOOKUP($AA8,$AC$1:$AG$165,2,FALSE)</f>
        <v>10</v>
      </c>
      <c r="C19" s="26"/>
      <c r="D19" s="25">
        <f ca="1">VLOOKUP($AA8,$AC$1:$AG$165,2,FALSE)</f>
        <v>10</v>
      </c>
      <c r="E19" s="27"/>
      <c r="F19" s="28"/>
      <c r="G19" s="29"/>
      <c r="H19" s="30"/>
      <c r="I19" s="24"/>
      <c r="J19" s="25">
        <f ca="1">VLOOKUP($AA18,$AC$1:$AG$165,2,FALSE)</f>
        <v>6</v>
      </c>
      <c r="K19" s="26"/>
      <c r="L19" s="31">
        <f ca="1">VLOOKUP($AA18,$AC$1:$AG$165,2,FALSE)</f>
        <v>6</v>
      </c>
      <c r="M19" s="27"/>
      <c r="N19" s="32"/>
      <c r="O19" s="32"/>
      <c r="P19" s="30"/>
      <c r="Z19" s="4">
        <f t="shared" ca="1" si="0"/>
        <v>0.82663735114942549</v>
      </c>
      <c r="AA19" s="5">
        <f t="shared" ca="1" si="1"/>
        <v>18</v>
      </c>
      <c r="AC19" s="6">
        <v>19</v>
      </c>
      <c r="AD19" s="6">
        <v>6</v>
      </c>
      <c r="AE19" s="6">
        <v>5</v>
      </c>
      <c r="AF19" s="6">
        <v>3</v>
      </c>
      <c r="AG19" s="6"/>
    </row>
    <row r="20" spans="1:33" ht="44.1" customHeight="1" x14ac:dyDescent="0.5">
      <c r="A20" s="14" t="s">
        <v>21</v>
      </c>
      <c r="B20" s="15">
        <f ca="1">VLOOKUP($AA9,$AC$1:$AG$165,3,FALSE)</f>
        <v>8</v>
      </c>
      <c r="C20" s="16" t="s">
        <v>4</v>
      </c>
      <c r="D20" s="17">
        <f ca="1">VLOOKUP($AA9,$AC$1:$AG$165,4,FALSE)</f>
        <v>7</v>
      </c>
      <c r="E20" s="18" t="s">
        <v>5</v>
      </c>
      <c r="F20" s="19"/>
      <c r="G20" s="20"/>
      <c r="H20" s="21"/>
      <c r="I20" s="14" t="s">
        <v>22</v>
      </c>
      <c r="J20" s="15">
        <f ca="1">VLOOKUP($AA19,$AC$1:$AG$165,3,FALSE)</f>
        <v>5</v>
      </c>
      <c r="K20" s="16" t="s">
        <v>4</v>
      </c>
      <c r="L20" s="17">
        <f ca="1">VLOOKUP($AA19,$AC$1:$AG$165,4,FALSE)</f>
        <v>2</v>
      </c>
      <c r="M20" s="18" t="s">
        <v>5</v>
      </c>
      <c r="N20" s="22"/>
      <c r="O20" s="22"/>
      <c r="P20" s="34"/>
      <c r="Z20" s="4">
        <f t="shared" ca="1" si="0"/>
        <v>0.57738464520697175</v>
      </c>
      <c r="AA20" s="5">
        <f t="shared" ca="1" si="1"/>
        <v>50</v>
      </c>
      <c r="AC20" s="6">
        <v>20</v>
      </c>
      <c r="AD20" s="6">
        <v>6</v>
      </c>
      <c r="AE20" s="6">
        <v>5</v>
      </c>
      <c r="AF20" s="6">
        <v>4</v>
      </c>
      <c r="AG20" s="6"/>
    </row>
    <row r="21" spans="1:33" ht="44.1" customHeight="1" x14ac:dyDescent="0.25">
      <c r="A21" s="24"/>
      <c r="B21" s="25">
        <f ca="1">VLOOKUP($AA9,$AC$1:$AG$165,2,FALSE)</f>
        <v>9</v>
      </c>
      <c r="C21" s="26"/>
      <c r="D21" s="25">
        <f ca="1">VLOOKUP($AA9,$AC$1:$AG$165,2,FALSE)</f>
        <v>9</v>
      </c>
      <c r="E21" s="27"/>
      <c r="F21" s="28"/>
      <c r="G21" s="29"/>
      <c r="H21" s="30"/>
      <c r="I21" s="24"/>
      <c r="J21" s="25">
        <f ca="1">VLOOKUP($AA19,$AC$1:$AG$165,2,FALSE)</f>
        <v>6</v>
      </c>
      <c r="K21" s="26"/>
      <c r="L21" s="31">
        <f ca="1">VLOOKUP($AA19,$AC$1:$AG$165,2,FALSE)</f>
        <v>6</v>
      </c>
      <c r="M21" s="27"/>
      <c r="N21" s="32"/>
      <c r="O21" s="32"/>
      <c r="P21" s="30"/>
      <c r="Z21" s="4">
        <f t="shared" ca="1" si="0"/>
        <v>0.46430754142285013</v>
      </c>
      <c r="AA21" s="5">
        <f t="shared" ca="1" si="1"/>
        <v>71</v>
      </c>
      <c r="AC21" s="6">
        <v>21</v>
      </c>
      <c r="AD21" s="6">
        <v>7</v>
      </c>
      <c r="AE21" s="6">
        <v>2</v>
      </c>
      <c r="AF21" s="6">
        <v>1</v>
      </c>
      <c r="AG21" s="6"/>
    </row>
    <row r="22" spans="1:33" ht="44.1" customHeight="1" x14ac:dyDescent="0.5">
      <c r="A22" s="14" t="s">
        <v>23</v>
      </c>
      <c r="B22" s="15">
        <f ca="1">VLOOKUP($AA10,$AC$1:$AG$165,3,FALSE)</f>
        <v>6</v>
      </c>
      <c r="C22" s="16" t="s">
        <v>4</v>
      </c>
      <c r="D22" s="17">
        <f ca="1">VLOOKUP($AA10,$AC$1:$AG$165,4,FALSE)</f>
        <v>4</v>
      </c>
      <c r="E22" s="18" t="s">
        <v>5</v>
      </c>
      <c r="F22" s="19"/>
      <c r="G22" s="20"/>
      <c r="H22" s="21"/>
      <c r="I22" s="14" t="s">
        <v>24</v>
      </c>
      <c r="J22" s="15">
        <f ca="1">VLOOKUP($AA20,$AC$1:$AG$165,3,FALSE)</f>
        <v>6</v>
      </c>
      <c r="K22" s="16" t="s">
        <v>4</v>
      </c>
      <c r="L22" s="17">
        <f ca="1">VLOOKUP($AA20,$AC$1:$AG$165,4,FALSE)</f>
        <v>5</v>
      </c>
      <c r="M22" s="18" t="s">
        <v>5</v>
      </c>
      <c r="N22" s="22"/>
      <c r="O22" s="22"/>
      <c r="P22" s="34"/>
      <c r="Z22" s="4">
        <f t="shared" ca="1" si="0"/>
        <v>0.57012328431616555</v>
      </c>
      <c r="AA22" s="5">
        <f t="shared" ca="1" si="1"/>
        <v>51</v>
      </c>
      <c r="AC22" s="6">
        <v>22</v>
      </c>
      <c r="AD22" s="6">
        <v>7</v>
      </c>
      <c r="AE22" s="6">
        <v>3</v>
      </c>
      <c r="AF22" s="6">
        <v>1</v>
      </c>
      <c r="AG22" s="6"/>
    </row>
    <row r="23" spans="1:33" ht="44.1" customHeight="1" x14ac:dyDescent="0.25">
      <c r="A23" s="24"/>
      <c r="B23" s="25">
        <f ca="1">VLOOKUP($AA10,$AC$1:$AG$165,2,FALSE)</f>
        <v>10</v>
      </c>
      <c r="C23" s="26"/>
      <c r="D23" s="25">
        <f ca="1">VLOOKUP($AA10,$AC$1:$AG$165,2,FALSE)</f>
        <v>10</v>
      </c>
      <c r="E23" s="27"/>
      <c r="F23" s="28"/>
      <c r="G23" s="29"/>
      <c r="H23" s="30"/>
      <c r="I23" s="24"/>
      <c r="J23" s="25">
        <f ca="1">VLOOKUP($AA20,$AC$1:$AG$165,2,FALSE)</f>
        <v>8</v>
      </c>
      <c r="K23" s="26"/>
      <c r="L23" s="31">
        <f ca="1">VLOOKUP($AA20,$AC$1:$AG$165,2,FALSE)</f>
        <v>8</v>
      </c>
      <c r="M23" s="27"/>
      <c r="N23" s="32"/>
      <c r="O23" s="32"/>
      <c r="P23" s="30"/>
      <c r="Z23" s="4">
        <f t="shared" ca="1" si="0"/>
        <v>0.45749732851191016</v>
      </c>
      <c r="AA23" s="5">
        <f t="shared" ca="1" si="1"/>
        <v>72</v>
      </c>
      <c r="AC23" s="6">
        <v>23</v>
      </c>
      <c r="AD23" s="6">
        <v>7</v>
      </c>
      <c r="AE23" s="6">
        <v>3</v>
      </c>
      <c r="AF23" s="6">
        <v>2</v>
      </c>
      <c r="AG23" s="6"/>
    </row>
    <row r="24" spans="1:33" ht="48" customHeight="1" thickBot="1" x14ac:dyDescent="0.3">
      <c r="A24" s="35" t="str">
        <f>A1</f>
        <v>同分母分数 ひき算 真分数－真分数＝真分数</v>
      </c>
      <c r="B24" s="35" t="str">
        <f>A1</f>
        <v>同分母分数 ひき算 真分数－真分数＝真分数</v>
      </c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6">
        <f>O1</f>
        <v>1</v>
      </c>
      <c r="Z24" s="4">
        <f t="shared" ca="1" si="0"/>
        <v>0.93222260326698991</v>
      </c>
      <c r="AA24" s="5">
        <f t="shared" ca="1" si="1"/>
        <v>8</v>
      </c>
      <c r="AB24" s="5"/>
      <c r="AC24" s="6">
        <v>24</v>
      </c>
      <c r="AD24" s="6">
        <v>7</v>
      </c>
      <c r="AE24" s="6">
        <v>4</v>
      </c>
      <c r="AF24" s="6">
        <v>1</v>
      </c>
      <c r="AG24" s="6"/>
    </row>
    <row r="25" spans="1:33" ht="42.95" customHeight="1" thickBot="1" x14ac:dyDescent="0.3">
      <c r="B25" s="37" t="str">
        <f t="shared" ref="B25:G25" si="2">B2</f>
        <v>　　月　　日</v>
      </c>
      <c r="C25" s="38"/>
      <c r="D25" s="38"/>
      <c r="E25" s="38"/>
      <c r="F25" s="39"/>
      <c r="G25" s="38" t="str">
        <f t="shared" si="2"/>
        <v>名前</v>
      </c>
      <c r="H25" s="38"/>
      <c r="I25" s="10"/>
      <c r="J25" s="11"/>
      <c r="K25" s="11"/>
      <c r="L25" s="11"/>
      <c r="M25" s="11"/>
      <c r="N25" s="11"/>
      <c r="O25" s="12"/>
      <c r="Z25" s="4">
        <f t="shared" ca="1" si="0"/>
        <v>0.66635068336849512</v>
      </c>
      <c r="AA25" s="5">
        <f t="shared" ca="1" si="1"/>
        <v>35</v>
      </c>
      <c r="AC25" s="6">
        <v>25</v>
      </c>
      <c r="AD25" s="6">
        <v>7</v>
      </c>
      <c r="AE25" s="6">
        <v>4</v>
      </c>
      <c r="AF25" s="6">
        <v>2</v>
      </c>
      <c r="AG25" s="6"/>
    </row>
    <row r="26" spans="1:33" ht="20.100000000000001" customHeight="1" x14ac:dyDescent="0.25">
      <c r="Z26" s="4">
        <f t="shared" ca="1" si="0"/>
        <v>0.65268194418722147</v>
      </c>
      <c r="AA26" s="5">
        <f t="shared" ca="1" si="1"/>
        <v>39</v>
      </c>
      <c r="AC26" s="6">
        <v>26</v>
      </c>
      <c r="AD26" s="6">
        <v>7</v>
      </c>
      <c r="AE26" s="6">
        <v>4</v>
      </c>
      <c r="AF26" s="6">
        <v>3</v>
      </c>
      <c r="AG26" s="6"/>
    </row>
    <row r="27" spans="1:33" ht="44.1" customHeight="1" x14ac:dyDescent="0.5">
      <c r="A27" s="14" t="str">
        <f>A4</f>
        <v>(1)</v>
      </c>
      <c r="B27" s="15">
        <f t="shared" ref="B27:D42" ca="1" si="3">B4</f>
        <v>7</v>
      </c>
      <c r="C27" s="16" t="str">
        <f>C4</f>
        <v>－</v>
      </c>
      <c r="D27" s="15">
        <f t="shared" ca="1" si="3"/>
        <v>5</v>
      </c>
      <c r="E27" s="18" t="s">
        <v>5</v>
      </c>
      <c r="F27" s="40">
        <f ca="1">B27-D27</f>
        <v>2</v>
      </c>
      <c r="G27" s="41" t="s">
        <v>5</v>
      </c>
      <c r="H27" s="42">
        <f ca="1">QUOTIENT(F27,F28)</f>
        <v>0</v>
      </c>
      <c r="I27" s="14" t="str">
        <f>I4</f>
        <v>(11)</v>
      </c>
      <c r="J27" s="15">
        <f t="shared" ref="J27:K42" ca="1" si="4">J4</f>
        <v>9</v>
      </c>
      <c r="K27" s="43" t="str">
        <f>K4</f>
        <v>－</v>
      </c>
      <c r="L27" s="15">
        <f t="shared" ref="L27:L46" ca="1" si="5">L4</f>
        <v>2</v>
      </c>
      <c r="M27" s="18" t="s">
        <v>5</v>
      </c>
      <c r="N27" s="40">
        <f ca="1">J27-L27</f>
        <v>7</v>
      </c>
      <c r="O27" s="41" t="s">
        <v>5</v>
      </c>
      <c r="P27" s="42">
        <f ca="1">QUOTIENT(N27,N28)</f>
        <v>0</v>
      </c>
      <c r="Z27" s="4">
        <f t="shared" ca="1" si="0"/>
        <v>0.39871952422661205</v>
      </c>
      <c r="AA27" s="5">
        <f t="shared" ca="1" si="1"/>
        <v>78</v>
      </c>
      <c r="AC27" s="6">
        <v>27</v>
      </c>
      <c r="AD27" s="6">
        <v>7</v>
      </c>
      <c r="AE27" s="6">
        <v>5</v>
      </c>
      <c r="AF27" s="6">
        <v>1</v>
      </c>
      <c r="AG27" s="6"/>
    </row>
    <row r="28" spans="1:33" ht="44.1" customHeight="1" x14ac:dyDescent="0.25">
      <c r="A28" s="24"/>
      <c r="B28" s="25">
        <f t="shared" ca="1" si="3"/>
        <v>8</v>
      </c>
      <c r="C28" s="44"/>
      <c r="D28" s="25">
        <f t="shared" ca="1" si="3"/>
        <v>8</v>
      </c>
      <c r="E28" s="27"/>
      <c r="F28" s="45">
        <f ca="1">B28</f>
        <v>8</v>
      </c>
      <c r="G28" s="46"/>
      <c r="H28" s="47"/>
      <c r="I28" s="24"/>
      <c r="J28" s="25">
        <f t="shared" ca="1" si="4"/>
        <v>10</v>
      </c>
      <c r="K28" s="44"/>
      <c r="L28" s="25">
        <f t="shared" ca="1" si="5"/>
        <v>10</v>
      </c>
      <c r="M28" s="27"/>
      <c r="N28" s="45">
        <f ca="1">J28</f>
        <v>10</v>
      </c>
      <c r="O28" s="46"/>
      <c r="P28" s="47"/>
      <c r="Z28" s="4">
        <f t="shared" ca="1" si="0"/>
        <v>0.56824506991246559</v>
      </c>
      <c r="AA28" s="5">
        <f t="shared" ca="1" si="1"/>
        <v>52</v>
      </c>
      <c r="AC28" s="6">
        <v>28</v>
      </c>
      <c r="AD28" s="6">
        <v>7</v>
      </c>
      <c r="AE28" s="6">
        <v>5</v>
      </c>
      <c r="AF28" s="6">
        <v>2</v>
      </c>
      <c r="AG28" s="6"/>
    </row>
    <row r="29" spans="1:33" ht="44.1" customHeight="1" x14ac:dyDescent="0.5">
      <c r="A29" s="14" t="str">
        <f t="shared" ref="A29" si="6">A6</f>
        <v>(2)</v>
      </c>
      <c r="B29" s="15">
        <f t="shared" ca="1" si="3"/>
        <v>7</v>
      </c>
      <c r="C29" s="16" t="str">
        <f>C6</f>
        <v>－</v>
      </c>
      <c r="D29" s="15">
        <f t="shared" ca="1" si="3"/>
        <v>4</v>
      </c>
      <c r="E29" s="18" t="s">
        <v>5</v>
      </c>
      <c r="F29" s="40">
        <f ca="1">B29-D29</f>
        <v>3</v>
      </c>
      <c r="G29" s="41" t="s">
        <v>5</v>
      </c>
      <c r="H29" s="42">
        <f ca="1">QUOTIENT(F29,F30)</f>
        <v>0</v>
      </c>
      <c r="I29" s="14" t="str">
        <f t="shared" ref="I29" si="7">I6</f>
        <v>(12)</v>
      </c>
      <c r="J29" s="15">
        <f t="shared" ca="1" si="4"/>
        <v>5</v>
      </c>
      <c r="K29" s="43" t="str">
        <f t="shared" si="4"/>
        <v>－</v>
      </c>
      <c r="L29" s="15">
        <f t="shared" ca="1" si="5"/>
        <v>2</v>
      </c>
      <c r="M29" s="18" t="s">
        <v>5</v>
      </c>
      <c r="N29" s="40">
        <f ca="1">J29-L29</f>
        <v>3</v>
      </c>
      <c r="O29" s="41" t="s">
        <v>5</v>
      </c>
      <c r="P29" s="42">
        <f ca="1">QUOTIENT(N29,N30)</f>
        <v>0</v>
      </c>
      <c r="Z29" s="4">
        <f t="shared" ca="1" si="0"/>
        <v>0.66311177544600908</v>
      </c>
      <c r="AA29" s="5">
        <f t="shared" ca="1" si="1"/>
        <v>36</v>
      </c>
      <c r="AC29" s="6">
        <v>29</v>
      </c>
      <c r="AD29" s="6">
        <v>7</v>
      </c>
      <c r="AE29" s="6">
        <v>5</v>
      </c>
      <c r="AF29" s="6">
        <v>3</v>
      </c>
      <c r="AG29" s="6"/>
    </row>
    <row r="30" spans="1:33" ht="44.1" customHeight="1" x14ac:dyDescent="0.25">
      <c r="A30" s="24"/>
      <c r="B30" s="25">
        <f t="shared" ca="1" si="3"/>
        <v>9</v>
      </c>
      <c r="C30" s="44"/>
      <c r="D30" s="25">
        <f t="shared" ca="1" si="3"/>
        <v>9</v>
      </c>
      <c r="E30" s="27"/>
      <c r="F30" s="45">
        <f ca="1">B30</f>
        <v>9</v>
      </c>
      <c r="G30" s="46"/>
      <c r="H30" s="47"/>
      <c r="I30" s="24"/>
      <c r="J30" s="25">
        <f t="shared" ca="1" si="4"/>
        <v>9</v>
      </c>
      <c r="K30" s="44"/>
      <c r="L30" s="25">
        <f t="shared" ca="1" si="5"/>
        <v>9</v>
      </c>
      <c r="M30" s="27"/>
      <c r="N30" s="45">
        <f ca="1">J30</f>
        <v>9</v>
      </c>
      <c r="O30" s="46"/>
      <c r="P30" s="47"/>
      <c r="Z30" s="4">
        <f t="shared" ca="1" si="0"/>
        <v>0.93175754267407529</v>
      </c>
      <c r="AA30" s="5">
        <f t="shared" ca="1" si="1"/>
        <v>9</v>
      </c>
      <c r="AC30" s="6">
        <v>30</v>
      </c>
      <c r="AD30" s="6">
        <v>7</v>
      </c>
      <c r="AE30" s="6">
        <v>5</v>
      </c>
      <c r="AF30" s="6">
        <v>4</v>
      </c>
      <c r="AG30" s="6"/>
    </row>
    <row r="31" spans="1:33" ht="44.1" customHeight="1" x14ac:dyDescent="0.5">
      <c r="A31" s="14" t="str">
        <f t="shared" ref="A31" si="8">A8</f>
        <v>(3)</v>
      </c>
      <c r="B31" s="15">
        <f t="shared" ca="1" si="3"/>
        <v>5</v>
      </c>
      <c r="C31" s="16" t="str">
        <f>C8</f>
        <v>－</v>
      </c>
      <c r="D31" s="15">
        <f t="shared" ca="1" si="3"/>
        <v>1</v>
      </c>
      <c r="E31" s="18" t="s">
        <v>5</v>
      </c>
      <c r="F31" s="40">
        <f ca="1">B31-D31</f>
        <v>4</v>
      </c>
      <c r="G31" s="41" t="s">
        <v>5</v>
      </c>
      <c r="H31" s="42">
        <f ca="1">QUOTIENT(F31,F32)</f>
        <v>0</v>
      </c>
      <c r="I31" s="14" t="str">
        <f t="shared" ref="I31" si="9">I8</f>
        <v>(13)</v>
      </c>
      <c r="J31" s="15">
        <f t="shared" ca="1" si="4"/>
        <v>6</v>
      </c>
      <c r="K31" s="43" t="str">
        <f t="shared" si="4"/>
        <v>－</v>
      </c>
      <c r="L31" s="15">
        <f t="shared" ca="1" si="5"/>
        <v>2</v>
      </c>
      <c r="M31" s="18" t="s">
        <v>5</v>
      </c>
      <c r="N31" s="40">
        <f ca="1">J31-L31</f>
        <v>4</v>
      </c>
      <c r="O31" s="41" t="s">
        <v>5</v>
      </c>
      <c r="P31" s="42">
        <f ca="1">QUOTIENT(N31,N32)</f>
        <v>0</v>
      </c>
      <c r="Z31" s="4">
        <f t="shared" ca="1" si="0"/>
        <v>0.85408261671507346</v>
      </c>
      <c r="AA31" s="5">
        <f t="shared" ca="1" si="1"/>
        <v>17</v>
      </c>
      <c r="AC31" s="6">
        <v>31</v>
      </c>
      <c r="AD31" s="6">
        <v>7</v>
      </c>
      <c r="AE31" s="6">
        <v>6</v>
      </c>
      <c r="AF31" s="6">
        <v>1</v>
      </c>
      <c r="AG31" s="6"/>
    </row>
    <row r="32" spans="1:33" ht="44.1" customHeight="1" x14ac:dyDescent="0.25">
      <c r="A32" s="24"/>
      <c r="B32" s="25">
        <f t="shared" ca="1" si="3"/>
        <v>9</v>
      </c>
      <c r="C32" s="44"/>
      <c r="D32" s="25">
        <f t="shared" ca="1" si="3"/>
        <v>9</v>
      </c>
      <c r="E32" s="27"/>
      <c r="F32" s="45">
        <f ca="1">B32</f>
        <v>9</v>
      </c>
      <c r="G32" s="46"/>
      <c r="H32" s="47"/>
      <c r="I32" s="24"/>
      <c r="J32" s="25">
        <f t="shared" ca="1" si="4"/>
        <v>10</v>
      </c>
      <c r="K32" s="44"/>
      <c r="L32" s="25">
        <f t="shared" ca="1" si="5"/>
        <v>10</v>
      </c>
      <c r="M32" s="27"/>
      <c r="N32" s="45">
        <f ca="1">J32</f>
        <v>10</v>
      </c>
      <c r="O32" s="46"/>
      <c r="P32" s="47"/>
      <c r="Z32" s="4">
        <f t="shared" ca="1" si="0"/>
        <v>0.60524086285702983</v>
      </c>
      <c r="AA32" s="5">
        <f t="shared" ca="1" si="1"/>
        <v>44</v>
      </c>
      <c r="AC32" s="6">
        <v>32</v>
      </c>
      <c r="AD32" s="6">
        <v>7</v>
      </c>
      <c r="AE32" s="6">
        <v>6</v>
      </c>
      <c r="AF32" s="6">
        <v>2</v>
      </c>
      <c r="AG32" s="6"/>
    </row>
    <row r="33" spans="1:33" ht="44.1" customHeight="1" x14ac:dyDescent="0.5">
      <c r="A33" s="14" t="str">
        <f t="shared" ref="A33" si="10">A10</f>
        <v>(4)</v>
      </c>
      <c r="B33" s="15">
        <f t="shared" ca="1" si="3"/>
        <v>8</v>
      </c>
      <c r="C33" s="16" t="str">
        <f t="shared" si="3"/>
        <v>－</v>
      </c>
      <c r="D33" s="15">
        <f t="shared" ca="1" si="3"/>
        <v>5</v>
      </c>
      <c r="E33" s="18" t="s">
        <v>5</v>
      </c>
      <c r="F33" s="40">
        <f ca="1">B33-D33</f>
        <v>3</v>
      </c>
      <c r="G33" s="41" t="s">
        <v>5</v>
      </c>
      <c r="H33" s="42">
        <f ca="1">QUOTIENT(F33,F34)</f>
        <v>0</v>
      </c>
      <c r="I33" s="14" t="str">
        <f t="shared" ref="I33" si="11">I10</f>
        <v>(14)</v>
      </c>
      <c r="J33" s="15">
        <f t="shared" ca="1" si="4"/>
        <v>3</v>
      </c>
      <c r="K33" s="43" t="str">
        <f t="shared" si="4"/>
        <v>－</v>
      </c>
      <c r="L33" s="15">
        <f t="shared" ca="1" si="5"/>
        <v>1</v>
      </c>
      <c r="M33" s="18" t="s">
        <v>5</v>
      </c>
      <c r="N33" s="40">
        <f ca="1">J33-L33</f>
        <v>2</v>
      </c>
      <c r="O33" s="41" t="s">
        <v>5</v>
      </c>
      <c r="P33" s="42">
        <f ca="1">QUOTIENT(N33,N34)</f>
        <v>0</v>
      </c>
      <c r="Z33" s="4">
        <f t="shared" ca="1" si="0"/>
        <v>0.86856303067137275</v>
      </c>
      <c r="AA33" s="5">
        <f t="shared" ca="1" si="1"/>
        <v>13</v>
      </c>
      <c r="AC33" s="6">
        <v>33</v>
      </c>
      <c r="AD33" s="6">
        <v>7</v>
      </c>
      <c r="AE33" s="6">
        <v>6</v>
      </c>
      <c r="AF33" s="6">
        <v>3</v>
      </c>
      <c r="AG33" s="6"/>
    </row>
    <row r="34" spans="1:33" ht="44.1" customHeight="1" x14ac:dyDescent="0.25">
      <c r="A34" s="24"/>
      <c r="B34" s="25">
        <f t="shared" ca="1" si="3"/>
        <v>9</v>
      </c>
      <c r="C34" s="44"/>
      <c r="D34" s="25">
        <f t="shared" ca="1" si="3"/>
        <v>9</v>
      </c>
      <c r="E34" s="27"/>
      <c r="F34" s="45">
        <f ca="1">B34</f>
        <v>9</v>
      </c>
      <c r="G34" s="46"/>
      <c r="H34" s="47"/>
      <c r="I34" s="24"/>
      <c r="J34" s="25">
        <f t="shared" ca="1" si="4"/>
        <v>9</v>
      </c>
      <c r="K34" s="44"/>
      <c r="L34" s="25">
        <f t="shared" ca="1" si="5"/>
        <v>9</v>
      </c>
      <c r="M34" s="27"/>
      <c r="N34" s="45">
        <f ca="1">J34</f>
        <v>9</v>
      </c>
      <c r="O34" s="46"/>
      <c r="P34" s="47"/>
      <c r="Z34" s="4">
        <f t="shared" ca="1" si="0"/>
        <v>0.34484491207319379</v>
      </c>
      <c r="AA34" s="5">
        <f t="shared" ca="1" si="1"/>
        <v>86</v>
      </c>
      <c r="AC34" s="6">
        <v>34</v>
      </c>
      <c r="AD34" s="6">
        <v>7</v>
      </c>
      <c r="AE34" s="6">
        <v>6</v>
      </c>
      <c r="AF34" s="6">
        <v>4</v>
      </c>
      <c r="AG34" s="6"/>
    </row>
    <row r="35" spans="1:33" ht="44.1" customHeight="1" x14ac:dyDescent="0.5">
      <c r="A35" s="14" t="str">
        <f t="shared" ref="A35" si="12">A12</f>
        <v>(5)</v>
      </c>
      <c r="B35" s="15">
        <f t="shared" ca="1" si="3"/>
        <v>8</v>
      </c>
      <c r="C35" s="16" t="str">
        <f t="shared" si="3"/>
        <v>－</v>
      </c>
      <c r="D35" s="15">
        <f t="shared" ca="1" si="3"/>
        <v>4</v>
      </c>
      <c r="E35" s="18" t="s">
        <v>5</v>
      </c>
      <c r="F35" s="40">
        <f ca="1">B35-D35</f>
        <v>4</v>
      </c>
      <c r="G35" s="41" t="s">
        <v>5</v>
      </c>
      <c r="H35" s="42">
        <f ca="1">QUOTIENT(F35,F36)</f>
        <v>0</v>
      </c>
      <c r="I35" s="14" t="str">
        <f t="shared" ref="I35" si="13">I12</f>
        <v>(15)</v>
      </c>
      <c r="J35" s="15">
        <f t="shared" ca="1" si="4"/>
        <v>9</v>
      </c>
      <c r="K35" s="43" t="str">
        <f t="shared" si="4"/>
        <v>－</v>
      </c>
      <c r="L35" s="15">
        <f t="shared" ca="1" si="5"/>
        <v>7</v>
      </c>
      <c r="M35" s="18" t="s">
        <v>5</v>
      </c>
      <c r="N35" s="40">
        <f ca="1">J35-L35</f>
        <v>2</v>
      </c>
      <c r="O35" s="41" t="s">
        <v>5</v>
      </c>
      <c r="P35" s="42">
        <f ca="1">QUOTIENT(N35,N36)</f>
        <v>0</v>
      </c>
      <c r="Z35" s="4">
        <f t="shared" ca="1" si="0"/>
        <v>0.25079786730451314</v>
      </c>
      <c r="AA35" s="5">
        <f t="shared" ca="1" si="1"/>
        <v>103</v>
      </c>
      <c r="AC35" s="6">
        <v>35</v>
      </c>
      <c r="AD35" s="6">
        <v>7</v>
      </c>
      <c r="AE35" s="6">
        <v>6</v>
      </c>
      <c r="AF35" s="6">
        <v>5</v>
      </c>
      <c r="AG35" s="6"/>
    </row>
    <row r="36" spans="1:33" ht="44.1" customHeight="1" x14ac:dyDescent="0.25">
      <c r="A36" s="24"/>
      <c r="B36" s="25">
        <f t="shared" ca="1" si="3"/>
        <v>10</v>
      </c>
      <c r="C36" s="44"/>
      <c r="D36" s="25">
        <f t="shared" ca="1" si="3"/>
        <v>10</v>
      </c>
      <c r="E36" s="27"/>
      <c r="F36" s="45">
        <f ca="1">B36</f>
        <v>10</v>
      </c>
      <c r="G36" s="46"/>
      <c r="H36" s="47"/>
      <c r="I36" s="24"/>
      <c r="J36" s="25">
        <f t="shared" ca="1" si="4"/>
        <v>10</v>
      </c>
      <c r="K36" s="44"/>
      <c r="L36" s="25">
        <f t="shared" ca="1" si="5"/>
        <v>10</v>
      </c>
      <c r="M36" s="27"/>
      <c r="N36" s="45">
        <f ca="1">J36</f>
        <v>10</v>
      </c>
      <c r="O36" s="46"/>
      <c r="P36" s="47"/>
      <c r="Z36" s="4">
        <f t="shared" ca="1" si="0"/>
        <v>0.33343592041506798</v>
      </c>
      <c r="AA36" s="5">
        <f t="shared" ca="1" si="1"/>
        <v>88</v>
      </c>
      <c r="AC36" s="6">
        <v>36</v>
      </c>
      <c r="AD36" s="6">
        <v>8</v>
      </c>
      <c r="AE36" s="6">
        <v>2</v>
      </c>
      <c r="AF36" s="6">
        <v>1</v>
      </c>
      <c r="AG36" s="6"/>
    </row>
    <row r="37" spans="1:33" ht="44.1" customHeight="1" x14ac:dyDescent="0.5">
      <c r="A37" s="14" t="str">
        <f t="shared" ref="A37" si="14">A14</f>
        <v>(6)</v>
      </c>
      <c r="B37" s="15">
        <f t="shared" ca="1" si="3"/>
        <v>3</v>
      </c>
      <c r="C37" s="16" t="str">
        <f t="shared" si="3"/>
        <v>－</v>
      </c>
      <c r="D37" s="15">
        <f t="shared" ca="1" si="3"/>
        <v>2</v>
      </c>
      <c r="E37" s="18" t="s">
        <v>5</v>
      </c>
      <c r="F37" s="40">
        <f ca="1">B37-D37</f>
        <v>1</v>
      </c>
      <c r="G37" s="41" t="s">
        <v>5</v>
      </c>
      <c r="H37" s="42">
        <f ca="1">QUOTIENT(F37,F38)</f>
        <v>0</v>
      </c>
      <c r="I37" s="14" t="str">
        <f t="shared" ref="I37" si="15">I14</f>
        <v>(16)</v>
      </c>
      <c r="J37" s="15">
        <f t="shared" ca="1" si="4"/>
        <v>6</v>
      </c>
      <c r="K37" s="43" t="str">
        <f t="shared" si="4"/>
        <v>－</v>
      </c>
      <c r="L37" s="15">
        <f t="shared" ca="1" si="5"/>
        <v>5</v>
      </c>
      <c r="M37" s="18" t="s">
        <v>5</v>
      </c>
      <c r="N37" s="40">
        <f ca="1">J37-L37</f>
        <v>1</v>
      </c>
      <c r="O37" s="41" t="s">
        <v>5</v>
      </c>
      <c r="P37" s="42">
        <f ca="1">QUOTIENT(N37,N38)</f>
        <v>0</v>
      </c>
      <c r="Z37" s="4">
        <f t="shared" ca="1" si="0"/>
        <v>0.63953730508540441</v>
      </c>
      <c r="AA37" s="5">
        <f t="shared" ca="1" si="1"/>
        <v>41</v>
      </c>
      <c r="AC37" s="6">
        <v>37</v>
      </c>
      <c r="AD37" s="6">
        <v>8</v>
      </c>
      <c r="AE37" s="6">
        <v>3</v>
      </c>
      <c r="AF37" s="6">
        <v>1</v>
      </c>
      <c r="AG37" s="6"/>
    </row>
    <row r="38" spans="1:33" ht="44.1" customHeight="1" x14ac:dyDescent="0.25">
      <c r="A38" s="24"/>
      <c r="B38" s="25">
        <f t="shared" ca="1" si="3"/>
        <v>7</v>
      </c>
      <c r="C38" s="44"/>
      <c r="D38" s="25">
        <f t="shared" ca="1" si="3"/>
        <v>7</v>
      </c>
      <c r="E38" s="27"/>
      <c r="F38" s="45">
        <f ca="1">B38</f>
        <v>7</v>
      </c>
      <c r="G38" s="46"/>
      <c r="H38" s="47"/>
      <c r="I38" s="24"/>
      <c r="J38" s="25">
        <f t="shared" ca="1" si="4"/>
        <v>10</v>
      </c>
      <c r="K38" s="44"/>
      <c r="L38" s="25">
        <f t="shared" ca="1" si="5"/>
        <v>10</v>
      </c>
      <c r="M38" s="27"/>
      <c r="N38" s="45">
        <f ca="1">J38</f>
        <v>10</v>
      </c>
      <c r="O38" s="46"/>
      <c r="P38" s="47"/>
      <c r="Z38" s="4">
        <f t="shared" ca="1" si="0"/>
        <v>0.40081843619522528</v>
      </c>
      <c r="AA38" s="5">
        <f t="shared" ca="1" si="1"/>
        <v>77</v>
      </c>
      <c r="AC38" s="6">
        <v>38</v>
      </c>
      <c r="AD38" s="6">
        <v>8</v>
      </c>
      <c r="AE38" s="6">
        <v>3</v>
      </c>
      <c r="AF38" s="6">
        <v>2</v>
      </c>
      <c r="AG38" s="6"/>
    </row>
    <row r="39" spans="1:33" ht="44.1" customHeight="1" x14ac:dyDescent="0.5">
      <c r="A39" s="14" t="str">
        <f t="shared" ref="A39" si="16">A16</f>
        <v>(7)</v>
      </c>
      <c r="B39" s="15">
        <f t="shared" ca="1" si="3"/>
        <v>6</v>
      </c>
      <c r="C39" s="16" t="str">
        <f t="shared" si="3"/>
        <v>－</v>
      </c>
      <c r="D39" s="15">
        <f t="shared" ca="1" si="3"/>
        <v>1</v>
      </c>
      <c r="E39" s="18" t="s">
        <v>5</v>
      </c>
      <c r="F39" s="40">
        <f ca="1">B39-D39</f>
        <v>5</v>
      </c>
      <c r="G39" s="41" t="s">
        <v>5</v>
      </c>
      <c r="H39" s="42">
        <f ca="1">QUOTIENT(F39,F40)</f>
        <v>0</v>
      </c>
      <c r="I39" s="14" t="str">
        <f t="shared" ref="I39" si="17">I16</f>
        <v>(17)</v>
      </c>
      <c r="J39" s="15">
        <f t="shared" ca="1" si="4"/>
        <v>5</v>
      </c>
      <c r="K39" s="43" t="str">
        <f t="shared" si="4"/>
        <v>－</v>
      </c>
      <c r="L39" s="15">
        <f t="shared" ca="1" si="5"/>
        <v>3</v>
      </c>
      <c r="M39" s="18" t="s">
        <v>5</v>
      </c>
      <c r="N39" s="40">
        <f ca="1">J39-L39</f>
        <v>2</v>
      </c>
      <c r="O39" s="41" t="s">
        <v>5</v>
      </c>
      <c r="P39" s="42">
        <f ca="1">QUOTIENT(N39,N40)</f>
        <v>0</v>
      </c>
      <c r="Z39" s="4">
        <f t="shared" ca="1" si="0"/>
        <v>0.27423026309206344</v>
      </c>
      <c r="AA39" s="5">
        <f t="shared" ca="1" si="1"/>
        <v>97</v>
      </c>
      <c r="AC39" s="6">
        <v>39</v>
      </c>
      <c r="AD39" s="6">
        <v>8</v>
      </c>
      <c r="AE39" s="6">
        <v>4</v>
      </c>
      <c r="AF39" s="6">
        <v>1</v>
      </c>
      <c r="AG39" s="6"/>
    </row>
    <row r="40" spans="1:33" ht="44.1" customHeight="1" x14ac:dyDescent="0.25">
      <c r="A40" s="24"/>
      <c r="B40" s="25">
        <f t="shared" ca="1" si="3"/>
        <v>8</v>
      </c>
      <c r="C40" s="44"/>
      <c r="D40" s="25">
        <f t="shared" ca="1" si="3"/>
        <v>8</v>
      </c>
      <c r="E40" s="27"/>
      <c r="F40" s="45">
        <f ca="1">B40</f>
        <v>8</v>
      </c>
      <c r="G40" s="46"/>
      <c r="H40" s="47"/>
      <c r="I40" s="24"/>
      <c r="J40" s="25">
        <f t="shared" ca="1" si="4"/>
        <v>9</v>
      </c>
      <c r="K40" s="44"/>
      <c r="L40" s="25">
        <f t="shared" ca="1" si="5"/>
        <v>9</v>
      </c>
      <c r="M40" s="27"/>
      <c r="N40" s="45">
        <f ca="1">J40</f>
        <v>9</v>
      </c>
      <c r="O40" s="46"/>
      <c r="P40" s="47"/>
      <c r="Z40" s="4">
        <f t="shared" ca="1" si="0"/>
        <v>0.3172294439621407</v>
      </c>
      <c r="AA40" s="5">
        <f t="shared" ca="1" si="1"/>
        <v>89</v>
      </c>
      <c r="AC40" s="6">
        <v>40</v>
      </c>
      <c r="AD40" s="6">
        <v>8</v>
      </c>
      <c r="AE40" s="6">
        <v>4</v>
      </c>
      <c r="AF40" s="6">
        <v>2</v>
      </c>
      <c r="AG40" s="6"/>
    </row>
    <row r="41" spans="1:33" ht="44.1" customHeight="1" x14ac:dyDescent="0.5">
      <c r="A41" s="14" t="str">
        <f t="shared" ref="A41" si="18">A18</f>
        <v>(8)</v>
      </c>
      <c r="B41" s="15">
        <f t="shared" ca="1" si="3"/>
        <v>5</v>
      </c>
      <c r="C41" s="16" t="str">
        <f t="shared" si="3"/>
        <v>－</v>
      </c>
      <c r="D41" s="15">
        <f t="shared" ca="1" si="3"/>
        <v>3</v>
      </c>
      <c r="E41" s="18" t="s">
        <v>5</v>
      </c>
      <c r="F41" s="40">
        <f ca="1">B41-D41</f>
        <v>2</v>
      </c>
      <c r="G41" s="41" t="s">
        <v>5</v>
      </c>
      <c r="H41" s="42">
        <f ca="1">QUOTIENT(F41,F42)</f>
        <v>0</v>
      </c>
      <c r="I41" s="14" t="str">
        <f t="shared" ref="I41" si="19">I18</f>
        <v>(18)</v>
      </c>
      <c r="J41" s="15">
        <f t="shared" ca="1" si="4"/>
        <v>4</v>
      </c>
      <c r="K41" s="43" t="str">
        <f t="shared" si="4"/>
        <v>－</v>
      </c>
      <c r="L41" s="15">
        <f t="shared" ca="1" si="5"/>
        <v>3</v>
      </c>
      <c r="M41" s="18" t="s">
        <v>5</v>
      </c>
      <c r="N41" s="40">
        <f ca="1">J41-L41</f>
        <v>1</v>
      </c>
      <c r="O41" s="41" t="s">
        <v>5</v>
      </c>
      <c r="P41" s="42">
        <f ca="1">QUOTIENT(N41,N42)</f>
        <v>0</v>
      </c>
      <c r="Z41" s="4">
        <f t="shared" ca="1" si="0"/>
        <v>0.51857723379518583</v>
      </c>
      <c r="AA41" s="5">
        <f t="shared" ca="1" si="1"/>
        <v>57</v>
      </c>
      <c r="AC41" s="6">
        <v>41</v>
      </c>
      <c r="AD41" s="6">
        <v>8</v>
      </c>
      <c r="AE41" s="6">
        <v>4</v>
      </c>
      <c r="AF41" s="6">
        <v>3</v>
      </c>
      <c r="AG41" s="6"/>
    </row>
    <row r="42" spans="1:33" ht="44.1" customHeight="1" x14ac:dyDescent="0.25">
      <c r="A42" s="24"/>
      <c r="B42" s="25">
        <f t="shared" ca="1" si="3"/>
        <v>10</v>
      </c>
      <c r="C42" s="44"/>
      <c r="D42" s="25">
        <f t="shared" ca="1" si="3"/>
        <v>10</v>
      </c>
      <c r="E42" s="27"/>
      <c r="F42" s="45">
        <f ca="1">B42</f>
        <v>10</v>
      </c>
      <c r="G42" s="46"/>
      <c r="H42" s="47"/>
      <c r="I42" s="24"/>
      <c r="J42" s="25">
        <f t="shared" ca="1" si="4"/>
        <v>6</v>
      </c>
      <c r="K42" s="44"/>
      <c r="L42" s="25">
        <f t="shared" ca="1" si="5"/>
        <v>6</v>
      </c>
      <c r="M42" s="27"/>
      <c r="N42" s="45">
        <f ca="1">J42</f>
        <v>6</v>
      </c>
      <c r="O42" s="46"/>
      <c r="P42" s="47"/>
      <c r="Z42" s="4">
        <f t="shared" ca="1" si="0"/>
        <v>0.97300098384644207</v>
      </c>
      <c r="AA42" s="5">
        <f t="shared" ca="1" si="1"/>
        <v>2</v>
      </c>
      <c r="AC42" s="6">
        <v>42</v>
      </c>
      <c r="AD42" s="6">
        <v>8</v>
      </c>
      <c r="AE42" s="6">
        <v>5</v>
      </c>
      <c r="AF42" s="6">
        <v>1</v>
      </c>
      <c r="AG42" s="6"/>
    </row>
    <row r="43" spans="1:33" ht="44.1" customHeight="1" x14ac:dyDescent="0.5">
      <c r="A43" s="14" t="str">
        <f t="shared" ref="A43:D46" si="20">A20</f>
        <v>(9)</v>
      </c>
      <c r="B43" s="15">
        <f t="shared" ca="1" si="20"/>
        <v>8</v>
      </c>
      <c r="C43" s="16" t="str">
        <f t="shared" si="20"/>
        <v>－</v>
      </c>
      <c r="D43" s="15">
        <f t="shared" ca="1" si="20"/>
        <v>7</v>
      </c>
      <c r="E43" s="18" t="s">
        <v>5</v>
      </c>
      <c r="F43" s="40">
        <f ca="1">B43-D43</f>
        <v>1</v>
      </c>
      <c r="G43" s="41" t="s">
        <v>5</v>
      </c>
      <c r="H43" s="42">
        <f ca="1">QUOTIENT(F43,F44)</f>
        <v>0</v>
      </c>
      <c r="I43" s="14" t="str">
        <f t="shared" ref="I43:K46" si="21">I20</f>
        <v>(19)</v>
      </c>
      <c r="J43" s="15">
        <f t="shared" ca="1" si="21"/>
        <v>5</v>
      </c>
      <c r="K43" s="43" t="str">
        <f t="shared" si="21"/>
        <v>－</v>
      </c>
      <c r="L43" s="15">
        <f t="shared" ca="1" si="5"/>
        <v>2</v>
      </c>
      <c r="M43" s="18" t="s">
        <v>5</v>
      </c>
      <c r="N43" s="40">
        <f ca="1">J43-L43</f>
        <v>3</v>
      </c>
      <c r="O43" s="41" t="s">
        <v>5</v>
      </c>
      <c r="P43" s="42">
        <f ca="1">QUOTIENT(N43,N44)</f>
        <v>0</v>
      </c>
      <c r="Z43" s="4">
        <f t="shared" ca="1" si="0"/>
        <v>9.6181274060206268E-2</v>
      </c>
      <c r="AA43" s="5">
        <f t="shared" ca="1" si="1"/>
        <v>115</v>
      </c>
      <c r="AC43" s="6">
        <v>43</v>
      </c>
      <c r="AD43" s="6">
        <v>8</v>
      </c>
      <c r="AE43" s="6">
        <v>5</v>
      </c>
      <c r="AF43" s="6">
        <v>2</v>
      </c>
      <c r="AG43" s="6"/>
    </row>
    <row r="44" spans="1:33" ht="44.1" customHeight="1" x14ac:dyDescent="0.25">
      <c r="A44" s="24"/>
      <c r="B44" s="25">
        <f t="shared" ca="1" si="20"/>
        <v>9</v>
      </c>
      <c r="C44" s="44"/>
      <c r="D44" s="25">
        <f t="shared" ca="1" si="20"/>
        <v>9</v>
      </c>
      <c r="E44" s="27"/>
      <c r="F44" s="45">
        <f ca="1">B44</f>
        <v>9</v>
      </c>
      <c r="G44" s="46"/>
      <c r="H44" s="47"/>
      <c r="I44" s="24"/>
      <c r="J44" s="25">
        <f t="shared" ca="1" si="21"/>
        <v>6</v>
      </c>
      <c r="K44" s="44"/>
      <c r="L44" s="25">
        <f t="shared" ca="1" si="5"/>
        <v>6</v>
      </c>
      <c r="M44" s="27"/>
      <c r="N44" s="45">
        <f ca="1">J44</f>
        <v>6</v>
      </c>
      <c r="O44" s="46"/>
      <c r="P44" s="47"/>
      <c r="Z44" s="4">
        <f t="shared" ca="1" si="0"/>
        <v>1.5157156641746772E-2</v>
      </c>
      <c r="AA44" s="5">
        <f t="shared" ca="1" si="1"/>
        <v>120</v>
      </c>
      <c r="AC44" s="6">
        <v>44</v>
      </c>
      <c r="AD44" s="6">
        <v>8</v>
      </c>
      <c r="AE44" s="6">
        <v>5</v>
      </c>
      <c r="AF44" s="6">
        <v>3</v>
      </c>
      <c r="AG44" s="6"/>
    </row>
    <row r="45" spans="1:33" ht="44.1" customHeight="1" x14ac:dyDescent="0.5">
      <c r="A45" s="14" t="str">
        <f t="shared" ref="A45" si="22">A22</f>
        <v>(10)</v>
      </c>
      <c r="B45" s="15">
        <f t="shared" ca="1" si="20"/>
        <v>6</v>
      </c>
      <c r="C45" s="16" t="str">
        <f t="shared" si="20"/>
        <v>－</v>
      </c>
      <c r="D45" s="15">
        <f t="shared" ca="1" si="20"/>
        <v>4</v>
      </c>
      <c r="E45" s="18" t="s">
        <v>5</v>
      </c>
      <c r="F45" s="40">
        <f ca="1">B45-D45</f>
        <v>2</v>
      </c>
      <c r="G45" s="41" t="s">
        <v>5</v>
      </c>
      <c r="H45" s="42">
        <f ca="1">QUOTIENT(F45,F46)</f>
        <v>0</v>
      </c>
      <c r="I45" s="14" t="str">
        <f t="shared" ref="I45" si="23">I22</f>
        <v>(20)</v>
      </c>
      <c r="J45" s="15">
        <f t="shared" ca="1" si="21"/>
        <v>6</v>
      </c>
      <c r="K45" s="43" t="str">
        <f t="shared" si="21"/>
        <v>－</v>
      </c>
      <c r="L45" s="15">
        <f t="shared" ca="1" si="5"/>
        <v>5</v>
      </c>
      <c r="M45" s="18" t="s">
        <v>5</v>
      </c>
      <c r="N45" s="40">
        <f ca="1">J45-L45</f>
        <v>1</v>
      </c>
      <c r="O45" s="41" t="s">
        <v>5</v>
      </c>
      <c r="P45" s="42">
        <f ca="1">QUOTIENT(N45,N46)</f>
        <v>0</v>
      </c>
      <c r="Z45" s="4">
        <f t="shared" ca="1" si="0"/>
        <v>0.47612956015213848</v>
      </c>
      <c r="AA45" s="5">
        <f t="shared" ca="1" si="1"/>
        <v>66</v>
      </c>
      <c r="AC45" s="6">
        <v>45</v>
      </c>
      <c r="AD45" s="6">
        <v>8</v>
      </c>
      <c r="AE45" s="6">
        <v>5</v>
      </c>
      <c r="AF45" s="6">
        <v>4</v>
      </c>
      <c r="AG45" s="6"/>
    </row>
    <row r="46" spans="1:33" ht="44.1" customHeight="1" x14ac:dyDescent="0.25">
      <c r="A46" s="24"/>
      <c r="B46" s="25">
        <f t="shared" ca="1" si="20"/>
        <v>10</v>
      </c>
      <c r="C46" s="44"/>
      <c r="D46" s="25">
        <f t="shared" ca="1" si="20"/>
        <v>10</v>
      </c>
      <c r="E46" s="27"/>
      <c r="F46" s="45">
        <f ca="1">B46</f>
        <v>10</v>
      </c>
      <c r="G46" s="46"/>
      <c r="H46" s="47"/>
      <c r="I46" s="24"/>
      <c r="J46" s="25">
        <f t="shared" ca="1" si="21"/>
        <v>8</v>
      </c>
      <c r="K46" s="44"/>
      <c r="L46" s="25">
        <f t="shared" ca="1" si="5"/>
        <v>8</v>
      </c>
      <c r="M46" s="27"/>
      <c r="N46" s="45">
        <f ca="1">J46</f>
        <v>8</v>
      </c>
      <c r="O46" s="46"/>
      <c r="P46" s="47"/>
      <c r="Z46" s="4">
        <f t="shared" ca="1" si="0"/>
        <v>0.46433930220079211</v>
      </c>
      <c r="AA46" s="5">
        <f t="shared" ca="1" si="1"/>
        <v>70</v>
      </c>
      <c r="AC46" s="6">
        <v>46</v>
      </c>
      <c r="AD46" s="6">
        <v>8</v>
      </c>
      <c r="AE46" s="6">
        <v>6</v>
      </c>
      <c r="AF46" s="6">
        <v>1</v>
      </c>
      <c r="AG46" s="6"/>
    </row>
    <row r="47" spans="1:33" ht="31.5" x14ac:dyDescent="0.25">
      <c r="Z47" s="4">
        <f t="shared" ca="1" si="0"/>
        <v>0.92377898301335193</v>
      </c>
      <c r="AA47" s="5">
        <f t="shared" ca="1" si="1"/>
        <v>10</v>
      </c>
      <c r="AC47" s="6">
        <v>47</v>
      </c>
      <c r="AD47" s="6">
        <v>8</v>
      </c>
      <c r="AE47" s="6">
        <v>6</v>
      </c>
      <c r="AF47" s="6">
        <v>2</v>
      </c>
      <c r="AG47" s="6"/>
    </row>
    <row r="48" spans="1:33" ht="31.5" x14ac:dyDescent="0.25">
      <c r="Z48" s="4">
        <f t="shared" ca="1" si="0"/>
        <v>0.65991646807297966</v>
      </c>
      <c r="AA48" s="5">
        <f t="shared" ca="1" si="1"/>
        <v>37</v>
      </c>
      <c r="AC48" s="6">
        <v>48</v>
      </c>
      <c r="AD48" s="6">
        <v>8</v>
      </c>
      <c r="AE48" s="6">
        <v>6</v>
      </c>
      <c r="AF48" s="6">
        <v>3</v>
      </c>
      <c r="AG48" s="6"/>
    </row>
    <row r="49" spans="26:33" ht="31.5" x14ac:dyDescent="0.25">
      <c r="Z49" s="4">
        <f t="shared" ca="1" si="0"/>
        <v>0.45075476380327151</v>
      </c>
      <c r="AA49" s="5">
        <f t="shared" ca="1" si="1"/>
        <v>74</v>
      </c>
      <c r="AC49" s="6">
        <v>49</v>
      </c>
      <c r="AD49" s="6">
        <v>8</v>
      </c>
      <c r="AE49" s="6">
        <v>6</v>
      </c>
      <c r="AF49" s="6">
        <v>4</v>
      </c>
      <c r="AG49" s="6"/>
    </row>
    <row r="50" spans="26:33" ht="31.5" x14ac:dyDescent="0.25">
      <c r="Z50" s="4">
        <f t="shared" ca="1" si="0"/>
        <v>0.86736799529262565</v>
      </c>
      <c r="AA50" s="5">
        <f t="shared" ca="1" si="1"/>
        <v>14</v>
      </c>
      <c r="AC50" s="6">
        <v>50</v>
      </c>
      <c r="AD50" s="6">
        <v>8</v>
      </c>
      <c r="AE50" s="6">
        <v>6</v>
      </c>
      <c r="AF50" s="6">
        <v>5</v>
      </c>
      <c r="AG50" s="6"/>
    </row>
    <row r="51" spans="26:33" ht="31.5" x14ac:dyDescent="0.25">
      <c r="Z51" s="4">
        <f t="shared" ca="1" si="0"/>
        <v>0.80397516611399023</v>
      </c>
      <c r="AA51" s="5">
        <f t="shared" ca="1" si="1"/>
        <v>21</v>
      </c>
      <c r="AC51" s="6">
        <v>51</v>
      </c>
      <c r="AD51" s="6">
        <v>8</v>
      </c>
      <c r="AE51" s="6">
        <v>7</v>
      </c>
      <c r="AF51" s="6">
        <v>1</v>
      </c>
      <c r="AG51" s="6"/>
    </row>
    <row r="52" spans="26:33" ht="31.5" x14ac:dyDescent="0.25">
      <c r="Z52" s="4">
        <f t="shared" ca="1" si="0"/>
        <v>0.8017902266578899</v>
      </c>
      <c r="AA52" s="5">
        <f t="shared" ca="1" si="1"/>
        <v>22</v>
      </c>
      <c r="AC52" s="6">
        <v>52</v>
      </c>
      <c r="AD52" s="6">
        <v>8</v>
      </c>
      <c r="AE52" s="6">
        <v>7</v>
      </c>
      <c r="AF52" s="6">
        <v>2</v>
      </c>
      <c r="AG52" s="6"/>
    </row>
    <row r="53" spans="26:33" ht="31.5" x14ac:dyDescent="0.25">
      <c r="Z53" s="4">
        <f t="shared" ca="1" si="0"/>
        <v>0.89554439428891841</v>
      </c>
      <c r="AA53" s="5">
        <f t="shared" ca="1" si="1"/>
        <v>11</v>
      </c>
      <c r="AC53" s="6">
        <v>53</v>
      </c>
      <c r="AD53" s="6">
        <v>8</v>
      </c>
      <c r="AE53" s="6">
        <v>7</v>
      </c>
      <c r="AF53" s="6">
        <v>3</v>
      </c>
      <c r="AG53" s="6"/>
    </row>
    <row r="54" spans="26:33" ht="31.5" x14ac:dyDescent="0.25">
      <c r="Z54" s="4">
        <f t="shared" ca="1" si="0"/>
        <v>0.2896815608221478</v>
      </c>
      <c r="AA54" s="5">
        <f t="shared" ca="1" si="1"/>
        <v>92</v>
      </c>
      <c r="AC54" s="6">
        <v>54</v>
      </c>
      <c r="AD54" s="6">
        <v>8</v>
      </c>
      <c r="AE54" s="6">
        <v>7</v>
      </c>
      <c r="AF54" s="6">
        <v>4</v>
      </c>
      <c r="AG54" s="6"/>
    </row>
    <row r="55" spans="26:33" ht="31.5" x14ac:dyDescent="0.25">
      <c r="Z55" s="4">
        <f t="shared" ca="1" si="0"/>
        <v>0.38047803712699357</v>
      </c>
      <c r="AA55" s="5">
        <f t="shared" ca="1" si="1"/>
        <v>80</v>
      </c>
      <c r="AC55" s="6">
        <v>55</v>
      </c>
      <c r="AD55" s="6">
        <v>8</v>
      </c>
      <c r="AE55" s="6">
        <v>7</v>
      </c>
      <c r="AF55" s="6">
        <v>5</v>
      </c>
      <c r="AG55" s="6"/>
    </row>
    <row r="56" spans="26:33" ht="31.5" x14ac:dyDescent="0.25">
      <c r="Z56" s="4">
        <f t="shared" ca="1" si="0"/>
        <v>0.27744721268234529</v>
      </c>
      <c r="AA56" s="5">
        <f t="shared" ca="1" si="1"/>
        <v>95</v>
      </c>
      <c r="AC56" s="6">
        <v>56</v>
      </c>
      <c r="AD56" s="6">
        <v>8</v>
      </c>
      <c r="AE56" s="6">
        <v>7</v>
      </c>
      <c r="AF56" s="6">
        <v>6</v>
      </c>
      <c r="AG56" s="6"/>
    </row>
    <row r="57" spans="26:33" ht="31.5" x14ac:dyDescent="0.25">
      <c r="Z57" s="4">
        <f t="shared" ca="1" si="0"/>
        <v>0.64273711911477194</v>
      </c>
      <c r="AA57" s="5">
        <f t="shared" ca="1" si="1"/>
        <v>40</v>
      </c>
      <c r="AC57" s="6">
        <v>57</v>
      </c>
      <c r="AD57" s="6">
        <v>9</v>
      </c>
      <c r="AE57" s="6">
        <v>2</v>
      </c>
      <c r="AF57" s="6">
        <v>1</v>
      </c>
      <c r="AG57" s="6"/>
    </row>
    <row r="58" spans="26:33" ht="31.5" x14ac:dyDescent="0.25">
      <c r="Z58" s="4">
        <f t="shared" ca="1" si="0"/>
        <v>0.67538213800798663</v>
      </c>
      <c r="AA58" s="5">
        <f t="shared" ca="1" si="1"/>
        <v>33</v>
      </c>
      <c r="AC58" s="6">
        <v>58</v>
      </c>
      <c r="AD58" s="6">
        <v>9</v>
      </c>
      <c r="AE58" s="6">
        <v>3</v>
      </c>
      <c r="AF58" s="6">
        <v>1</v>
      </c>
      <c r="AG58" s="6"/>
    </row>
    <row r="59" spans="26:33" ht="31.5" x14ac:dyDescent="0.25">
      <c r="Z59" s="4">
        <f t="shared" ca="1" si="0"/>
        <v>0.53315317273531992</v>
      </c>
      <c r="AA59" s="5">
        <f t="shared" ca="1" si="1"/>
        <v>56</v>
      </c>
      <c r="AC59" s="6">
        <v>59</v>
      </c>
      <c r="AD59" s="6">
        <v>9</v>
      </c>
      <c r="AE59" s="6">
        <v>3</v>
      </c>
      <c r="AF59" s="6">
        <v>2</v>
      </c>
      <c r="AG59" s="6"/>
    </row>
    <row r="60" spans="26:33" ht="31.5" x14ac:dyDescent="0.25">
      <c r="Z60" s="4">
        <f t="shared" ca="1" si="0"/>
        <v>0.72357665885745659</v>
      </c>
      <c r="AA60" s="5">
        <f t="shared" ca="1" si="1"/>
        <v>30</v>
      </c>
      <c r="AC60" s="6">
        <v>60</v>
      </c>
      <c r="AD60" s="6">
        <v>9</v>
      </c>
      <c r="AE60" s="6">
        <v>4</v>
      </c>
      <c r="AF60" s="6">
        <v>1</v>
      </c>
      <c r="AG60" s="6"/>
    </row>
    <row r="61" spans="26:33" ht="31.5" x14ac:dyDescent="0.25">
      <c r="Z61" s="4">
        <f t="shared" ca="1" si="0"/>
        <v>7.3777227399425493E-2</v>
      </c>
      <c r="AA61" s="5">
        <f t="shared" ca="1" si="1"/>
        <v>118</v>
      </c>
      <c r="AC61" s="6">
        <v>61</v>
      </c>
      <c r="AD61" s="6">
        <v>9</v>
      </c>
      <c r="AE61" s="6">
        <v>4</v>
      </c>
      <c r="AF61" s="6">
        <v>2</v>
      </c>
      <c r="AG61" s="6"/>
    </row>
    <row r="62" spans="26:33" ht="31.5" x14ac:dyDescent="0.25">
      <c r="Z62" s="4">
        <f t="shared" ca="1" si="0"/>
        <v>0.6338992436874693</v>
      </c>
      <c r="AA62" s="5">
        <f t="shared" ca="1" si="1"/>
        <v>42</v>
      </c>
      <c r="AC62" s="6">
        <v>62</v>
      </c>
      <c r="AD62" s="6">
        <v>9</v>
      </c>
      <c r="AE62" s="6">
        <v>4</v>
      </c>
      <c r="AF62" s="6">
        <v>3</v>
      </c>
      <c r="AG62" s="6"/>
    </row>
    <row r="63" spans="26:33" ht="31.5" x14ac:dyDescent="0.25">
      <c r="Z63" s="4">
        <f t="shared" ca="1" si="0"/>
        <v>0.48979811931635031</v>
      </c>
      <c r="AA63" s="5">
        <f t="shared" ca="1" si="1"/>
        <v>62</v>
      </c>
      <c r="AC63" s="6">
        <v>63</v>
      </c>
      <c r="AD63" s="6">
        <v>9</v>
      </c>
      <c r="AE63" s="6">
        <v>5</v>
      </c>
      <c r="AF63" s="6">
        <v>1</v>
      </c>
      <c r="AG63" s="6"/>
    </row>
    <row r="64" spans="26:33" ht="31.5" x14ac:dyDescent="0.25">
      <c r="Z64" s="4">
        <f t="shared" ca="1" si="0"/>
        <v>0.31144014118349639</v>
      </c>
      <c r="AA64" s="5">
        <f t="shared" ca="1" si="1"/>
        <v>90</v>
      </c>
      <c r="AC64" s="6">
        <v>64</v>
      </c>
      <c r="AD64" s="6">
        <v>9</v>
      </c>
      <c r="AE64" s="6">
        <v>5</v>
      </c>
      <c r="AF64" s="6">
        <v>2</v>
      </c>
      <c r="AG64" s="6"/>
    </row>
    <row r="65" spans="26:33" ht="31.5" x14ac:dyDescent="0.25">
      <c r="Z65" s="4">
        <f t="shared" ca="1" si="0"/>
        <v>0.23917359252317005</v>
      </c>
      <c r="AA65" s="5">
        <f t="shared" ca="1" si="1"/>
        <v>104</v>
      </c>
      <c r="AC65" s="6">
        <v>65</v>
      </c>
      <c r="AD65" s="6">
        <v>9</v>
      </c>
      <c r="AE65" s="6">
        <v>5</v>
      </c>
      <c r="AF65" s="6">
        <v>3</v>
      </c>
      <c r="AG65" s="6"/>
    </row>
    <row r="66" spans="26:33" ht="31.5" x14ac:dyDescent="0.25">
      <c r="Z66" s="4">
        <f t="shared" ref="Z66:Z120" ca="1" si="24">RAND()</f>
        <v>0.68010645312033657</v>
      </c>
      <c r="AA66" s="5">
        <f t="shared" ref="AA66:AA120" ca="1" si="25">RANK(Z66,$Z$1:$Z$165,)</f>
        <v>31</v>
      </c>
      <c r="AC66" s="6">
        <v>66</v>
      </c>
      <c r="AD66" s="6">
        <v>9</v>
      </c>
      <c r="AE66" s="6">
        <v>5</v>
      </c>
      <c r="AF66" s="6">
        <v>4</v>
      </c>
      <c r="AG66" s="6"/>
    </row>
    <row r="67" spans="26:33" ht="31.5" x14ac:dyDescent="0.25">
      <c r="Z67" s="4">
        <f t="shared" ca="1" si="24"/>
        <v>0.46697636722122127</v>
      </c>
      <c r="AA67" s="5">
        <f t="shared" ca="1" si="25"/>
        <v>68</v>
      </c>
      <c r="AC67" s="6">
        <v>67</v>
      </c>
      <c r="AD67" s="6">
        <v>9</v>
      </c>
      <c r="AE67" s="6">
        <v>6</v>
      </c>
      <c r="AF67" s="6">
        <v>1</v>
      </c>
      <c r="AG67" s="6"/>
    </row>
    <row r="68" spans="26:33" ht="31.5" x14ac:dyDescent="0.25">
      <c r="Z68" s="4">
        <f t="shared" ca="1" si="24"/>
        <v>0.19640486488412512</v>
      </c>
      <c r="AA68" s="5">
        <f t="shared" ca="1" si="25"/>
        <v>106</v>
      </c>
      <c r="AC68" s="6">
        <v>68</v>
      </c>
      <c r="AD68" s="6">
        <v>9</v>
      </c>
      <c r="AE68" s="6">
        <v>6</v>
      </c>
      <c r="AF68" s="6">
        <v>2</v>
      </c>
      <c r="AG68" s="6"/>
    </row>
    <row r="69" spans="26:33" ht="31.5" x14ac:dyDescent="0.25">
      <c r="Z69" s="4">
        <f t="shared" ca="1" si="24"/>
        <v>0.18173663217233849</v>
      </c>
      <c r="AA69" s="5">
        <f t="shared" ca="1" si="25"/>
        <v>108</v>
      </c>
      <c r="AC69" s="6">
        <v>69</v>
      </c>
      <c r="AD69" s="6">
        <v>9</v>
      </c>
      <c r="AE69" s="6">
        <v>6</v>
      </c>
      <c r="AF69" s="6">
        <v>3</v>
      </c>
      <c r="AG69" s="6"/>
    </row>
    <row r="70" spans="26:33" ht="31.5" x14ac:dyDescent="0.25">
      <c r="Z70" s="4">
        <f t="shared" ca="1" si="24"/>
        <v>0.125378973568398</v>
      </c>
      <c r="AA70" s="5">
        <f t="shared" ca="1" si="25"/>
        <v>112</v>
      </c>
      <c r="AC70" s="6">
        <v>70</v>
      </c>
      <c r="AD70" s="6">
        <v>9</v>
      </c>
      <c r="AE70" s="6">
        <v>6</v>
      </c>
      <c r="AF70" s="6">
        <v>4</v>
      </c>
      <c r="AG70" s="6"/>
    </row>
    <row r="71" spans="26:33" ht="31.5" x14ac:dyDescent="0.25">
      <c r="Z71" s="4">
        <f t="shared" ca="1" si="24"/>
        <v>0.58180008814106243</v>
      </c>
      <c r="AA71" s="5">
        <f t="shared" ca="1" si="25"/>
        <v>47</v>
      </c>
      <c r="AC71" s="6">
        <v>71</v>
      </c>
      <c r="AD71" s="6">
        <v>9</v>
      </c>
      <c r="AE71" s="6">
        <v>6</v>
      </c>
      <c r="AF71" s="6">
        <v>5</v>
      </c>
      <c r="AG71" s="6"/>
    </row>
    <row r="72" spans="26:33" ht="31.5" x14ac:dyDescent="0.25">
      <c r="Z72" s="4">
        <f t="shared" ca="1" si="24"/>
        <v>0.56018432145178776</v>
      </c>
      <c r="AA72" s="5">
        <f t="shared" ca="1" si="25"/>
        <v>53</v>
      </c>
      <c r="AC72" s="6">
        <v>72</v>
      </c>
      <c r="AD72" s="6">
        <v>9</v>
      </c>
      <c r="AE72" s="6">
        <v>7</v>
      </c>
      <c r="AF72" s="6">
        <v>1</v>
      </c>
      <c r="AG72" s="6"/>
    </row>
    <row r="73" spans="26:33" ht="31.5" x14ac:dyDescent="0.25">
      <c r="Z73" s="4">
        <f t="shared" ca="1" si="24"/>
        <v>0.27909480607068538</v>
      </c>
      <c r="AA73" s="5">
        <f t="shared" ca="1" si="25"/>
        <v>94</v>
      </c>
      <c r="AC73" s="6">
        <v>73</v>
      </c>
      <c r="AD73" s="6">
        <v>9</v>
      </c>
      <c r="AE73" s="6">
        <v>7</v>
      </c>
      <c r="AF73" s="6">
        <v>2</v>
      </c>
      <c r="AG73" s="6"/>
    </row>
    <row r="74" spans="26:33" ht="31.5" x14ac:dyDescent="0.25">
      <c r="Z74" s="4">
        <f t="shared" ca="1" si="24"/>
        <v>0.30697706359105748</v>
      </c>
      <c r="AA74" s="5">
        <f t="shared" ca="1" si="25"/>
        <v>91</v>
      </c>
      <c r="AC74" s="6">
        <v>74</v>
      </c>
      <c r="AD74" s="6">
        <v>9</v>
      </c>
      <c r="AE74" s="6">
        <v>7</v>
      </c>
      <c r="AF74" s="6">
        <v>3</v>
      </c>
      <c r="AG74" s="6"/>
    </row>
    <row r="75" spans="26:33" ht="31.5" x14ac:dyDescent="0.25">
      <c r="Z75" s="4">
        <f t="shared" ca="1" si="24"/>
        <v>0.74735691233423462</v>
      </c>
      <c r="AA75" s="5">
        <f t="shared" ca="1" si="25"/>
        <v>28</v>
      </c>
      <c r="AC75" s="6">
        <v>75</v>
      </c>
      <c r="AD75" s="6">
        <v>9</v>
      </c>
      <c r="AE75" s="6">
        <v>7</v>
      </c>
      <c r="AF75" s="6">
        <v>4</v>
      </c>
      <c r="AG75" s="6"/>
    </row>
    <row r="76" spans="26:33" ht="31.5" x14ac:dyDescent="0.25">
      <c r="Z76" s="4">
        <f t="shared" ca="1" si="24"/>
        <v>0.86721364535261825</v>
      </c>
      <c r="AA76" s="5">
        <f t="shared" ca="1" si="25"/>
        <v>15</v>
      </c>
      <c r="AC76" s="6">
        <v>76</v>
      </c>
      <c r="AD76" s="6">
        <v>9</v>
      </c>
      <c r="AE76" s="6">
        <v>7</v>
      </c>
      <c r="AF76" s="6">
        <v>5</v>
      </c>
      <c r="AG76" s="6"/>
    </row>
    <row r="77" spans="26:33" ht="31.5" x14ac:dyDescent="0.25">
      <c r="Z77" s="4">
        <f t="shared" ca="1" si="24"/>
        <v>0.77863820956036423</v>
      </c>
      <c r="AA77" s="5">
        <f t="shared" ca="1" si="25"/>
        <v>25</v>
      </c>
      <c r="AC77" s="6">
        <v>77</v>
      </c>
      <c r="AD77" s="6">
        <v>9</v>
      </c>
      <c r="AE77" s="6">
        <v>7</v>
      </c>
      <c r="AF77" s="6">
        <v>6</v>
      </c>
      <c r="AG77" s="6"/>
    </row>
    <row r="78" spans="26:33" ht="31.5" x14ac:dyDescent="0.25">
      <c r="Z78" s="4">
        <f t="shared" ca="1" si="24"/>
        <v>0.59639108470985325</v>
      </c>
      <c r="AA78" s="5">
        <f t="shared" ca="1" si="25"/>
        <v>45</v>
      </c>
      <c r="AC78" s="6">
        <v>78</v>
      </c>
      <c r="AD78" s="6">
        <v>9</v>
      </c>
      <c r="AE78" s="6">
        <v>8</v>
      </c>
      <c r="AF78" s="6">
        <v>1</v>
      </c>
      <c r="AG78" s="6"/>
    </row>
    <row r="79" spans="26:33" ht="31.5" x14ac:dyDescent="0.25">
      <c r="Z79" s="4">
        <f t="shared" ca="1" si="24"/>
        <v>0.95921849689671945</v>
      </c>
      <c r="AA79" s="5">
        <f t="shared" ca="1" si="25"/>
        <v>4</v>
      </c>
      <c r="AC79" s="6">
        <v>79</v>
      </c>
      <c r="AD79" s="6">
        <v>9</v>
      </c>
      <c r="AE79" s="6">
        <v>8</v>
      </c>
      <c r="AF79" s="6">
        <v>2</v>
      </c>
      <c r="AG79" s="6"/>
    </row>
    <row r="80" spans="26:33" ht="31.5" x14ac:dyDescent="0.25">
      <c r="Z80" s="4">
        <f t="shared" ca="1" si="24"/>
        <v>0.77722460343218003</v>
      </c>
      <c r="AA80" s="5">
        <f t="shared" ca="1" si="25"/>
        <v>26</v>
      </c>
      <c r="AC80" s="6">
        <v>80</v>
      </c>
      <c r="AD80" s="6">
        <v>9</v>
      </c>
      <c r="AE80" s="6">
        <v>8</v>
      </c>
      <c r="AF80" s="6">
        <v>3</v>
      </c>
      <c r="AG80" s="6"/>
    </row>
    <row r="81" spans="26:33" ht="31.5" x14ac:dyDescent="0.25">
      <c r="Z81" s="4">
        <f t="shared" ca="1" si="24"/>
        <v>0.1547168342183306</v>
      </c>
      <c r="AA81" s="5">
        <f t="shared" ca="1" si="25"/>
        <v>111</v>
      </c>
      <c r="AC81" s="6">
        <v>81</v>
      </c>
      <c r="AD81" s="6">
        <v>9</v>
      </c>
      <c r="AE81" s="6">
        <v>8</v>
      </c>
      <c r="AF81" s="6">
        <v>4</v>
      </c>
      <c r="AG81" s="6"/>
    </row>
    <row r="82" spans="26:33" ht="31.5" x14ac:dyDescent="0.25">
      <c r="Z82" s="4">
        <f t="shared" ca="1" si="24"/>
        <v>0.65544791225930221</v>
      </c>
      <c r="AA82" s="5">
        <f t="shared" ca="1" si="25"/>
        <v>38</v>
      </c>
      <c r="AC82" s="6">
        <v>82</v>
      </c>
      <c r="AD82" s="6">
        <v>9</v>
      </c>
      <c r="AE82" s="6">
        <v>8</v>
      </c>
      <c r="AF82" s="6">
        <v>5</v>
      </c>
      <c r="AG82" s="6"/>
    </row>
    <row r="83" spans="26:33" ht="31.5" x14ac:dyDescent="0.25">
      <c r="Z83" s="4">
        <f t="shared" ca="1" si="24"/>
        <v>0.46636273100128345</v>
      </c>
      <c r="AA83" s="5">
        <f t="shared" ca="1" si="25"/>
        <v>69</v>
      </c>
      <c r="AC83" s="6">
        <v>83</v>
      </c>
      <c r="AD83" s="6">
        <v>9</v>
      </c>
      <c r="AE83" s="6">
        <v>8</v>
      </c>
      <c r="AF83" s="6">
        <v>6</v>
      </c>
      <c r="AG83" s="6"/>
    </row>
    <row r="84" spans="26:33" ht="31.5" x14ac:dyDescent="0.25">
      <c r="Z84" s="4">
        <f t="shared" ca="1" si="24"/>
        <v>0.509642044494098</v>
      </c>
      <c r="AA84" s="5">
        <f t="shared" ca="1" si="25"/>
        <v>59</v>
      </c>
      <c r="AC84" s="6">
        <v>84</v>
      </c>
      <c r="AD84" s="6">
        <v>9</v>
      </c>
      <c r="AE84" s="6">
        <v>8</v>
      </c>
      <c r="AF84" s="6">
        <v>7</v>
      </c>
      <c r="AG84" s="6"/>
    </row>
    <row r="85" spans="26:33" ht="31.5" x14ac:dyDescent="0.25">
      <c r="Z85" s="4">
        <f t="shared" ca="1" si="24"/>
        <v>0.74201377330347651</v>
      </c>
      <c r="AA85" s="5">
        <f t="shared" ca="1" si="25"/>
        <v>29</v>
      </c>
      <c r="AC85" s="6">
        <v>85</v>
      </c>
      <c r="AD85" s="6">
        <v>10</v>
      </c>
      <c r="AE85" s="6">
        <v>2</v>
      </c>
      <c r="AF85" s="6">
        <v>1</v>
      </c>
      <c r="AG85" s="6"/>
    </row>
    <row r="86" spans="26:33" ht="31.5" x14ac:dyDescent="0.25">
      <c r="Z86" s="4">
        <f t="shared" ca="1" si="24"/>
        <v>0.3480108191228356</v>
      </c>
      <c r="AA86" s="5">
        <f t="shared" ca="1" si="25"/>
        <v>85</v>
      </c>
      <c r="AC86" s="6">
        <v>86</v>
      </c>
      <c r="AD86" s="6">
        <v>10</v>
      </c>
      <c r="AE86" s="6">
        <v>3</v>
      </c>
      <c r="AF86" s="6">
        <v>1</v>
      </c>
      <c r="AG86" s="6"/>
    </row>
    <row r="87" spans="26:33" ht="31.5" x14ac:dyDescent="0.25">
      <c r="Z87" s="4">
        <f t="shared" ca="1" si="24"/>
        <v>0.22814607661689901</v>
      </c>
      <c r="AA87" s="5">
        <f t="shared" ca="1" si="25"/>
        <v>105</v>
      </c>
      <c r="AC87" s="6">
        <v>87</v>
      </c>
      <c r="AD87" s="6">
        <v>10</v>
      </c>
      <c r="AE87" s="6">
        <v>3</v>
      </c>
      <c r="AF87" s="6">
        <v>2</v>
      </c>
      <c r="AG87" s="6"/>
    </row>
    <row r="88" spans="26:33" ht="31.5" x14ac:dyDescent="0.25">
      <c r="Z88" s="4">
        <f t="shared" ca="1" si="24"/>
        <v>0.37923323443602075</v>
      </c>
      <c r="AA88" s="5">
        <f t="shared" ca="1" si="25"/>
        <v>81</v>
      </c>
      <c r="AC88" s="6">
        <v>88</v>
      </c>
      <c r="AD88" s="6">
        <v>10</v>
      </c>
      <c r="AE88" s="6">
        <v>4</v>
      </c>
      <c r="AF88" s="6">
        <v>1</v>
      </c>
      <c r="AG88" s="6"/>
    </row>
    <row r="89" spans="26:33" ht="31.5" x14ac:dyDescent="0.25">
      <c r="Z89" s="4">
        <f t="shared" ca="1" si="24"/>
        <v>0.87596899088193425</v>
      </c>
      <c r="AA89" s="5">
        <f t="shared" ca="1" si="25"/>
        <v>12</v>
      </c>
      <c r="AC89" s="6">
        <v>89</v>
      </c>
      <c r="AD89" s="6">
        <v>10</v>
      </c>
      <c r="AE89" s="6">
        <v>4</v>
      </c>
      <c r="AF89" s="6">
        <v>2</v>
      </c>
      <c r="AG89" s="6"/>
    </row>
    <row r="90" spans="26:33" ht="31.5" x14ac:dyDescent="0.25">
      <c r="Z90" s="4">
        <f t="shared" ca="1" si="24"/>
        <v>0.76472194487593714</v>
      </c>
      <c r="AA90" s="5">
        <f t="shared" ca="1" si="25"/>
        <v>27</v>
      </c>
      <c r="AC90" s="6">
        <v>90</v>
      </c>
      <c r="AD90" s="6">
        <v>10</v>
      </c>
      <c r="AE90" s="6">
        <v>4</v>
      </c>
      <c r="AF90" s="6">
        <v>3</v>
      </c>
      <c r="AG90" s="6"/>
    </row>
    <row r="91" spans="26:33" ht="31.5" x14ac:dyDescent="0.25">
      <c r="Z91" s="4">
        <f t="shared" ca="1" si="24"/>
        <v>0.25540351583264664</v>
      </c>
      <c r="AA91" s="5">
        <f t="shared" ca="1" si="25"/>
        <v>101</v>
      </c>
      <c r="AC91" s="6">
        <v>91</v>
      </c>
      <c r="AD91" s="6">
        <v>10</v>
      </c>
      <c r="AE91" s="6">
        <v>5</v>
      </c>
      <c r="AF91" s="6">
        <v>1</v>
      </c>
      <c r="AG91" s="6"/>
    </row>
    <row r="92" spans="26:33" ht="31.5" x14ac:dyDescent="0.25">
      <c r="Z92" s="4">
        <f t="shared" ca="1" si="24"/>
        <v>0.45720690954467569</v>
      </c>
      <c r="AA92" s="5">
        <f t="shared" ca="1" si="25"/>
        <v>73</v>
      </c>
      <c r="AC92" s="6">
        <v>92</v>
      </c>
      <c r="AD92" s="6">
        <v>10</v>
      </c>
      <c r="AE92" s="6">
        <v>5</v>
      </c>
      <c r="AF92" s="6">
        <v>2</v>
      </c>
      <c r="AG92" s="6"/>
    </row>
    <row r="93" spans="26:33" ht="31.5" x14ac:dyDescent="0.25">
      <c r="Z93" s="4">
        <f t="shared" ca="1" si="24"/>
        <v>0.80526911527528133</v>
      </c>
      <c r="AA93" s="5">
        <f t="shared" ca="1" si="25"/>
        <v>20</v>
      </c>
      <c r="AC93" s="6">
        <v>93</v>
      </c>
      <c r="AD93" s="6">
        <v>10</v>
      </c>
      <c r="AE93" s="6">
        <v>5</v>
      </c>
      <c r="AF93" s="6">
        <v>3</v>
      </c>
      <c r="AG93" s="6"/>
    </row>
    <row r="94" spans="26:33" ht="31.5" x14ac:dyDescent="0.25">
      <c r="Z94" s="4">
        <f t="shared" ca="1" si="24"/>
        <v>0.5791318510652016</v>
      </c>
      <c r="AA94" s="5">
        <f t="shared" ca="1" si="25"/>
        <v>48</v>
      </c>
      <c r="AC94" s="6">
        <v>94</v>
      </c>
      <c r="AD94" s="6">
        <v>10</v>
      </c>
      <c r="AE94" s="6">
        <v>5</v>
      </c>
      <c r="AF94" s="6">
        <v>4</v>
      </c>
      <c r="AG94" s="6"/>
    </row>
    <row r="95" spans="26:33" ht="31.5" x14ac:dyDescent="0.25">
      <c r="Z95" s="4">
        <f t="shared" ca="1" si="24"/>
        <v>0.37296978187987262</v>
      </c>
      <c r="AA95" s="5">
        <f t="shared" ca="1" si="25"/>
        <v>83</v>
      </c>
      <c r="AC95" s="6">
        <v>95</v>
      </c>
      <c r="AD95" s="6">
        <v>10</v>
      </c>
      <c r="AE95" s="6">
        <v>6</v>
      </c>
      <c r="AF95" s="6">
        <v>1</v>
      </c>
      <c r="AG95" s="6"/>
    </row>
    <row r="96" spans="26:33" ht="31.5" x14ac:dyDescent="0.25">
      <c r="Z96" s="4">
        <f t="shared" ca="1" si="24"/>
        <v>0.4932945190108462</v>
      </c>
      <c r="AA96" s="5">
        <f t="shared" ca="1" si="25"/>
        <v>60</v>
      </c>
      <c r="AC96" s="6">
        <v>96</v>
      </c>
      <c r="AD96" s="6">
        <v>10</v>
      </c>
      <c r="AE96" s="6">
        <v>6</v>
      </c>
      <c r="AF96" s="6">
        <v>2</v>
      </c>
      <c r="AG96" s="6"/>
    </row>
    <row r="97" spans="26:33" ht="31.5" x14ac:dyDescent="0.25">
      <c r="Z97" s="4">
        <f t="shared" ca="1" si="24"/>
        <v>0.94917626069721439</v>
      </c>
      <c r="AA97" s="5">
        <f t="shared" ca="1" si="25"/>
        <v>5</v>
      </c>
      <c r="AC97" s="6">
        <v>97</v>
      </c>
      <c r="AD97" s="6">
        <v>10</v>
      </c>
      <c r="AE97" s="6">
        <v>6</v>
      </c>
      <c r="AF97" s="6">
        <v>3</v>
      </c>
      <c r="AG97" s="6"/>
    </row>
    <row r="98" spans="26:33" ht="31.5" x14ac:dyDescent="0.25">
      <c r="Z98" s="4">
        <f t="shared" ca="1" si="24"/>
        <v>0.94661995797697784</v>
      </c>
      <c r="AA98" s="5">
        <f t="shared" ca="1" si="25"/>
        <v>6</v>
      </c>
      <c r="AC98" s="6">
        <v>98</v>
      </c>
      <c r="AD98" s="6">
        <v>10</v>
      </c>
      <c r="AE98" s="6">
        <v>6</v>
      </c>
      <c r="AF98" s="6">
        <v>4</v>
      </c>
      <c r="AG98" s="6"/>
    </row>
    <row r="99" spans="26:33" ht="31.5" x14ac:dyDescent="0.25">
      <c r="Z99" s="4">
        <f t="shared" ca="1" si="24"/>
        <v>0.49271391356095673</v>
      </c>
      <c r="AA99" s="5">
        <f t="shared" ca="1" si="25"/>
        <v>61</v>
      </c>
      <c r="AC99" s="6">
        <v>99</v>
      </c>
      <c r="AD99" s="6">
        <v>10</v>
      </c>
      <c r="AE99" s="6">
        <v>6</v>
      </c>
      <c r="AF99" s="6">
        <v>5</v>
      </c>
      <c r="AG99" s="6"/>
    </row>
    <row r="100" spans="26:33" ht="31.5" x14ac:dyDescent="0.25">
      <c r="Z100" s="4">
        <f t="shared" ca="1" si="24"/>
        <v>0.79255714204700345</v>
      </c>
      <c r="AA100" s="5">
        <f t="shared" ca="1" si="25"/>
        <v>24</v>
      </c>
      <c r="AC100" s="6">
        <v>100</v>
      </c>
      <c r="AD100" s="6">
        <v>10</v>
      </c>
      <c r="AE100" s="6">
        <v>7</v>
      </c>
      <c r="AF100" s="6">
        <v>1</v>
      </c>
      <c r="AG100" s="6"/>
    </row>
    <row r="101" spans="26:33" ht="31.5" x14ac:dyDescent="0.25">
      <c r="Z101" s="4">
        <f t="shared" ca="1" si="24"/>
        <v>0.57828354037935525</v>
      </c>
      <c r="AA101" s="5">
        <f t="shared" ca="1" si="25"/>
        <v>49</v>
      </c>
      <c r="AC101" s="6">
        <v>101</v>
      </c>
      <c r="AD101" s="6">
        <v>10</v>
      </c>
      <c r="AE101" s="6">
        <v>7</v>
      </c>
      <c r="AF101" s="6">
        <v>2</v>
      </c>
      <c r="AG101" s="6"/>
    </row>
    <row r="102" spans="26:33" ht="31.5" x14ac:dyDescent="0.25">
      <c r="Z102" s="4">
        <f t="shared" ca="1" si="24"/>
        <v>9.4689297606655898E-2</v>
      </c>
      <c r="AA102" s="5">
        <f t="shared" ca="1" si="25"/>
        <v>116</v>
      </c>
      <c r="AC102" s="6">
        <v>102</v>
      </c>
      <c r="AD102" s="6">
        <v>10</v>
      </c>
      <c r="AE102" s="6">
        <v>7</v>
      </c>
      <c r="AF102" s="6">
        <v>3</v>
      </c>
      <c r="AG102" s="6"/>
    </row>
    <row r="103" spans="26:33" ht="31.5" x14ac:dyDescent="0.25">
      <c r="Z103" s="4">
        <f t="shared" ca="1" si="24"/>
        <v>0.94527830103661847</v>
      </c>
      <c r="AA103" s="5">
        <f t="shared" ca="1" si="25"/>
        <v>7</v>
      </c>
      <c r="AC103" s="6">
        <v>103</v>
      </c>
      <c r="AD103" s="6">
        <v>10</v>
      </c>
      <c r="AE103" s="6">
        <v>7</v>
      </c>
      <c r="AF103" s="6">
        <v>4</v>
      </c>
      <c r="AG103" s="6"/>
    </row>
    <row r="104" spans="26:33" ht="31.5" x14ac:dyDescent="0.25">
      <c r="Z104" s="4">
        <f t="shared" ca="1" si="24"/>
        <v>0.47573198963510477</v>
      </c>
      <c r="AA104" s="5">
        <f t="shared" ca="1" si="25"/>
        <v>67</v>
      </c>
      <c r="AC104" s="6">
        <v>104</v>
      </c>
      <c r="AD104" s="6">
        <v>10</v>
      </c>
      <c r="AE104" s="6">
        <v>7</v>
      </c>
      <c r="AF104" s="6">
        <v>5</v>
      </c>
      <c r="AG104" s="6"/>
    </row>
    <row r="105" spans="26:33" ht="31.5" x14ac:dyDescent="0.25">
      <c r="Z105" s="4">
        <f t="shared" ca="1" si="24"/>
        <v>0.158458525795107</v>
      </c>
      <c r="AA105" s="5">
        <f t="shared" ca="1" si="25"/>
        <v>110</v>
      </c>
      <c r="AC105" s="6">
        <v>105</v>
      </c>
      <c r="AD105" s="6">
        <v>10</v>
      </c>
      <c r="AE105" s="6">
        <v>7</v>
      </c>
      <c r="AF105" s="6">
        <v>6</v>
      </c>
      <c r="AG105" s="6"/>
    </row>
    <row r="106" spans="26:33" ht="31.5" x14ac:dyDescent="0.25">
      <c r="Z106" s="4">
        <f t="shared" ca="1" si="24"/>
        <v>0.3349477586895282</v>
      </c>
      <c r="AA106" s="5">
        <f t="shared" ca="1" si="25"/>
        <v>87</v>
      </c>
      <c r="AC106" s="6">
        <v>106</v>
      </c>
      <c r="AD106" s="6">
        <v>10</v>
      </c>
      <c r="AE106" s="6">
        <v>8</v>
      </c>
      <c r="AF106" s="6">
        <v>1</v>
      </c>
      <c r="AG106" s="6"/>
    </row>
    <row r="107" spans="26:33" ht="31.5" x14ac:dyDescent="0.25">
      <c r="Z107" s="4">
        <f t="shared" ca="1" si="24"/>
        <v>0.25589240954804282</v>
      </c>
      <c r="AA107" s="5">
        <f t="shared" ca="1" si="25"/>
        <v>100</v>
      </c>
      <c r="AC107" s="6">
        <v>107</v>
      </c>
      <c r="AD107" s="6">
        <v>10</v>
      </c>
      <c r="AE107" s="6">
        <v>8</v>
      </c>
      <c r="AF107" s="6">
        <v>2</v>
      </c>
      <c r="AG107" s="6"/>
    </row>
    <row r="108" spans="26:33" ht="31.5" x14ac:dyDescent="0.25">
      <c r="Z108" s="4">
        <f t="shared" ca="1" si="24"/>
        <v>0.67985106017254793</v>
      </c>
      <c r="AA108" s="5">
        <f t="shared" ca="1" si="25"/>
        <v>32</v>
      </c>
      <c r="AC108" s="6">
        <v>108</v>
      </c>
      <c r="AD108" s="6">
        <v>10</v>
      </c>
      <c r="AE108" s="6">
        <v>8</v>
      </c>
      <c r="AF108" s="6">
        <v>3</v>
      </c>
      <c r="AG108" s="6"/>
    </row>
    <row r="109" spans="26:33" ht="31.5" x14ac:dyDescent="0.25">
      <c r="Z109" s="4">
        <f t="shared" ca="1" si="24"/>
        <v>0.98993720674094099</v>
      </c>
      <c r="AA109" s="5">
        <f t="shared" ca="1" si="25"/>
        <v>1</v>
      </c>
      <c r="AC109" s="6">
        <v>109</v>
      </c>
      <c r="AD109" s="6">
        <v>10</v>
      </c>
      <c r="AE109" s="6">
        <v>8</v>
      </c>
      <c r="AF109" s="6">
        <v>4</v>
      </c>
      <c r="AG109" s="6"/>
    </row>
    <row r="110" spans="26:33" ht="31.5" x14ac:dyDescent="0.25">
      <c r="Z110" s="4">
        <f t="shared" ca="1" si="24"/>
        <v>0.66954282336893334</v>
      </c>
      <c r="AA110" s="5">
        <f t="shared" ca="1" si="25"/>
        <v>34</v>
      </c>
      <c r="AC110" s="6">
        <v>110</v>
      </c>
      <c r="AD110" s="6">
        <v>10</v>
      </c>
      <c r="AE110" s="6">
        <v>8</v>
      </c>
      <c r="AF110" s="6">
        <v>5</v>
      </c>
      <c r="AG110" s="6"/>
    </row>
    <row r="111" spans="26:33" ht="31.5" x14ac:dyDescent="0.25">
      <c r="Z111" s="4">
        <f t="shared" ca="1" si="24"/>
        <v>0.80630449728915665</v>
      </c>
      <c r="AA111" s="5">
        <f t="shared" ca="1" si="25"/>
        <v>19</v>
      </c>
      <c r="AC111" s="6">
        <v>111</v>
      </c>
      <c r="AD111" s="6">
        <v>10</v>
      </c>
      <c r="AE111" s="6">
        <v>8</v>
      </c>
      <c r="AF111" s="6">
        <v>6</v>
      </c>
      <c r="AG111" s="6"/>
    </row>
    <row r="112" spans="26:33" ht="31.5" x14ac:dyDescent="0.25">
      <c r="Z112" s="4">
        <f t="shared" ca="1" si="24"/>
        <v>0.39319388786137033</v>
      </c>
      <c r="AA112" s="5">
        <f t="shared" ca="1" si="25"/>
        <v>79</v>
      </c>
      <c r="AC112" s="6">
        <v>112</v>
      </c>
      <c r="AD112" s="6">
        <v>10</v>
      </c>
      <c r="AE112" s="6">
        <v>8</v>
      </c>
      <c r="AF112" s="6">
        <v>7</v>
      </c>
      <c r="AG112" s="6"/>
    </row>
    <row r="113" spans="26:33" ht="31.5" x14ac:dyDescent="0.25">
      <c r="Z113" s="4">
        <f t="shared" ca="1" si="24"/>
        <v>0.55615781856249291</v>
      </c>
      <c r="AA113" s="5">
        <f t="shared" ca="1" si="25"/>
        <v>54</v>
      </c>
      <c r="AC113" s="6">
        <v>113</v>
      </c>
      <c r="AD113" s="6">
        <v>10</v>
      </c>
      <c r="AE113" s="6">
        <v>9</v>
      </c>
      <c r="AF113" s="6">
        <v>1</v>
      </c>
      <c r="AG113" s="6"/>
    </row>
    <row r="114" spans="26:33" ht="31.5" x14ac:dyDescent="0.25">
      <c r="Z114" s="4">
        <f t="shared" ca="1" si="24"/>
        <v>0.96363177210431161</v>
      </c>
      <c r="AA114" s="5">
        <f t="shared" ca="1" si="25"/>
        <v>3</v>
      </c>
      <c r="AC114" s="6">
        <v>114</v>
      </c>
      <c r="AD114" s="6">
        <v>10</v>
      </c>
      <c r="AE114" s="6">
        <v>9</v>
      </c>
      <c r="AF114" s="6">
        <v>2</v>
      </c>
      <c r="AG114" s="6"/>
    </row>
    <row r="115" spans="26:33" ht="31.5" x14ac:dyDescent="0.25">
      <c r="Z115" s="4">
        <f t="shared" ca="1" si="24"/>
        <v>0.19266422259013594</v>
      </c>
      <c r="AA115" s="5">
        <f t="shared" ca="1" si="25"/>
        <v>107</v>
      </c>
      <c r="AC115" s="6">
        <v>115</v>
      </c>
      <c r="AD115" s="6">
        <v>10</v>
      </c>
      <c r="AE115" s="6">
        <v>9</v>
      </c>
      <c r="AF115" s="6">
        <v>3</v>
      </c>
      <c r="AG115" s="6"/>
    </row>
    <row r="116" spans="26:33" ht="31.5" x14ac:dyDescent="0.25">
      <c r="Z116" s="4">
        <f t="shared" ca="1" si="24"/>
        <v>0.2526112615095133</v>
      </c>
      <c r="AA116" s="5">
        <f t="shared" ca="1" si="25"/>
        <v>102</v>
      </c>
      <c r="AC116" s="6">
        <v>116</v>
      </c>
      <c r="AD116" s="6">
        <v>10</v>
      </c>
      <c r="AE116" s="6">
        <v>9</v>
      </c>
      <c r="AF116" s="6">
        <v>4</v>
      </c>
      <c r="AG116" s="6"/>
    </row>
    <row r="117" spans="26:33" ht="31.5" x14ac:dyDescent="0.25">
      <c r="Z117" s="4">
        <f t="shared" ca="1" si="24"/>
        <v>0.11579267761893197</v>
      </c>
      <c r="AA117" s="5">
        <f t="shared" ca="1" si="25"/>
        <v>113</v>
      </c>
      <c r="AC117" s="6">
        <v>117</v>
      </c>
      <c r="AD117" s="6">
        <v>10</v>
      </c>
      <c r="AE117" s="6">
        <v>9</v>
      </c>
      <c r="AF117" s="6">
        <v>5</v>
      </c>
      <c r="AG117" s="6"/>
    </row>
    <row r="118" spans="26:33" ht="31.5" x14ac:dyDescent="0.25">
      <c r="Z118" s="4">
        <f t="shared" ca="1" si="24"/>
        <v>0.40924972194666309</v>
      </c>
      <c r="AA118" s="5">
        <f t="shared" ca="1" si="25"/>
        <v>76</v>
      </c>
      <c r="AC118" s="6">
        <v>118</v>
      </c>
      <c r="AD118" s="6">
        <v>10</v>
      </c>
      <c r="AE118" s="6">
        <v>9</v>
      </c>
      <c r="AF118" s="6">
        <v>6</v>
      </c>
      <c r="AG118" s="6"/>
    </row>
    <row r="119" spans="26:33" ht="31.5" x14ac:dyDescent="0.25">
      <c r="Z119" s="4">
        <f t="shared" ca="1" si="24"/>
        <v>8.7941802732411478E-2</v>
      </c>
      <c r="AA119" s="5">
        <f t="shared" ca="1" si="25"/>
        <v>117</v>
      </c>
      <c r="AC119" s="6">
        <v>119</v>
      </c>
      <c r="AD119" s="6">
        <v>10</v>
      </c>
      <c r="AE119" s="6">
        <v>9</v>
      </c>
      <c r="AF119" s="6">
        <v>7</v>
      </c>
      <c r="AG119" s="6"/>
    </row>
    <row r="120" spans="26:33" ht="31.5" x14ac:dyDescent="0.25">
      <c r="Z120" s="4">
        <f t="shared" ca="1" si="24"/>
        <v>0.6337024372261586</v>
      </c>
      <c r="AA120" s="5">
        <f t="shared" ca="1" si="25"/>
        <v>43</v>
      </c>
      <c r="AC120" s="6">
        <v>120</v>
      </c>
      <c r="AD120" s="6">
        <v>10</v>
      </c>
      <c r="AE120" s="6">
        <v>9</v>
      </c>
      <c r="AF120" s="6">
        <v>8</v>
      </c>
      <c r="AG120" s="6"/>
    </row>
    <row r="121" spans="26:33" ht="31.5" x14ac:dyDescent="0.25">
      <c r="Z121" s="4"/>
      <c r="AA121" s="5"/>
      <c r="AC121" s="6"/>
      <c r="AD121" s="6"/>
      <c r="AE121" s="6"/>
      <c r="AF121" s="6"/>
      <c r="AG121" s="6"/>
    </row>
    <row r="122" spans="26:33" ht="31.5" x14ac:dyDescent="0.25">
      <c r="Z122" s="4"/>
      <c r="AA122" s="5"/>
      <c r="AC122" s="6"/>
      <c r="AD122" s="6"/>
      <c r="AE122" s="6"/>
      <c r="AF122" s="6"/>
      <c r="AG122" s="6"/>
    </row>
    <row r="123" spans="26:33" ht="31.5" x14ac:dyDescent="0.25">
      <c r="Z123" s="4"/>
      <c r="AA123" s="5"/>
      <c r="AC123" s="6"/>
      <c r="AD123" s="6"/>
      <c r="AE123" s="6"/>
      <c r="AF123" s="6"/>
      <c r="AG123" s="6"/>
    </row>
    <row r="124" spans="26:33" ht="31.5" x14ac:dyDescent="0.25">
      <c r="Z124" s="4"/>
      <c r="AA124" s="5"/>
      <c r="AC124" s="6"/>
      <c r="AD124" s="6"/>
      <c r="AE124" s="6"/>
      <c r="AF124" s="6"/>
      <c r="AG124" s="6"/>
    </row>
    <row r="125" spans="26:33" ht="31.5" x14ac:dyDescent="0.25">
      <c r="Z125" s="4"/>
      <c r="AA125" s="5"/>
      <c r="AC125" s="6"/>
      <c r="AD125" s="6"/>
      <c r="AE125" s="6"/>
      <c r="AF125" s="6"/>
      <c r="AG125" s="6"/>
    </row>
    <row r="126" spans="26:33" ht="31.5" x14ac:dyDescent="0.25">
      <c r="Z126" s="4"/>
      <c r="AA126" s="5"/>
      <c r="AC126" s="6"/>
      <c r="AD126" s="6"/>
      <c r="AE126" s="6"/>
      <c r="AF126" s="6"/>
      <c r="AG126" s="6"/>
    </row>
    <row r="127" spans="26:33" ht="31.5" x14ac:dyDescent="0.25">
      <c r="Z127" s="4"/>
      <c r="AA127" s="5"/>
      <c r="AC127" s="6"/>
      <c r="AD127" s="6"/>
      <c r="AE127" s="6"/>
      <c r="AF127" s="6"/>
      <c r="AG127" s="6"/>
    </row>
    <row r="128" spans="26:33" ht="31.5" x14ac:dyDescent="0.25">
      <c r="Z128" s="4"/>
      <c r="AA128" s="5"/>
      <c r="AC128" s="6"/>
      <c r="AD128" s="6"/>
      <c r="AE128" s="6"/>
      <c r="AF128" s="6"/>
      <c r="AG128" s="6"/>
    </row>
    <row r="129" spans="26:33" ht="31.5" x14ac:dyDescent="0.25">
      <c r="Z129" s="4"/>
      <c r="AA129" s="5"/>
      <c r="AC129" s="6"/>
      <c r="AD129" s="6"/>
      <c r="AE129" s="6"/>
      <c r="AF129" s="6"/>
      <c r="AG129" s="6"/>
    </row>
    <row r="130" spans="26:33" ht="31.5" x14ac:dyDescent="0.25">
      <c r="Z130" s="4"/>
      <c r="AA130" s="5"/>
      <c r="AC130" s="6"/>
      <c r="AD130" s="6"/>
      <c r="AE130" s="6"/>
      <c r="AF130" s="6"/>
      <c r="AG130" s="6"/>
    </row>
    <row r="131" spans="26:33" ht="31.5" x14ac:dyDescent="0.25">
      <c r="Z131" s="4"/>
      <c r="AA131" s="5"/>
      <c r="AC131" s="6"/>
      <c r="AD131" s="6"/>
      <c r="AE131" s="6"/>
      <c r="AF131" s="6"/>
      <c r="AG131" s="6"/>
    </row>
    <row r="132" spans="26:33" ht="31.5" x14ac:dyDescent="0.25">
      <c r="Z132" s="4"/>
      <c r="AA132" s="5"/>
      <c r="AC132" s="6"/>
      <c r="AD132" s="6"/>
      <c r="AE132" s="6"/>
      <c r="AF132" s="6"/>
      <c r="AG132" s="6"/>
    </row>
    <row r="133" spans="26:33" ht="31.5" x14ac:dyDescent="0.25">
      <c r="Z133" s="4"/>
      <c r="AA133" s="5"/>
      <c r="AC133" s="6"/>
      <c r="AD133" s="6"/>
      <c r="AE133" s="6"/>
      <c r="AF133" s="6"/>
      <c r="AG133" s="6"/>
    </row>
    <row r="134" spans="26:33" ht="31.5" x14ac:dyDescent="0.25">
      <c r="Z134" s="4"/>
      <c r="AA134" s="5"/>
      <c r="AC134" s="6"/>
      <c r="AD134" s="6"/>
      <c r="AE134" s="6"/>
      <c r="AF134" s="6"/>
      <c r="AG134" s="6"/>
    </row>
    <row r="135" spans="26:33" ht="31.5" x14ac:dyDescent="0.25">
      <c r="Z135" s="4"/>
      <c r="AA135" s="5"/>
      <c r="AC135" s="6"/>
      <c r="AD135" s="6"/>
      <c r="AE135" s="6"/>
      <c r="AF135" s="6"/>
      <c r="AG135" s="6"/>
    </row>
    <row r="136" spans="26:33" ht="31.5" x14ac:dyDescent="0.25">
      <c r="Z136" s="4"/>
      <c r="AA136" s="5"/>
      <c r="AC136" s="6"/>
      <c r="AD136" s="6"/>
      <c r="AE136" s="6"/>
      <c r="AF136" s="6"/>
      <c r="AG136" s="6"/>
    </row>
    <row r="137" spans="26:33" ht="31.5" x14ac:dyDescent="0.25">
      <c r="Z137" s="4"/>
      <c r="AA137" s="5"/>
      <c r="AC137" s="6"/>
      <c r="AD137" s="6"/>
      <c r="AE137" s="6"/>
      <c r="AF137" s="6"/>
      <c r="AG137" s="6"/>
    </row>
    <row r="138" spans="26:33" ht="31.5" x14ac:dyDescent="0.25">
      <c r="Z138" s="4"/>
      <c r="AA138" s="5"/>
      <c r="AC138" s="6"/>
      <c r="AD138" s="6"/>
      <c r="AE138" s="6"/>
      <c r="AF138" s="6"/>
      <c r="AG138" s="6"/>
    </row>
    <row r="139" spans="26:33" ht="31.5" x14ac:dyDescent="0.25">
      <c r="Z139" s="4"/>
      <c r="AA139" s="5"/>
      <c r="AC139" s="6"/>
      <c r="AD139" s="6"/>
      <c r="AE139" s="6"/>
      <c r="AF139" s="6"/>
      <c r="AG139" s="6"/>
    </row>
    <row r="140" spans="26:33" ht="31.5" x14ac:dyDescent="0.25">
      <c r="Z140" s="4"/>
      <c r="AA140" s="5"/>
      <c r="AC140" s="6"/>
      <c r="AD140" s="6"/>
      <c r="AE140" s="6"/>
      <c r="AF140" s="6"/>
      <c r="AG140" s="6"/>
    </row>
    <row r="141" spans="26:33" ht="31.5" x14ac:dyDescent="0.25">
      <c r="Z141" s="4"/>
      <c r="AA141" s="5"/>
      <c r="AC141" s="6"/>
      <c r="AD141" s="6"/>
      <c r="AE141" s="6"/>
      <c r="AF141" s="6"/>
      <c r="AG141" s="6"/>
    </row>
    <row r="142" spans="26:33" ht="31.5" x14ac:dyDescent="0.25">
      <c r="Z142" s="4"/>
      <c r="AA142" s="5"/>
      <c r="AC142" s="6"/>
      <c r="AD142" s="6"/>
      <c r="AE142" s="6"/>
      <c r="AF142" s="6"/>
      <c r="AG142" s="6"/>
    </row>
    <row r="143" spans="26:33" ht="31.5" x14ac:dyDescent="0.25">
      <c r="Z143" s="4"/>
      <c r="AA143" s="5"/>
      <c r="AC143" s="6"/>
      <c r="AD143" s="6"/>
      <c r="AE143" s="6"/>
      <c r="AF143" s="6"/>
      <c r="AG143" s="6"/>
    </row>
    <row r="144" spans="26:33" ht="31.5" x14ac:dyDescent="0.25">
      <c r="Z144" s="4"/>
      <c r="AA144" s="5"/>
      <c r="AC144" s="6"/>
      <c r="AD144" s="6"/>
      <c r="AE144" s="6"/>
      <c r="AF144" s="6"/>
      <c r="AG144" s="6"/>
    </row>
    <row r="145" spans="26:33" ht="31.5" x14ac:dyDescent="0.25">
      <c r="Z145" s="4"/>
      <c r="AA145" s="5"/>
      <c r="AC145" s="6"/>
      <c r="AD145" s="6"/>
      <c r="AE145" s="6"/>
      <c r="AF145" s="6"/>
      <c r="AG145" s="6"/>
    </row>
    <row r="146" spans="26:33" ht="31.5" x14ac:dyDescent="0.25">
      <c r="Z146" s="4"/>
      <c r="AA146" s="5"/>
      <c r="AC146" s="6"/>
      <c r="AD146" s="6"/>
      <c r="AE146" s="6"/>
      <c r="AF146" s="6"/>
      <c r="AG146" s="6"/>
    </row>
    <row r="147" spans="26:33" ht="31.5" x14ac:dyDescent="0.25">
      <c r="Z147" s="4"/>
      <c r="AA147" s="5"/>
      <c r="AC147" s="6"/>
      <c r="AD147" s="6"/>
      <c r="AE147" s="6"/>
      <c r="AF147" s="6"/>
      <c r="AG147" s="6"/>
    </row>
    <row r="148" spans="26:33" ht="31.5" x14ac:dyDescent="0.25">
      <c r="Z148" s="4"/>
      <c r="AA148" s="5"/>
      <c r="AC148" s="6"/>
      <c r="AD148" s="6"/>
      <c r="AE148" s="6"/>
      <c r="AF148" s="6"/>
      <c r="AG148" s="6"/>
    </row>
    <row r="149" spans="26:33" ht="31.5" x14ac:dyDescent="0.25">
      <c r="Z149" s="4"/>
      <c r="AA149" s="5"/>
      <c r="AC149" s="6"/>
      <c r="AD149" s="6"/>
      <c r="AE149" s="6"/>
      <c r="AF149" s="6"/>
      <c r="AG149" s="6"/>
    </row>
    <row r="150" spans="26:33" ht="31.5" x14ac:dyDescent="0.25">
      <c r="Z150" s="4"/>
      <c r="AA150" s="5"/>
      <c r="AC150" s="6"/>
      <c r="AD150" s="6"/>
      <c r="AE150" s="6"/>
      <c r="AF150" s="6"/>
      <c r="AG150" s="6"/>
    </row>
    <row r="151" spans="26:33" ht="31.5" x14ac:dyDescent="0.25">
      <c r="Z151" s="4"/>
      <c r="AA151" s="5"/>
      <c r="AC151" s="6"/>
      <c r="AD151" s="6"/>
      <c r="AE151" s="6"/>
      <c r="AF151" s="6"/>
      <c r="AG151" s="6"/>
    </row>
    <row r="152" spans="26:33" ht="31.5" x14ac:dyDescent="0.25">
      <c r="Z152" s="4"/>
      <c r="AA152" s="5"/>
      <c r="AC152" s="6"/>
      <c r="AD152" s="6"/>
      <c r="AE152" s="6"/>
      <c r="AF152" s="6"/>
      <c r="AG152" s="6"/>
    </row>
    <row r="153" spans="26:33" ht="31.5" x14ac:dyDescent="0.25">
      <c r="Z153" s="4"/>
      <c r="AA153" s="5"/>
      <c r="AC153" s="6"/>
      <c r="AD153" s="6"/>
      <c r="AE153" s="6"/>
      <c r="AF153" s="6"/>
      <c r="AG153" s="6"/>
    </row>
    <row r="154" spans="26:33" ht="31.5" x14ac:dyDescent="0.25">
      <c r="Z154" s="4"/>
      <c r="AA154" s="5"/>
      <c r="AC154" s="6"/>
      <c r="AD154" s="6"/>
      <c r="AE154" s="6"/>
      <c r="AF154" s="6"/>
      <c r="AG154" s="6"/>
    </row>
    <row r="155" spans="26:33" ht="31.5" x14ac:dyDescent="0.25">
      <c r="Z155" s="4"/>
      <c r="AA155" s="5"/>
      <c r="AC155" s="6"/>
      <c r="AG155" s="6"/>
    </row>
    <row r="156" spans="26:33" ht="31.5" x14ac:dyDescent="0.25">
      <c r="Z156" s="4"/>
      <c r="AA156" s="5"/>
      <c r="AC156" s="6"/>
      <c r="AG156" s="6"/>
    </row>
    <row r="157" spans="26:33" ht="31.5" x14ac:dyDescent="0.25">
      <c r="Z157" s="4"/>
      <c r="AA157" s="5"/>
      <c r="AC157" s="6"/>
      <c r="AG157" s="6"/>
    </row>
    <row r="158" spans="26:33" ht="31.5" x14ac:dyDescent="0.25">
      <c r="Z158" s="4"/>
      <c r="AA158" s="5"/>
      <c r="AC158" s="6"/>
      <c r="AG158" s="6"/>
    </row>
    <row r="159" spans="26:33" ht="31.5" x14ac:dyDescent="0.25">
      <c r="Z159" s="4"/>
      <c r="AA159" s="5"/>
      <c r="AC159" s="6"/>
      <c r="AG159" s="6"/>
    </row>
    <row r="160" spans="26:33" ht="31.5" x14ac:dyDescent="0.25">
      <c r="Z160" s="4"/>
      <c r="AA160" s="5"/>
      <c r="AC160" s="6"/>
      <c r="AG160" s="6"/>
    </row>
    <row r="161" spans="26:33" ht="31.5" x14ac:dyDescent="0.25">
      <c r="Z161" s="4"/>
      <c r="AA161" s="5"/>
      <c r="AC161" s="6"/>
      <c r="AG161" s="6"/>
    </row>
    <row r="162" spans="26:33" ht="31.5" x14ac:dyDescent="0.25">
      <c r="Z162" s="4"/>
      <c r="AA162" s="5"/>
      <c r="AC162" s="6"/>
      <c r="AG162" s="6"/>
    </row>
    <row r="163" spans="26:33" ht="31.5" x14ac:dyDescent="0.25">
      <c r="Z163" s="4"/>
      <c r="AA163" s="5"/>
      <c r="AC163" s="6"/>
      <c r="AG163" s="6"/>
    </row>
    <row r="164" spans="26:33" ht="31.5" x14ac:dyDescent="0.25">
      <c r="Z164" s="4"/>
      <c r="AA164" s="5"/>
      <c r="AC164" s="6"/>
      <c r="AG164" s="6"/>
    </row>
    <row r="165" spans="26:33" ht="31.5" x14ac:dyDescent="0.25">
      <c r="Z165" s="4"/>
      <c r="AA165" s="5"/>
      <c r="AC165" s="6"/>
      <c r="AG165" s="6"/>
    </row>
    <row r="166" spans="26:33" ht="31.5" x14ac:dyDescent="0.25">
      <c r="Z166" s="4"/>
      <c r="AA166" s="5"/>
      <c r="AC166" s="6"/>
      <c r="AG166" s="6"/>
    </row>
    <row r="167" spans="26:33" ht="31.5" x14ac:dyDescent="0.25">
      <c r="Z167" s="4"/>
      <c r="AA167" s="5"/>
      <c r="AC167" s="6"/>
      <c r="AG167" s="6"/>
    </row>
    <row r="168" spans="26:33" ht="31.5" x14ac:dyDescent="0.25">
      <c r="Z168" s="4"/>
      <c r="AA168" s="5"/>
      <c r="AC168" s="6"/>
      <c r="AG168" s="6"/>
    </row>
    <row r="169" spans="26:33" ht="31.5" x14ac:dyDescent="0.25">
      <c r="Z169" s="4"/>
      <c r="AA169" s="5"/>
      <c r="AC169" s="6"/>
      <c r="AG169" s="6"/>
    </row>
    <row r="170" spans="26:33" ht="31.5" x14ac:dyDescent="0.25">
      <c r="Z170" s="4"/>
      <c r="AA170" s="5"/>
      <c r="AC170" s="6"/>
      <c r="AG170" s="6"/>
    </row>
    <row r="171" spans="26:33" ht="31.5" x14ac:dyDescent="0.25">
      <c r="Z171" s="4"/>
      <c r="AA171" s="5"/>
      <c r="AC171" s="6"/>
      <c r="AG171" s="6"/>
    </row>
    <row r="172" spans="26:33" ht="31.5" x14ac:dyDescent="0.25">
      <c r="Z172" s="4"/>
      <c r="AA172" s="5"/>
      <c r="AC172" s="6"/>
      <c r="AG172" s="6"/>
    </row>
    <row r="173" spans="26:33" ht="31.5" x14ac:dyDescent="0.25">
      <c r="Z173" s="4"/>
      <c r="AA173" s="5"/>
      <c r="AC173" s="6"/>
      <c r="AG173" s="6"/>
    </row>
    <row r="174" spans="26:33" ht="31.5" x14ac:dyDescent="0.25">
      <c r="Z174" s="4"/>
      <c r="AA174" s="5"/>
      <c r="AC174" s="6"/>
      <c r="AG174" s="6"/>
    </row>
    <row r="175" spans="26:33" ht="31.5" x14ac:dyDescent="0.25">
      <c r="Z175" s="4"/>
      <c r="AA175" s="5"/>
      <c r="AC175" s="6"/>
      <c r="AG175" s="6"/>
    </row>
    <row r="176" spans="26:33" ht="31.5" x14ac:dyDescent="0.25">
      <c r="Z176" s="4"/>
      <c r="AA176" s="5"/>
      <c r="AC176" s="6"/>
      <c r="AG176" s="6"/>
    </row>
    <row r="177" spans="26:33" ht="31.5" x14ac:dyDescent="0.25">
      <c r="Z177" s="4"/>
      <c r="AA177" s="5"/>
      <c r="AC177" s="6"/>
      <c r="AG177" s="6"/>
    </row>
    <row r="178" spans="26:33" ht="31.5" x14ac:dyDescent="0.25">
      <c r="Z178" s="4"/>
      <c r="AA178" s="5"/>
      <c r="AC178" s="6"/>
      <c r="AG178" s="6"/>
    </row>
    <row r="179" spans="26:33" ht="31.5" x14ac:dyDescent="0.25">
      <c r="Z179" s="4"/>
      <c r="AA179" s="5"/>
      <c r="AC179" s="6"/>
      <c r="AG179" s="6"/>
    </row>
    <row r="180" spans="26:33" ht="31.5" x14ac:dyDescent="0.25">
      <c r="Z180" s="4"/>
      <c r="AA180" s="5"/>
      <c r="AC180" s="6"/>
      <c r="AG180" s="6"/>
    </row>
    <row r="181" spans="26:33" ht="31.5" x14ac:dyDescent="0.25">
      <c r="Z181" s="4"/>
      <c r="AA181" s="5"/>
      <c r="AC181" s="6"/>
      <c r="AG181" s="6"/>
    </row>
    <row r="182" spans="26:33" ht="31.5" x14ac:dyDescent="0.25">
      <c r="Z182" s="4"/>
      <c r="AA182" s="5"/>
      <c r="AC182" s="6"/>
      <c r="AG182" s="6"/>
    </row>
    <row r="183" spans="26:33" ht="31.5" x14ac:dyDescent="0.25">
      <c r="Z183" s="4"/>
      <c r="AA183" s="5"/>
      <c r="AC183" s="6"/>
      <c r="AG183" s="6"/>
    </row>
    <row r="184" spans="26:33" ht="31.5" x14ac:dyDescent="0.25">
      <c r="Z184" s="4"/>
      <c r="AA184" s="5"/>
      <c r="AC184" s="6"/>
      <c r="AG184" s="6"/>
    </row>
    <row r="185" spans="26:33" ht="31.5" x14ac:dyDescent="0.25">
      <c r="Z185" s="4"/>
      <c r="AA185" s="5"/>
      <c r="AC185" s="6"/>
      <c r="AG185" s="6"/>
    </row>
    <row r="186" spans="26:33" ht="31.5" x14ac:dyDescent="0.25">
      <c r="Z186" s="4"/>
      <c r="AA186" s="5"/>
      <c r="AC186" s="6"/>
      <c r="AG186" s="6"/>
    </row>
    <row r="187" spans="26:33" ht="31.5" x14ac:dyDescent="0.25">
      <c r="Z187" s="4"/>
      <c r="AA187" s="5"/>
      <c r="AC187" s="6"/>
      <c r="AG187" s="6"/>
    </row>
    <row r="188" spans="26:33" ht="31.5" x14ac:dyDescent="0.25">
      <c r="Z188" s="4"/>
      <c r="AA188" s="5"/>
      <c r="AC188" s="6"/>
      <c r="AG188" s="6"/>
    </row>
    <row r="189" spans="26:33" ht="31.5" x14ac:dyDescent="0.25">
      <c r="Z189" s="4"/>
      <c r="AA189" s="5"/>
      <c r="AC189" s="6"/>
      <c r="AG189" s="6"/>
    </row>
    <row r="190" spans="26:33" ht="31.5" x14ac:dyDescent="0.25">
      <c r="Z190" s="4"/>
      <c r="AA190" s="5"/>
      <c r="AC190" s="6"/>
      <c r="AG190" s="6"/>
    </row>
    <row r="191" spans="26:33" ht="31.5" x14ac:dyDescent="0.25">
      <c r="Z191" s="4"/>
      <c r="AA191" s="5"/>
      <c r="AC191" s="6"/>
      <c r="AG191" s="6"/>
    </row>
    <row r="192" spans="26:33" ht="31.5" x14ac:dyDescent="0.25">
      <c r="Z192" s="4"/>
      <c r="AA192" s="5"/>
      <c r="AC192" s="6"/>
      <c r="AG192" s="6"/>
    </row>
    <row r="193" spans="26:33" ht="31.5" x14ac:dyDescent="0.25">
      <c r="Z193" s="4"/>
      <c r="AA193" s="5"/>
      <c r="AC193" s="6"/>
      <c r="AG193" s="6"/>
    </row>
    <row r="194" spans="26:33" ht="31.5" x14ac:dyDescent="0.25">
      <c r="Z194" s="4"/>
      <c r="AA194" s="5"/>
      <c r="AC194" s="6"/>
      <c r="AG194" s="6"/>
    </row>
    <row r="195" spans="26:33" ht="31.5" x14ac:dyDescent="0.25">
      <c r="Z195" s="4"/>
      <c r="AA195" s="5"/>
      <c r="AC195" s="6"/>
      <c r="AG195" s="6"/>
    </row>
  </sheetData>
  <sheetProtection algorithmName="SHA-512" hashValue="+DDJl+f/d5TXtdtBxDBvKy3lgxXQqsjNP/5tsxfGvOiwJTbYyRCn5+pi7VWecQyQwpVUz+AP6knASzoheVI23Q==" saltValue="gsbDdg+O72vXqxTD665PGQ==" spinCount="100000" sheet="1" objects="1" scenarios="1" selectLockedCells="1"/>
  <mergeCells count="169">
    <mergeCell ref="K45:K46"/>
    <mergeCell ref="M45:M46"/>
    <mergeCell ref="O45:O46"/>
    <mergeCell ref="P45:P46"/>
    <mergeCell ref="K43:K44"/>
    <mergeCell ref="M43:M44"/>
    <mergeCell ref="O43:O44"/>
    <mergeCell ref="P43:P44"/>
    <mergeCell ref="A45:A46"/>
    <mergeCell ref="C45:C46"/>
    <mergeCell ref="E45:E46"/>
    <mergeCell ref="G45:G46"/>
    <mergeCell ref="H45:H46"/>
    <mergeCell ref="I45:I46"/>
    <mergeCell ref="K41:K42"/>
    <mergeCell ref="M41:M42"/>
    <mergeCell ref="O41:O42"/>
    <mergeCell ref="P41:P42"/>
    <mergeCell ref="A43:A44"/>
    <mergeCell ref="C43:C44"/>
    <mergeCell ref="E43:E44"/>
    <mergeCell ref="G43:G44"/>
    <mergeCell ref="H43:H44"/>
    <mergeCell ref="I43:I44"/>
    <mergeCell ref="K39:K40"/>
    <mergeCell ref="M39:M40"/>
    <mergeCell ref="O39:O40"/>
    <mergeCell ref="P39:P40"/>
    <mergeCell ref="A41:A42"/>
    <mergeCell ref="C41:C42"/>
    <mergeCell ref="E41:E42"/>
    <mergeCell ref="G41:G42"/>
    <mergeCell ref="H41:H42"/>
    <mergeCell ref="I41:I42"/>
    <mergeCell ref="K37:K38"/>
    <mergeCell ref="M37:M38"/>
    <mergeCell ref="O37:O38"/>
    <mergeCell ref="P37:P38"/>
    <mergeCell ref="A39:A40"/>
    <mergeCell ref="C39:C40"/>
    <mergeCell ref="E39:E40"/>
    <mergeCell ref="G39:G40"/>
    <mergeCell ref="H39:H40"/>
    <mergeCell ref="I39:I40"/>
    <mergeCell ref="K35:K36"/>
    <mergeCell ref="M35:M36"/>
    <mergeCell ref="O35:O36"/>
    <mergeCell ref="P35:P36"/>
    <mergeCell ref="A37:A38"/>
    <mergeCell ref="C37:C38"/>
    <mergeCell ref="E37:E38"/>
    <mergeCell ref="G37:G38"/>
    <mergeCell ref="H37:H38"/>
    <mergeCell ref="I37:I38"/>
    <mergeCell ref="K33:K34"/>
    <mergeCell ref="M33:M34"/>
    <mergeCell ref="O33:O34"/>
    <mergeCell ref="P33:P34"/>
    <mergeCell ref="A35:A36"/>
    <mergeCell ref="C35:C36"/>
    <mergeCell ref="E35:E36"/>
    <mergeCell ref="G35:G36"/>
    <mergeCell ref="H35:H36"/>
    <mergeCell ref="I35:I36"/>
    <mergeCell ref="K31:K32"/>
    <mergeCell ref="M31:M32"/>
    <mergeCell ref="O31:O32"/>
    <mergeCell ref="P31:P32"/>
    <mergeCell ref="A33:A34"/>
    <mergeCell ref="C33:C34"/>
    <mergeCell ref="E33:E34"/>
    <mergeCell ref="G33:G34"/>
    <mergeCell ref="H33:H34"/>
    <mergeCell ref="I33:I34"/>
    <mergeCell ref="K29:K30"/>
    <mergeCell ref="M29:M30"/>
    <mergeCell ref="O29:O30"/>
    <mergeCell ref="P29:P30"/>
    <mergeCell ref="A31:A32"/>
    <mergeCell ref="C31:C32"/>
    <mergeCell ref="E31:E32"/>
    <mergeCell ref="G31:G32"/>
    <mergeCell ref="H31:H32"/>
    <mergeCell ref="I31:I32"/>
    <mergeCell ref="K27:K28"/>
    <mergeCell ref="M27:M28"/>
    <mergeCell ref="O27:O28"/>
    <mergeCell ref="P27:P28"/>
    <mergeCell ref="A29:A30"/>
    <mergeCell ref="C29:C30"/>
    <mergeCell ref="E29:E30"/>
    <mergeCell ref="G29:G30"/>
    <mergeCell ref="H29:H30"/>
    <mergeCell ref="I29:I30"/>
    <mergeCell ref="A24:O24"/>
    <mergeCell ref="B25:F25"/>
    <mergeCell ref="G25:H25"/>
    <mergeCell ref="I25:O25"/>
    <mergeCell ref="A27:A28"/>
    <mergeCell ref="C27:C28"/>
    <mergeCell ref="E27:E28"/>
    <mergeCell ref="G27:G28"/>
    <mergeCell ref="H27:H28"/>
    <mergeCell ref="I27:I28"/>
    <mergeCell ref="A22:A23"/>
    <mergeCell ref="C22:C23"/>
    <mergeCell ref="E22:E23"/>
    <mergeCell ref="I22:I23"/>
    <mergeCell ref="K22:K23"/>
    <mergeCell ref="M22:M23"/>
    <mergeCell ref="A20:A21"/>
    <mergeCell ref="C20:C21"/>
    <mergeCell ref="E20:E21"/>
    <mergeCell ref="I20:I21"/>
    <mergeCell ref="K20:K21"/>
    <mergeCell ref="M20:M21"/>
    <mergeCell ref="A18:A19"/>
    <mergeCell ref="C18:C19"/>
    <mergeCell ref="E18:E19"/>
    <mergeCell ref="I18:I19"/>
    <mergeCell ref="K18:K19"/>
    <mergeCell ref="M18:M19"/>
    <mergeCell ref="A16:A17"/>
    <mergeCell ref="C16:C17"/>
    <mergeCell ref="E16:E17"/>
    <mergeCell ref="I16:I17"/>
    <mergeCell ref="K16:K17"/>
    <mergeCell ref="M16:M17"/>
    <mergeCell ref="A14:A15"/>
    <mergeCell ref="C14:C15"/>
    <mergeCell ref="E14:E15"/>
    <mergeCell ref="I14:I15"/>
    <mergeCell ref="K14:K15"/>
    <mergeCell ref="M14:M15"/>
    <mergeCell ref="A12:A13"/>
    <mergeCell ref="C12:C13"/>
    <mergeCell ref="E12:E13"/>
    <mergeCell ref="I12:I13"/>
    <mergeCell ref="K12:K13"/>
    <mergeCell ref="M12:M13"/>
    <mergeCell ref="A10:A11"/>
    <mergeCell ref="C10:C11"/>
    <mergeCell ref="E10:E11"/>
    <mergeCell ref="I10:I11"/>
    <mergeCell ref="K10:K11"/>
    <mergeCell ref="M10:M11"/>
    <mergeCell ref="A8:A9"/>
    <mergeCell ref="C8:C9"/>
    <mergeCell ref="E8:E9"/>
    <mergeCell ref="I8:I9"/>
    <mergeCell ref="K8:K9"/>
    <mergeCell ref="M8:M9"/>
    <mergeCell ref="M4:M5"/>
    <mergeCell ref="A6:A7"/>
    <mergeCell ref="C6:C7"/>
    <mergeCell ref="E6:E7"/>
    <mergeCell ref="I6:I7"/>
    <mergeCell ref="K6:K7"/>
    <mergeCell ref="M6:M7"/>
    <mergeCell ref="A1:N1"/>
    <mergeCell ref="O1:P1"/>
    <mergeCell ref="B2:F2"/>
    <mergeCell ref="G2:H2"/>
    <mergeCell ref="I2:O2"/>
    <mergeCell ref="A4:A5"/>
    <mergeCell ref="C4:C5"/>
    <mergeCell ref="E4:E5"/>
    <mergeCell ref="I4:I5"/>
    <mergeCell ref="K4:K5"/>
  </mergeCells>
  <phoneticPr fontId="5"/>
  <conditionalFormatting sqref="G27:G46">
    <cfRule type="expression" dxfId="3" priority="4">
      <formula>F27&lt;&gt;F28</formula>
    </cfRule>
  </conditionalFormatting>
  <conditionalFormatting sqref="H27:H46">
    <cfRule type="cellIs" dxfId="2" priority="3" operator="notEqual">
      <formula>1</formula>
    </cfRule>
  </conditionalFormatting>
  <conditionalFormatting sqref="O27:O46">
    <cfRule type="expression" dxfId="1" priority="2">
      <formula>N27&lt;&gt;N28</formula>
    </cfRule>
  </conditionalFormatting>
  <conditionalFormatting sqref="P27:P46">
    <cfRule type="cellIs" dxfId="0" priority="1" operator="notEqual">
      <formula>1</formula>
    </cfRule>
  </conditionalFormatting>
  <pageMargins left="0.70866141732283472" right="0.70866141732283472" top="0.78740157480314965" bottom="0.74803149606299213" header="0.31496062992125984" footer="0.31496062992125984"/>
  <pageSetup paperSize="9" scale="80" fitToHeight="0" orientation="portrait" horizontalDpi="0" verticalDpi="0" r:id="rId1"/>
  <headerFooter>
    <oddHeader>&amp;L&amp;G&amp;R&amp;"UD デジタル 教科書体 N-R,標準"&amp;14&amp;K00-043計算ドリルF9マ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①真分数－真分数＝真分数</vt:lpstr>
      <vt:lpstr>'①真分数－真分数＝真分数'!Print_Area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2025-02-11T01:33:23Z</dcterms:created>
  <dcterms:modified xsi:type="dcterms:W3CDTF">2025-02-11T01:37:14Z</dcterms:modified>
</cp:coreProperties>
</file>