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ka_henkan/"/>
    </mc:Choice>
  </mc:AlternateContent>
  <xr:revisionPtr revIDLastSave="1617" documentId="11_80A45D9293FEFC2947281D65761DF52981892F4D" xr6:coauthVersionLast="47" xr6:coauthVersionMax="47" xr10:uidLastSave="{60921E49-EC9F-4F74-9092-866DAE673535}"/>
  <workbookProtection workbookAlgorithmName="SHA-512" workbookHashValue="yeimTxkhfaUofpp5sGkoQNOI+jGwFYaIOJ1JnaRxd8VnNrP7TwlVA79aOLey0ouND/fSO7d014003IjFyzYMiA==" workbookSaltValue="UkhK3dNnHLZqdvGtkt3WuQ==" workbookSpinCount="100000" lockStructure="1"/>
  <bookViews>
    <workbookView xWindow="-120" yWindow="-120" windowWidth="29040" windowHeight="15720" firstSheet="5" activeTab="9" xr2:uid="{00000000-000D-0000-FFFF-FFFF00000000}"/>
  </bookViews>
  <sheets>
    <sheet name="①仮→整かんたん" sheetId="15" r:id="rId1"/>
    <sheet name="②仮→整ふつう" sheetId="20" r:id="rId2"/>
    <sheet name="③仮→整むずかしい" sheetId="19" r:id="rId3"/>
    <sheet name="④仮→帯かんたん" sheetId="24" r:id="rId4"/>
    <sheet name="⑤仮→帯ふつう" sheetId="25" r:id="rId5"/>
    <sheet name="⑥仮→帯むずかしい" sheetId="22" r:id="rId6"/>
    <sheet name="⑦仮→帯・整ミックスかんたん" sheetId="17" r:id="rId7"/>
    <sheet name="⑧仮→帯・整ミックスふつう" sheetId="16" r:id="rId8"/>
    <sheet name="⑨仮→帯・整ミックスむずかしい" sheetId="12" r:id="rId9"/>
    <sheet name="仮→帯・整ミックス ガイドつき" sheetId="26" r:id="rId10"/>
  </sheets>
  <definedNames>
    <definedName name="_xlnm.Print_Area" localSheetId="0">①仮→整かんたん!$A$1:$P$46</definedName>
    <definedName name="_xlnm.Print_Area" localSheetId="1">②仮→整ふつう!$A$1:$P$46</definedName>
    <definedName name="_xlnm.Print_Area" localSheetId="2">③仮→整むずかしい!$A$1:$P$46</definedName>
    <definedName name="_xlnm.Print_Area" localSheetId="3">④仮→帯かんたん!$A$1:$P$46</definedName>
    <definedName name="_xlnm.Print_Area" localSheetId="4">⑤仮→帯ふつう!$A$1:$P$46</definedName>
    <definedName name="_xlnm.Print_Area" localSheetId="5">⑥仮→帯むずかしい!$A$1:$P$46</definedName>
    <definedName name="_xlnm.Print_Area" localSheetId="6">⑦仮→帯・整ミックスかんたん!$A$1:$P$46</definedName>
    <definedName name="_xlnm.Print_Area" localSheetId="7">⑧仮→帯・整ミックスふつう!$A$1:$P$46</definedName>
    <definedName name="_xlnm.Print_Area" localSheetId="8">⑨仮→帯・整ミックスむずかしい!$A$1:$P$46</definedName>
    <definedName name="_xlnm.Print_Area" localSheetId="9">'仮→帯・整ミックス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26" l="1"/>
  <c r="AG111" i="26"/>
  <c r="AG110" i="26"/>
  <c r="AG109" i="26"/>
  <c r="AG108" i="26"/>
  <c r="AG107" i="26"/>
  <c r="AG106" i="26"/>
  <c r="AG105" i="26"/>
  <c r="AG104" i="26"/>
  <c r="AG103" i="26"/>
  <c r="AG102" i="26"/>
  <c r="AG101" i="26"/>
  <c r="AG100" i="26"/>
  <c r="AG99" i="26"/>
  <c r="AG98" i="26"/>
  <c r="A98" i="26"/>
  <c r="AG97" i="26"/>
  <c r="AG96" i="26"/>
  <c r="AG95" i="26"/>
  <c r="AG94" i="26"/>
  <c r="AG93" i="26"/>
  <c r="AG92" i="26"/>
  <c r="A92" i="26"/>
  <c r="AG91" i="26"/>
  <c r="AG90" i="26"/>
  <c r="AG89" i="26"/>
  <c r="AG88" i="26"/>
  <c r="AG87" i="26"/>
  <c r="AG86" i="26"/>
  <c r="A86" i="26"/>
  <c r="AG85" i="26"/>
  <c r="AG84" i="26"/>
  <c r="AG83" i="26"/>
  <c r="AG82" i="26"/>
  <c r="AG81" i="26"/>
  <c r="AG80" i="26"/>
  <c r="A80" i="26"/>
  <c r="AG79" i="26"/>
  <c r="AG78" i="26"/>
  <c r="AG77" i="26"/>
  <c r="AG76" i="26"/>
  <c r="AG75" i="26"/>
  <c r="AG74" i="26"/>
  <c r="A74" i="26"/>
  <c r="AG73" i="26"/>
  <c r="AG72" i="26"/>
  <c r="AG71" i="26"/>
  <c r="AG70" i="26"/>
  <c r="AG69" i="26"/>
  <c r="AG68" i="26"/>
  <c r="A68" i="26"/>
  <c r="AG67" i="26"/>
  <c r="AG66" i="26"/>
  <c r="AG65" i="26"/>
  <c r="AG64" i="26"/>
  <c r="AG63" i="26"/>
  <c r="AG62" i="26"/>
  <c r="A62" i="26"/>
  <c r="AG61" i="26"/>
  <c r="AG60" i="26"/>
  <c r="AG59" i="26"/>
  <c r="AG58" i="26"/>
  <c r="AG57" i="26"/>
  <c r="AG56" i="26"/>
  <c r="A56" i="26"/>
  <c r="AG55" i="26"/>
  <c r="AG54" i="26"/>
  <c r="A54" i="26"/>
  <c r="AG53" i="26"/>
  <c r="K53" i="26"/>
  <c r="E53" i="26"/>
  <c r="B53" i="26"/>
  <c r="AG52" i="26"/>
  <c r="AB52" i="26"/>
  <c r="B52" i="26"/>
  <c r="AG51" i="26"/>
  <c r="AG50" i="26"/>
  <c r="AG49" i="26"/>
  <c r="AG48" i="26"/>
  <c r="AG47" i="26"/>
  <c r="AG46" i="26"/>
  <c r="AG45" i="26"/>
  <c r="AG44" i="26"/>
  <c r="AG43" i="26"/>
  <c r="AG42" i="26"/>
  <c r="AG41" i="26"/>
  <c r="AG40" i="26"/>
  <c r="AG39" i="26"/>
  <c r="AG38" i="26"/>
  <c r="AG37" i="26"/>
  <c r="AG36" i="26"/>
  <c r="AG35" i="26"/>
  <c r="AG34" i="26"/>
  <c r="AG33" i="26"/>
  <c r="AG32" i="26"/>
  <c r="AG31" i="26"/>
  <c r="AG30" i="26"/>
  <c r="AG29" i="26"/>
  <c r="AG28" i="26"/>
  <c r="AG27" i="26"/>
  <c r="AG26" i="26"/>
  <c r="AG25" i="26"/>
  <c r="AG24" i="26"/>
  <c r="AG23" i="26"/>
  <c r="AG22" i="26"/>
  <c r="AG21" i="26"/>
  <c r="AG20" i="26"/>
  <c r="AG19" i="26"/>
  <c r="AG18" i="26"/>
  <c r="AG17" i="26"/>
  <c r="AG16" i="26"/>
  <c r="AG15" i="26"/>
  <c r="AG14" i="26"/>
  <c r="AG13" i="26"/>
  <c r="AG12" i="26"/>
  <c r="AG11" i="26"/>
  <c r="AG10" i="26"/>
  <c r="AG9" i="26"/>
  <c r="AG8" i="26"/>
  <c r="AG7" i="26"/>
  <c r="AG6" i="26"/>
  <c r="AG5" i="26"/>
  <c r="AG4" i="26"/>
  <c r="AG3" i="26"/>
  <c r="AG2" i="26"/>
  <c r="AG1" i="26"/>
  <c r="S86" i="25"/>
  <c r="S85" i="25"/>
  <c r="S84" i="25"/>
  <c r="S83" i="25"/>
  <c r="S82" i="25"/>
  <c r="S81" i="25"/>
  <c r="S80" i="25"/>
  <c r="S79" i="25"/>
  <c r="S78" i="25"/>
  <c r="S77" i="25"/>
  <c r="S76" i="25"/>
  <c r="S75" i="25"/>
  <c r="S74" i="25"/>
  <c r="S73" i="25"/>
  <c r="S72" i="25"/>
  <c r="S71" i="25"/>
  <c r="S70" i="25"/>
  <c r="S69" i="25"/>
  <c r="S68" i="25"/>
  <c r="S67" i="25"/>
  <c r="S66" i="25"/>
  <c r="S65" i="25"/>
  <c r="S64" i="25"/>
  <c r="S63" i="25"/>
  <c r="S62" i="25"/>
  <c r="S61" i="25"/>
  <c r="S60" i="25"/>
  <c r="S59" i="25"/>
  <c r="S58" i="25"/>
  <c r="S57" i="25"/>
  <c r="S56" i="25"/>
  <c r="S55" i="25"/>
  <c r="S54" i="25"/>
  <c r="S53" i="25"/>
  <c r="S52" i="25"/>
  <c r="S51" i="25"/>
  <c r="S50" i="25"/>
  <c r="S49" i="25"/>
  <c r="S48" i="25"/>
  <c r="S47" i="25"/>
  <c r="S46" i="25"/>
  <c r="S45" i="25"/>
  <c r="I45" i="25"/>
  <c r="A45" i="25"/>
  <c r="S44" i="25"/>
  <c r="S43" i="25"/>
  <c r="I43" i="25"/>
  <c r="A43" i="25"/>
  <c r="S42" i="25"/>
  <c r="S41" i="25"/>
  <c r="I41" i="25"/>
  <c r="A41" i="25"/>
  <c r="S40" i="25"/>
  <c r="S39" i="25"/>
  <c r="I39" i="25"/>
  <c r="A39" i="25"/>
  <c r="S38" i="25"/>
  <c r="S37" i="25"/>
  <c r="I37" i="25"/>
  <c r="A37" i="25"/>
  <c r="S36" i="25"/>
  <c r="S35" i="25"/>
  <c r="I35" i="25"/>
  <c r="A35" i="25"/>
  <c r="S34" i="25"/>
  <c r="S33" i="25"/>
  <c r="I33" i="25"/>
  <c r="A33" i="25"/>
  <c r="S32" i="25"/>
  <c r="S31" i="25"/>
  <c r="I31" i="25"/>
  <c r="A31" i="25"/>
  <c r="S30" i="25"/>
  <c r="S29" i="25"/>
  <c r="I29" i="25"/>
  <c r="A29" i="25"/>
  <c r="S28" i="25"/>
  <c r="S27" i="25"/>
  <c r="I27" i="25"/>
  <c r="A27" i="25"/>
  <c r="S26" i="25"/>
  <c r="A26" i="25"/>
  <c r="S25" i="25"/>
  <c r="G25" i="25"/>
  <c r="C25" i="25"/>
  <c r="S24" i="25"/>
  <c r="P24" i="25"/>
  <c r="A24" i="25"/>
  <c r="S23" i="25"/>
  <c r="S22" i="25"/>
  <c r="S21" i="25"/>
  <c r="S20" i="25"/>
  <c r="S19" i="25"/>
  <c r="S18" i="25"/>
  <c r="S17" i="25"/>
  <c r="S16" i="25"/>
  <c r="S15" i="25"/>
  <c r="S14" i="25"/>
  <c r="S13" i="25"/>
  <c r="S12" i="25"/>
  <c r="S11" i="25"/>
  <c r="S10" i="25"/>
  <c r="S9" i="25"/>
  <c r="S8" i="25"/>
  <c r="S7" i="25"/>
  <c r="S6" i="25"/>
  <c r="S5" i="25"/>
  <c r="S4" i="25"/>
  <c r="S3" i="25"/>
  <c r="S2" i="25"/>
  <c r="S1" i="25"/>
  <c r="S30" i="24"/>
  <c r="S29" i="24"/>
  <c r="S28" i="24"/>
  <c r="S27" i="24"/>
  <c r="S26" i="24"/>
  <c r="S25" i="24"/>
  <c r="S24" i="24"/>
  <c r="I45" i="24"/>
  <c r="A45" i="24"/>
  <c r="I43" i="24"/>
  <c r="A43" i="24"/>
  <c r="I41" i="24"/>
  <c r="A41" i="24"/>
  <c r="I39" i="24"/>
  <c r="A39" i="24"/>
  <c r="I37" i="24"/>
  <c r="A37" i="24"/>
  <c r="I35" i="24"/>
  <c r="A35" i="24"/>
  <c r="I33" i="24"/>
  <c r="A33" i="24"/>
  <c r="I31" i="24"/>
  <c r="A31" i="24"/>
  <c r="I29" i="24"/>
  <c r="A29" i="24"/>
  <c r="I27" i="24"/>
  <c r="A27" i="24"/>
  <c r="A26" i="24"/>
  <c r="G25" i="24"/>
  <c r="C25" i="24"/>
  <c r="P24" i="24"/>
  <c r="A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7" i="24"/>
  <c r="S6" i="24"/>
  <c r="S5" i="24"/>
  <c r="S4" i="24"/>
  <c r="S3" i="24"/>
  <c r="S2" i="24"/>
  <c r="S1" i="24"/>
  <c r="S405" i="22"/>
  <c r="S404" i="22"/>
  <c r="S403" i="22"/>
  <c r="S402" i="22"/>
  <c r="S401" i="22"/>
  <c r="S400" i="22"/>
  <c r="S399" i="22"/>
  <c r="S398" i="22"/>
  <c r="S397" i="22"/>
  <c r="S396" i="22"/>
  <c r="S395" i="22"/>
  <c r="S394" i="22"/>
  <c r="S393" i="22"/>
  <c r="S392" i="22"/>
  <c r="S391" i="22"/>
  <c r="S390" i="22"/>
  <c r="S389" i="22"/>
  <c r="S388" i="22"/>
  <c r="S387" i="22"/>
  <c r="S386" i="22"/>
  <c r="S385" i="22"/>
  <c r="S384" i="22"/>
  <c r="S383" i="22"/>
  <c r="S382" i="22"/>
  <c r="S381" i="22"/>
  <c r="S380" i="22"/>
  <c r="S379" i="22"/>
  <c r="S378" i="22"/>
  <c r="S377" i="22"/>
  <c r="S376" i="22"/>
  <c r="S375" i="22"/>
  <c r="S374" i="22"/>
  <c r="S373" i="22"/>
  <c r="S372" i="22"/>
  <c r="S371" i="22"/>
  <c r="S370" i="22"/>
  <c r="S369" i="22"/>
  <c r="S368" i="22"/>
  <c r="S367" i="22"/>
  <c r="S366" i="22"/>
  <c r="S365" i="22"/>
  <c r="S364" i="22"/>
  <c r="S363" i="22"/>
  <c r="S362" i="22"/>
  <c r="S361" i="22"/>
  <c r="S360" i="22"/>
  <c r="S359" i="22"/>
  <c r="S358" i="22"/>
  <c r="S357" i="22"/>
  <c r="S356" i="22"/>
  <c r="S355" i="22"/>
  <c r="S354" i="22"/>
  <c r="S353" i="22"/>
  <c r="S352" i="22"/>
  <c r="S351" i="22"/>
  <c r="S350" i="22"/>
  <c r="S349" i="22"/>
  <c r="S348" i="22"/>
  <c r="S347" i="22"/>
  <c r="S346" i="22"/>
  <c r="S345" i="22"/>
  <c r="S344" i="22"/>
  <c r="S343" i="22"/>
  <c r="S342" i="22"/>
  <c r="S341" i="22"/>
  <c r="S340" i="22"/>
  <c r="S339" i="22"/>
  <c r="S338" i="22"/>
  <c r="S337" i="22"/>
  <c r="S336" i="22"/>
  <c r="S335" i="22"/>
  <c r="S334" i="22"/>
  <c r="S333" i="22"/>
  <c r="S332" i="22"/>
  <c r="S331" i="22"/>
  <c r="S330" i="22"/>
  <c r="S329" i="22"/>
  <c r="S328" i="22"/>
  <c r="S327" i="22"/>
  <c r="S326" i="22"/>
  <c r="S325" i="22"/>
  <c r="S324" i="22"/>
  <c r="S323" i="22"/>
  <c r="S322" i="22"/>
  <c r="S321" i="22"/>
  <c r="S320" i="22"/>
  <c r="S319" i="22"/>
  <c r="S318" i="22"/>
  <c r="S317" i="22"/>
  <c r="S316" i="22"/>
  <c r="S315" i="22"/>
  <c r="S314" i="22"/>
  <c r="S313" i="22"/>
  <c r="S312" i="22"/>
  <c r="S311" i="22"/>
  <c r="S310" i="22"/>
  <c r="S309" i="22"/>
  <c r="S308" i="22"/>
  <c r="S307" i="22"/>
  <c r="S306" i="22"/>
  <c r="S305" i="22"/>
  <c r="S304" i="22"/>
  <c r="S303" i="22"/>
  <c r="S302" i="22"/>
  <c r="S301" i="22"/>
  <c r="S300" i="22"/>
  <c r="S299" i="22"/>
  <c r="S298" i="22"/>
  <c r="S297" i="22"/>
  <c r="S296" i="22"/>
  <c r="S295" i="22"/>
  <c r="S294" i="22"/>
  <c r="S293" i="22"/>
  <c r="S292" i="22"/>
  <c r="S291" i="22"/>
  <c r="S290" i="22"/>
  <c r="S289" i="22"/>
  <c r="S288" i="22"/>
  <c r="S287" i="22"/>
  <c r="S286" i="22"/>
  <c r="S285" i="22"/>
  <c r="S284" i="22"/>
  <c r="S283" i="22"/>
  <c r="S282" i="22"/>
  <c r="S281" i="22"/>
  <c r="S280" i="22"/>
  <c r="S279" i="22"/>
  <c r="S278" i="22"/>
  <c r="S277" i="22"/>
  <c r="S276" i="22"/>
  <c r="S275" i="22"/>
  <c r="S274" i="22"/>
  <c r="S273" i="22"/>
  <c r="S272" i="22"/>
  <c r="S271" i="22"/>
  <c r="S270" i="22"/>
  <c r="S269" i="22"/>
  <c r="S268" i="22"/>
  <c r="S267" i="22"/>
  <c r="S266" i="22"/>
  <c r="S265" i="22"/>
  <c r="S264" i="22"/>
  <c r="S263" i="22"/>
  <c r="S262" i="22"/>
  <c r="S261" i="22"/>
  <c r="S260" i="22"/>
  <c r="S259" i="22"/>
  <c r="S258" i="22"/>
  <c r="S257" i="22"/>
  <c r="S256" i="22"/>
  <c r="S255" i="22"/>
  <c r="S254" i="22"/>
  <c r="S253" i="22"/>
  <c r="S252" i="22"/>
  <c r="S251" i="22"/>
  <c r="S250" i="22"/>
  <c r="S249" i="22"/>
  <c r="S248" i="22"/>
  <c r="S247" i="22"/>
  <c r="S246" i="22"/>
  <c r="S245" i="22"/>
  <c r="S244" i="22"/>
  <c r="S243" i="22"/>
  <c r="S242" i="22"/>
  <c r="S241" i="22"/>
  <c r="S240" i="22"/>
  <c r="S239" i="22"/>
  <c r="S238" i="22"/>
  <c r="S237" i="22"/>
  <c r="S236" i="22"/>
  <c r="S235" i="22"/>
  <c r="S234" i="22"/>
  <c r="S233" i="22"/>
  <c r="S232" i="22"/>
  <c r="S231" i="22"/>
  <c r="S230" i="22"/>
  <c r="S229" i="22"/>
  <c r="S228" i="22"/>
  <c r="S227" i="22"/>
  <c r="S226" i="22"/>
  <c r="S225" i="22"/>
  <c r="S224" i="22"/>
  <c r="S223" i="22"/>
  <c r="S222" i="22"/>
  <c r="S221" i="22"/>
  <c r="S220" i="22"/>
  <c r="S219" i="22"/>
  <c r="S218" i="22"/>
  <c r="S217" i="22"/>
  <c r="S216" i="22"/>
  <c r="S215" i="22"/>
  <c r="S214" i="22"/>
  <c r="S213" i="22"/>
  <c r="S212" i="22"/>
  <c r="S211" i="22"/>
  <c r="S210" i="22"/>
  <c r="S209" i="22"/>
  <c r="S208" i="22"/>
  <c r="S207" i="22"/>
  <c r="S206" i="22"/>
  <c r="S205" i="22"/>
  <c r="S204" i="22"/>
  <c r="S203" i="22"/>
  <c r="S202" i="22"/>
  <c r="S201" i="22"/>
  <c r="S200" i="22"/>
  <c r="S199" i="22"/>
  <c r="S198" i="22"/>
  <c r="S197" i="22"/>
  <c r="S196" i="22"/>
  <c r="S195" i="22"/>
  <c r="S194" i="22"/>
  <c r="S193" i="22"/>
  <c r="S192" i="22"/>
  <c r="S191" i="22"/>
  <c r="S190" i="22"/>
  <c r="S189" i="22"/>
  <c r="S188" i="22"/>
  <c r="S187" i="22"/>
  <c r="S186" i="22"/>
  <c r="S185" i="22"/>
  <c r="S184" i="22"/>
  <c r="S183" i="22"/>
  <c r="S182" i="22"/>
  <c r="S181" i="22"/>
  <c r="S180" i="22"/>
  <c r="S179" i="22"/>
  <c r="S178" i="22"/>
  <c r="S177" i="22"/>
  <c r="S176" i="22"/>
  <c r="S175" i="22"/>
  <c r="S174" i="22"/>
  <c r="S173" i="22"/>
  <c r="S172" i="22"/>
  <c r="S171" i="22"/>
  <c r="S170" i="22"/>
  <c r="S169" i="22"/>
  <c r="S168" i="22"/>
  <c r="S167" i="22"/>
  <c r="S166" i="22"/>
  <c r="S165" i="22"/>
  <c r="S164" i="22"/>
  <c r="S163" i="22"/>
  <c r="S162" i="22"/>
  <c r="S161" i="22"/>
  <c r="S160" i="22"/>
  <c r="S159" i="22"/>
  <c r="S158" i="22"/>
  <c r="S157" i="22"/>
  <c r="S156" i="22"/>
  <c r="S155" i="22"/>
  <c r="S154" i="22"/>
  <c r="S153" i="22"/>
  <c r="S152" i="22"/>
  <c r="S151" i="22"/>
  <c r="S150" i="22"/>
  <c r="S149" i="22"/>
  <c r="S148" i="22"/>
  <c r="S147" i="22"/>
  <c r="S146" i="22"/>
  <c r="S145" i="22"/>
  <c r="S144" i="22"/>
  <c r="S143" i="22"/>
  <c r="S142" i="22"/>
  <c r="S141" i="22"/>
  <c r="S140" i="22"/>
  <c r="S139" i="22"/>
  <c r="S138" i="22"/>
  <c r="S137" i="22"/>
  <c r="S136" i="22"/>
  <c r="S135" i="22"/>
  <c r="S134" i="22"/>
  <c r="S133" i="22"/>
  <c r="S132" i="22"/>
  <c r="S131" i="22"/>
  <c r="S130" i="22"/>
  <c r="S129" i="22"/>
  <c r="S128" i="22"/>
  <c r="S127" i="22"/>
  <c r="S126" i="22"/>
  <c r="S125" i="22"/>
  <c r="S124" i="22"/>
  <c r="S123" i="22"/>
  <c r="S122" i="22"/>
  <c r="S121" i="22"/>
  <c r="S120" i="22"/>
  <c r="S119" i="22"/>
  <c r="S118" i="22"/>
  <c r="S117" i="22"/>
  <c r="S116" i="22"/>
  <c r="S115" i="22"/>
  <c r="S114" i="22"/>
  <c r="S113" i="22"/>
  <c r="S112" i="22"/>
  <c r="S111" i="22"/>
  <c r="S110" i="22"/>
  <c r="S109" i="22"/>
  <c r="S108" i="22"/>
  <c r="S107" i="22"/>
  <c r="S106" i="22"/>
  <c r="S105" i="22"/>
  <c r="S104" i="22"/>
  <c r="S103" i="22"/>
  <c r="S102" i="22"/>
  <c r="S101" i="22"/>
  <c r="S100" i="22"/>
  <c r="S99" i="22"/>
  <c r="S98" i="22"/>
  <c r="S97" i="22"/>
  <c r="S96" i="22"/>
  <c r="S95" i="22"/>
  <c r="S94" i="22"/>
  <c r="S93" i="22"/>
  <c r="S92" i="22"/>
  <c r="S91" i="22"/>
  <c r="S90" i="22"/>
  <c r="S89" i="22"/>
  <c r="S88" i="22"/>
  <c r="S87" i="22"/>
  <c r="S86" i="22"/>
  <c r="S85" i="22"/>
  <c r="S84" i="22"/>
  <c r="S83" i="22"/>
  <c r="S82" i="22"/>
  <c r="S81" i="22"/>
  <c r="S80" i="22"/>
  <c r="S79" i="22"/>
  <c r="S78" i="22"/>
  <c r="S77" i="22"/>
  <c r="S76" i="22"/>
  <c r="S75" i="22"/>
  <c r="S74" i="22"/>
  <c r="S73" i="22"/>
  <c r="S72" i="22"/>
  <c r="S71" i="22"/>
  <c r="S70" i="22"/>
  <c r="S69" i="22"/>
  <c r="S68" i="22"/>
  <c r="S67" i="22"/>
  <c r="S66" i="22"/>
  <c r="S65" i="22"/>
  <c r="S64" i="22"/>
  <c r="S63" i="22"/>
  <c r="S62" i="22"/>
  <c r="S61" i="22"/>
  <c r="S60" i="22"/>
  <c r="S59" i="22"/>
  <c r="S58" i="22"/>
  <c r="S57" i="22"/>
  <c r="S56" i="22"/>
  <c r="S55" i="22"/>
  <c r="S54" i="22"/>
  <c r="S53" i="22"/>
  <c r="S52" i="22"/>
  <c r="S51" i="22"/>
  <c r="S50" i="22"/>
  <c r="S49" i="22"/>
  <c r="S48" i="22"/>
  <c r="S47" i="22"/>
  <c r="S46" i="22"/>
  <c r="S45" i="22"/>
  <c r="I45" i="22"/>
  <c r="A45" i="22"/>
  <c r="S44" i="22"/>
  <c r="S43" i="22"/>
  <c r="I43" i="22"/>
  <c r="A43" i="22"/>
  <c r="S42" i="22"/>
  <c r="S41" i="22"/>
  <c r="I41" i="22"/>
  <c r="A41" i="22"/>
  <c r="S40" i="22"/>
  <c r="S39" i="22"/>
  <c r="I39" i="22"/>
  <c r="A39" i="22"/>
  <c r="S38" i="22"/>
  <c r="S37" i="22"/>
  <c r="I37" i="22"/>
  <c r="A37" i="22"/>
  <c r="S36" i="22"/>
  <c r="S35" i="22"/>
  <c r="I35" i="22"/>
  <c r="A35" i="22"/>
  <c r="S34" i="22"/>
  <c r="S33" i="22"/>
  <c r="I33" i="22"/>
  <c r="A33" i="22"/>
  <c r="S32" i="22"/>
  <c r="S31" i="22"/>
  <c r="I31" i="22"/>
  <c r="A31" i="22"/>
  <c r="S30" i="22"/>
  <c r="S29" i="22"/>
  <c r="I29" i="22"/>
  <c r="A29" i="22"/>
  <c r="S28" i="22"/>
  <c r="S27" i="22"/>
  <c r="I27" i="22"/>
  <c r="A27" i="22"/>
  <c r="S26" i="22"/>
  <c r="A26" i="22"/>
  <c r="S25" i="22"/>
  <c r="G25" i="22"/>
  <c r="C25" i="22"/>
  <c r="S24" i="22"/>
  <c r="P24" i="22"/>
  <c r="A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7" i="22"/>
  <c r="S6" i="22"/>
  <c r="S5" i="22"/>
  <c r="S4" i="22"/>
  <c r="S3" i="22"/>
  <c r="S2" i="22"/>
  <c r="S1" i="22"/>
  <c r="S20" i="20"/>
  <c r="I45" i="20"/>
  <c r="A45" i="20"/>
  <c r="I43" i="20"/>
  <c r="A43" i="20"/>
  <c r="S42" i="20"/>
  <c r="S41" i="20"/>
  <c r="I41" i="20"/>
  <c r="A41" i="20"/>
  <c r="S40" i="20"/>
  <c r="S39" i="20"/>
  <c r="I39" i="20"/>
  <c r="A39" i="20"/>
  <c r="S38" i="20"/>
  <c r="S37" i="20"/>
  <c r="I37" i="20"/>
  <c r="A37" i="20"/>
  <c r="S36" i="20"/>
  <c r="S35" i="20"/>
  <c r="I35" i="20"/>
  <c r="A35" i="20"/>
  <c r="S34" i="20"/>
  <c r="S33" i="20"/>
  <c r="I33" i="20"/>
  <c r="A33" i="20"/>
  <c r="S32" i="20"/>
  <c r="S31" i="20"/>
  <c r="I31" i="20"/>
  <c r="A31" i="20"/>
  <c r="S30" i="20"/>
  <c r="S29" i="20"/>
  <c r="I29" i="20"/>
  <c r="A29" i="20"/>
  <c r="S28" i="20"/>
  <c r="S27" i="20"/>
  <c r="I27" i="20"/>
  <c r="A27" i="20"/>
  <c r="S26" i="20"/>
  <c r="A26" i="20"/>
  <c r="S25" i="20"/>
  <c r="G25" i="20"/>
  <c r="C25" i="20"/>
  <c r="S24" i="20"/>
  <c r="P24" i="20"/>
  <c r="A24" i="20"/>
  <c r="S23" i="20"/>
  <c r="S22" i="20"/>
  <c r="S21" i="20"/>
  <c r="S19" i="20"/>
  <c r="S18" i="20"/>
  <c r="S17" i="20"/>
  <c r="S16" i="20"/>
  <c r="S15" i="20"/>
  <c r="S14" i="20"/>
  <c r="S13" i="20"/>
  <c r="S12" i="20"/>
  <c r="S11" i="20"/>
  <c r="S10" i="20"/>
  <c r="S9" i="20"/>
  <c r="S8" i="20"/>
  <c r="S7" i="20"/>
  <c r="S6" i="20"/>
  <c r="S5" i="20"/>
  <c r="S4" i="20"/>
  <c r="S3" i="20"/>
  <c r="S2" i="20"/>
  <c r="S1" i="20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S62" i="19"/>
  <c r="S63" i="19"/>
  <c r="S64" i="19"/>
  <c r="S65" i="19"/>
  <c r="S66" i="19"/>
  <c r="S67" i="19"/>
  <c r="S68" i="19"/>
  <c r="S69" i="19"/>
  <c r="S70" i="19"/>
  <c r="S71" i="19"/>
  <c r="S72" i="19"/>
  <c r="S73" i="19"/>
  <c r="S74" i="19"/>
  <c r="S75" i="19"/>
  <c r="S76" i="19"/>
  <c r="S77" i="19"/>
  <c r="S78" i="19"/>
  <c r="S79" i="19"/>
  <c r="S80" i="19"/>
  <c r="S81" i="19"/>
  <c r="I45" i="19"/>
  <c r="A45" i="19"/>
  <c r="I43" i="19"/>
  <c r="A43" i="19"/>
  <c r="I41" i="19"/>
  <c r="A41" i="19"/>
  <c r="I39" i="19"/>
  <c r="A39" i="19"/>
  <c r="I37" i="19"/>
  <c r="A37" i="19"/>
  <c r="I35" i="19"/>
  <c r="A35" i="19"/>
  <c r="I33" i="19"/>
  <c r="A33" i="19"/>
  <c r="I31" i="19"/>
  <c r="A31" i="19"/>
  <c r="I29" i="19"/>
  <c r="A29" i="19"/>
  <c r="I27" i="19"/>
  <c r="A27" i="19"/>
  <c r="A26" i="19"/>
  <c r="G25" i="19"/>
  <c r="C25" i="19"/>
  <c r="P24" i="19"/>
  <c r="A24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7" i="19"/>
  <c r="S6" i="19"/>
  <c r="S5" i="19"/>
  <c r="S4" i="19"/>
  <c r="S3" i="19"/>
  <c r="S2" i="19"/>
  <c r="S1" i="19"/>
  <c r="S41" i="16"/>
  <c r="S42" i="16"/>
  <c r="S43" i="16"/>
  <c r="S44" i="16"/>
  <c r="S45" i="16"/>
  <c r="S46" i="16"/>
  <c r="S47" i="16"/>
  <c r="S48" i="16"/>
  <c r="S49" i="16"/>
  <c r="S50" i="16"/>
  <c r="S51" i="16"/>
  <c r="S52" i="16"/>
  <c r="S53" i="16"/>
  <c r="S54" i="16"/>
  <c r="S55" i="16"/>
  <c r="S56" i="16"/>
  <c r="S57" i="16"/>
  <c r="S58" i="16"/>
  <c r="S59" i="16"/>
  <c r="S60" i="16"/>
  <c r="S61" i="16"/>
  <c r="S62" i="16"/>
  <c r="S63" i="16"/>
  <c r="S64" i="16"/>
  <c r="S65" i="16"/>
  <c r="S66" i="16"/>
  <c r="S67" i="16"/>
  <c r="S68" i="16"/>
  <c r="S69" i="16"/>
  <c r="S70" i="16"/>
  <c r="S71" i="16"/>
  <c r="S72" i="16"/>
  <c r="S73" i="16"/>
  <c r="S74" i="16"/>
  <c r="S75" i="16"/>
  <c r="S76" i="16"/>
  <c r="S77" i="16"/>
  <c r="S78" i="16"/>
  <c r="S79" i="16"/>
  <c r="S80" i="16"/>
  <c r="S81" i="16"/>
  <c r="S82" i="16"/>
  <c r="S83" i="16"/>
  <c r="S84" i="16"/>
  <c r="S85" i="16"/>
  <c r="S86" i="16"/>
  <c r="S87" i="16"/>
  <c r="S88" i="16"/>
  <c r="S89" i="16"/>
  <c r="S90" i="16"/>
  <c r="S91" i="16"/>
  <c r="S92" i="16"/>
  <c r="S93" i="16"/>
  <c r="S94" i="16"/>
  <c r="S95" i="16"/>
  <c r="S96" i="16"/>
  <c r="S97" i="16"/>
  <c r="S98" i="16"/>
  <c r="S99" i="16"/>
  <c r="S100" i="16"/>
  <c r="S101" i="16"/>
  <c r="S102" i="16"/>
  <c r="S103" i="16"/>
  <c r="S104" i="16"/>
  <c r="S105" i="16"/>
  <c r="S106" i="16"/>
  <c r="S107" i="16"/>
  <c r="S108" i="16"/>
  <c r="S109" i="16"/>
  <c r="S110" i="16"/>
  <c r="S111" i="16"/>
  <c r="S112" i="16"/>
  <c r="I45" i="17"/>
  <c r="A45" i="17"/>
  <c r="I43" i="17"/>
  <c r="A43" i="17"/>
  <c r="I41" i="17"/>
  <c r="A41" i="17"/>
  <c r="I39" i="17"/>
  <c r="A39" i="17"/>
  <c r="I37" i="17"/>
  <c r="A37" i="17"/>
  <c r="I35" i="17"/>
  <c r="A35" i="17"/>
  <c r="I33" i="17"/>
  <c r="A33" i="17"/>
  <c r="I31" i="17"/>
  <c r="A31" i="17"/>
  <c r="I29" i="17"/>
  <c r="A29" i="17"/>
  <c r="I27" i="17"/>
  <c r="A27" i="17"/>
  <c r="A26" i="17"/>
  <c r="S25" i="17"/>
  <c r="G25" i="17"/>
  <c r="C25" i="17"/>
  <c r="S24" i="17"/>
  <c r="P24" i="17"/>
  <c r="A24" i="17"/>
  <c r="S23" i="17"/>
  <c r="S22" i="17"/>
  <c r="S21" i="17"/>
  <c r="S20" i="17"/>
  <c r="S19" i="17"/>
  <c r="S18" i="17"/>
  <c r="S17" i="17"/>
  <c r="S16" i="17"/>
  <c r="S15" i="17"/>
  <c r="S14" i="17"/>
  <c r="S13" i="17"/>
  <c r="S12" i="17"/>
  <c r="S11" i="17"/>
  <c r="S10" i="17"/>
  <c r="S9" i="17"/>
  <c r="S8" i="17"/>
  <c r="S7" i="17"/>
  <c r="S6" i="17"/>
  <c r="S5" i="17"/>
  <c r="S4" i="17"/>
  <c r="S3" i="17"/>
  <c r="S2" i="17"/>
  <c r="S1" i="17"/>
  <c r="AH91" i="26" l="1"/>
  <c r="AH76" i="26"/>
  <c r="AH47" i="26"/>
  <c r="AH8" i="26"/>
  <c r="AH72" i="26"/>
  <c r="AH34" i="26"/>
  <c r="AH53" i="26"/>
  <c r="AH92" i="26"/>
  <c r="AH11" i="26"/>
  <c r="AH35" i="26"/>
  <c r="AH93" i="26"/>
  <c r="AH36" i="26"/>
  <c r="AH54" i="26"/>
  <c r="AH74" i="26"/>
  <c r="AH94" i="26"/>
  <c r="AH13" i="26"/>
  <c r="AH37" i="26"/>
  <c r="AH55" i="26"/>
  <c r="AH75" i="26"/>
  <c r="AH95" i="26"/>
  <c r="AH14" i="26"/>
  <c r="AH38" i="26"/>
  <c r="AH96" i="26"/>
  <c r="AH15" i="26"/>
  <c r="AH39" i="26"/>
  <c r="AH97" i="26"/>
  <c r="AH16" i="26"/>
  <c r="AH40" i="26"/>
  <c r="AH57" i="26"/>
  <c r="AH77" i="26"/>
  <c r="AH17" i="26"/>
  <c r="AH58" i="26"/>
  <c r="AH78" i="26"/>
  <c r="AH98" i="26"/>
  <c r="AH18" i="26"/>
  <c r="AH42" i="26"/>
  <c r="AH59" i="26"/>
  <c r="AH79" i="26"/>
  <c r="AH99" i="26"/>
  <c r="AH33" i="26"/>
  <c r="AH73" i="26"/>
  <c r="AH12" i="26"/>
  <c r="AH19" i="26"/>
  <c r="AH43" i="26"/>
  <c r="AH60" i="26"/>
  <c r="AH100" i="26"/>
  <c r="AH44" i="26"/>
  <c r="AH61" i="26"/>
  <c r="AH80" i="26"/>
  <c r="AH101" i="26"/>
  <c r="AH21" i="26"/>
  <c r="AH45" i="26"/>
  <c r="AH81" i="26"/>
  <c r="AH102" i="26"/>
  <c r="AH22" i="26"/>
  <c r="AH46" i="26"/>
  <c r="AH62" i="26"/>
  <c r="AH82" i="26"/>
  <c r="AH103" i="26"/>
  <c r="AH23" i="26"/>
  <c r="AH48" i="26"/>
  <c r="AH49" i="26"/>
  <c r="AH66" i="26"/>
  <c r="AH28" i="26"/>
  <c r="AH87" i="26"/>
  <c r="AH109" i="26"/>
  <c r="AH104" i="26"/>
  <c r="AH64" i="26"/>
  <c r="AH85" i="26"/>
  <c r="AH107" i="26"/>
  <c r="AH67" i="26"/>
  <c r="AH71" i="26"/>
  <c r="AH9" i="26"/>
  <c r="AH24" i="26"/>
  <c r="AH105" i="26"/>
  <c r="AH69" i="26"/>
  <c r="AH25" i="26"/>
  <c r="AH65" i="26"/>
  <c r="AH50" i="26"/>
  <c r="AH27" i="26"/>
  <c r="AH108" i="26"/>
  <c r="AH5" i="26"/>
  <c r="D29" i="26" s="1"/>
  <c r="D80" i="26" s="1"/>
  <c r="P80" i="26" s="1"/>
  <c r="AH29" i="26"/>
  <c r="AH68" i="26"/>
  <c r="AH88" i="26"/>
  <c r="AH110" i="26"/>
  <c r="AH6" i="26"/>
  <c r="D35" i="26" s="1"/>
  <c r="D86" i="26" s="1"/>
  <c r="P86" i="26" s="1"/>
  <c r="AH30" i="26"/>
  <c r="AH52" i="26"/>
  <c r="AH89" i="26"/>
  <c r="AH111" i="26"/>
  <c r="AH32" i="26"/>
  <c r="AH83" i="26"/>
  <c r="AH84" i="26"/>
  <c r="AH106" i="26"/>
  <c r="AH2" i="26"/>
  <c r="D14" i="26" s="1"/>
  <c r="D65" i="26" s="1"/>
  <c r="AH26" i="26"/>
  <c r="AH3" i="26"/>
  <c r="D17" i="26" s="1"/>
  <c r="D68" i="26" s="1"/>
  <c r="P68" i="26" s="1"/>
  <c r="AH86" i="26"/>
  <c r="AH4" i="26"/>
  <c r="D26" i="26" s="1"/>
  <c r="D77" i="26" s="1"/>
  <c r="AH7" i="26"/>
  <c r="D41" i="26" s="1"/>
  <c r="D92" i="26" s="1"/>
  <c r="P92" i="26" s="1"/>
  <c r="AH70" i="26"/>
  <c r="AH90" i="26"/>
  <c r="AH112" i="26"/>
  <c r="D47" i="26"/>
  <c r="D98" i="26" s="1"/>
  <c r="P98" i="26" s="1"/>
  <c r="D50" i="26"/>
  <c r="D101" i="26" s="1"/>
  <c r="AH41" i="26"/>
  <c r="AH1" i="26"/>
  <c r="AH63" i="26"/>
  <c r="AH31" i="26"/>
  <c r="AH10" i="26"/>
  <c r="AH20" i="26"/>
  <c r="AH51" i="26"/>
  <c r="AH56" i="26"/>
  <c r="T51" i="25"/>
  <c r="T52" i="25"/>
  <c r="T15" i="25"/>
  <c r="T29" i="25"/>
  <c r="T70" i="25"/>
  <c r="T71" i="25"/>
  <c r="T18" i="25"/>
  <c r="T53" i="25"/>
  <c r="T54" i="25"/>
  <c r="T21" i="25"/>
  <c r="T3" i="25"/>
  <c r="T78" i="25"/>
  <c r="T30" i="25"/>
  <c r="T40" i="25"/>
  <c r="T75" i="25"/>
  <c r="T31" i="25"/>
  <c r="T76" i="25"/>
  <c r="T77" i="25"/>
  <c r="T22" i="25"/>
  <c r="T41" i="25"/>
  <c r="T4" i="25"/>
  <c r="T1" i="25"/>
  <c r="T20" i="25"/>
  <c r="T8" i="25"/>
  <c r="T23" i="25"/>
  <c r="T42" i="25"/>
  <c r="T6" i="25"/>
  <c r="T24" i="25"/>
  <c r="T33" i="25"/>
  <c r="T59" i="25"/>
  <c r="T82" i="25"/>
  <c r="T34" i="25"/>
  <c r="T83" i="25"/>
  <c r="T9" i="25"/>
  <c r="T63" i="25"/>
  <c r="T5" i="25"/>
  <c r="T58" i="25"/>
  <c r="T43" i="25"/>
  <c r="T84" i="25"/>
  <c r="T35" i="25"/>
  <c r="T85" i="25"/>
  <c r="T36" i="25"/>
  <c r="T65" i="25"/>
  <c r="T46" i="25"/>
  <c r="T67" i="25"/>
  <c r="T28" i="25"/>
  <c r="T37" i="25"/>
  <c r="T47" i="25"/>
  <c r="T68" i="25"/>
  <c r="T14" i="25"/>
  <c r="T69" i="25"/>
  <c r="T7" i="25"/>
  <c r="T55" i="25"/>
  <c r="T72" i="25"/>
  <c r="T16" i="25"/>
  <c r="T25" i="25"/>
  <c r="T56" i="25"/>
  <c r="T73" i="25"/>
  <c r="T17" i="25"/>
  <c r="T39" i="25"/>
  <c r="T57" i="25"/>
  <c r="T45" i="25"/>
  <c r="T79" i="25"/>
  <c r="T11" i="25"/>
  <c r="T2" i="25"/>
  <c r="T27" i="25"/>
  <c r="T80" i="25"/>
  <c r="T12" i="25"/>
  <c r="T48" i="25"/>
  <c r="T64" i="25"/>
  <c r="T81" i="25"/>
  <c r="T19" i="25"/>
  <c r="T61" i="25"/>
  <c r="T10" i="25"/>
  <c r="T49" i="25"/>
  <c r="T60" i="25"/>
  <c r="T13" i="25"/>
  <c r="T66" i="25"/>
  <c r="T26" i="25"/>
  <c r="T32" i="25"/>
  <c r="T38" i="25"/>
  <c r="T44" i="25"/>
  <c r="T50" i="25"/>
  <c r="T62" i="25"/>
  <c r="T74" i="25"/>
  <c r="T86" i="25"/>
  <c r="T26" i="24"/>
  <c r="T24" i="24"/>
  <c r="T28" i="24"/>
  <c r="T25" i="24"/>
  <c r="T27" i="24"/>
  <c r="T29" i="24"/>
  <c r="T30" i="24"/>
  <c r="T7" i="24"/>
  <c r="C16" i="24" s="1"/>
  <c r="C39" i="24" s="1"/>
  <c r="T10" i="24"/>
  <c r="C23" i="24" s="1"/>
  <c r="C46" i="24" s="1"/>
  <c r="G46" i="24" s="1"/>
  <c r="T13" i="24"/>
  <c r="K9" i="24" s="1"/>
  <c r="K32" i="24" s="1"/>
  <c r="O32" i="24" s="1"/>
  <c r="T16" i="24"/>
  <c r="K15" i="24" s="1"/>
  <c r="K38" i="24" s="1"/>
  <c r="O38" i="24" s="1"/>
  <c r="T19" i="24"/>
  <c r="K21" i="24" s="1"/>
  <c r="K44" i="24" s="1"/>
  <c r="O44" i="24" s="1"/>
  <c r="T8" i="24"/>
  <c r="C19" i="24" s="1"/>
  <c r="C42" i="24" s="1"/>
  <c r="G42" i="24" s="1"/>
  <c r="T14" i="24"/>
  <c r="K10" i="24" s="1"/>
  <c r="K33" i="24" s="1"/>
  <c r="T11" i="24"/>
  <c r="K5" i="24" s="1"/>
  <c r="K28" i="24" s="1"/>
  <c r="O28" i="24" s="1"/>
  <c r="T17" i="24"/>
  <c r="K17" i="24" s="1"/>
  <c r="K40" i="24" s="1"/>
  <c r="O40" i="24" s="1"/>
  <c r="T20" i="24"/>
  <c r="K22" i="24" s="1"/>
  <c r="K45" i="24" s="1"/>
  <c r="T4" i="24"/>
  <c r="C11" i="24" s="1"/>
  <c r="C34" i="24" s="1"/>
  <c r="G34" i="24" s="1"/>
  <c r="T22" i="24"/>
  <c r="T5" i="24"/>
  <c r="C13" i="24" s="1"/>
  <c r="C36" i="24" s="1"/>
  <c r="G36" i="24" s="1"/>
  <c r="T23" i="24"/>
  <c r="T1" i="24"/>
  <c r="T2" i="24"/>
  <c r="T3" i="24"/>
  <c r="T9" i="24"/>
  <c r="T15" i="24"/>
  <c r="T21" i="24"/>
  <c r="T6" i="24"/>
  <c r="T12" i="24"/>
  <c r="T18" i="24"/>
  <c r="T58" i="22"/>
  <c r="T217" i="22"/>
  <c r="T134" i="22"/>
  <c r="T160" i="22"/>
  <c r="T33" i="22"/>
  <c r="T95" i="22"/>
  <c r="T122" i="22"/>
  <c r="T290" i="22"/>
  <c r="T96" i="22"/>
  <c r="T140" i="22"/>
  <c r="T97" i="22"/>
  <c r="T187" i="22"/>
  <c r="T121" i="22"/>
  <c r="T57" i="22"/>
  <c r="T79" i="22"/>
  <c r="T80" i="22"/>
  <c r="T123" i="22"/>
  <c r="T238" i="22"/>
  <c r="T59" i="22"/>
  <c r="T81" i="22"/>
  <c r="T103" i="22"/>
  <c r="T331" i="22"/>
  <c r="T82" i="22"/>
  <c r="T172" i="22"/>
  <c r="T332" i="22"/>
  <c r="T355" i="22"/>
  <c r="T208" i="22"/>
  <c r="T345" i="22"/>
  <c r="T370" i="22"/>
  <c r="T159" i="22"/>
  <c r="T307" i="22"/>
  <c r="T135" i="22"/>
  <c r="T178" i="22"/>
  <c r="T348" i="22"/>
  <c r="T46" i="22"/>
  <c r="T254" i="22"/>
  <c r="T189" i="22"/>
  <c r="T230" i="22"/>
  <c r="T188" i="22"/>
  <c r="T14" i="22"/>
  <c r="T120" i="22"/>
  <c r="T141" i="22"/>
  <c r="T347" i="22"/>
  <c r="T371" i="22"/>
  <c r="T98" i="22"/>
  <c r="T142" i="22"/>
  <c r="T212" i="22"/>
  <c r="T213" i="22"/>
  <c r="T99" i="22"/>
  <c r="T327" i="22"/>
  <c r="T60" i="22"/>
  <c r="T309" i="22"/>
  <c r="T356" i="22"/>
  <c r="T404" i="22"/>
  <c r="T61" i="22"/>
  <c r="T265" i="22"/>
  <c r="T289" i="22"/>
  <c r="T310" i="22"/>
  <c r="T85" i="22"/>
  <c r="T266" i="22"/>
  <c r="T311" i="22"/>
  <c r="T44" i="22"/>
  <c r="T175" i="22"/>
  <c r="T335" i="22"/>
  <c r="T291" i="22"/>
  <c r="T384" i="22"/>
  <c r="T314" i="22"/>
  <c r="T25" i="22"/>
  <c r="T133" i="22"/>
  <c r="T225" i="22"/>
  <c r="T247" i="22"/>
  <c r="T270" i="22"/>
  <c r="T292" i="22"/>
  <c r="T315" i="22"/>
  <c r="T248" i="22"/>
  <c r="T271" i="22"/>
  <c r="T316" i="22"/>
  <c r="T227" i="22"/>
  <c r="T249" i="22"/>
  <c r="T272" i="22"/>
  <c r="T294" i="22"/>
  <c r="T10" i="22"/>
  <c r="T250" i="22"/>
  <c r="T228" i="22"/>
  <c r="T251" i="22"/>
  <c r="T94" i="22"/>
  <c r="T229" i="22"/>
  <c r="T252" i="22"/>
  <c r="T171" i="22"/>
  <c r="T382" i="22"/>
  <c r="T27" i="22"/>
  <c r="T45" i="22"/>
  <c r="T62" i="22"/>
  <c r="T104" i="22"/>
  <c r="T383" i="22"/>
  <c r="T63" i="22"/>
  <c r="T105" i="22"/>
  <c r="T253" i="22"/>
  <c r="T86" i="22"/>
  <c r="T148" i="22"/>
  <c r="T231" i="22"/>
  <c r="T275" i="22"/>
  <c r="T319" i="22"/>
  <c r="T107" i="22"/>
  <c r="T170" i="22"/>
  <c r="T276" i="22"/>
  <c r="T17" i="22"/>
  <c r="T150" i="22"/>
  <c r="T190" i="22"/>
  <c r="T255" i="22"/>
  <c r="T277" i="22"/>
  <c r="T364" i="22"/>
  <c r="T30" i="22"/>
  <c r="T151" i="22"/>
  <c r="T278" i="22"/>
  <c r="T344" i="22"/>
  <c r="T65" i="22"/>
  <c r="T38" i="22"/>
  <c r="T4" i="22"/>
  <c r="T387" i="22"/>
  <c r="T18" i="22"/>
  <c r="T41" i="22"/>
  <c r="T16" i="22"/>
  <c r="T22" i="22"/>
  <c r="T243" i="22"/>
  <c r="T191" i="22"/>
  <c r="T136" i="22"/>
  <c r="T296" i="22"/>
  <c r="T385" i="22"/>
  <c r="T333" i="22"/>
  <c r="T47" i="22"/>
  <c r="T29" i="22"/>
  <c r="T359" i="22"/>
  <c r="T163" i="22"/>
  <c r="T56" i="22"/>
  <c r="T26" i="22"/>
  <c r="T322" i="22"/>
  <c r="T267" i="22"/>
  <c r="T215" i="22"/>
  <c r="T72" i="22"/>
  <c r="T15" i="22"/>
  <c r="T374" i="22"/>
  <c r="T283" i="22"/>
  <c r="T74" i="22"/>
  <c r="T361" i="22"/>
  <c r="T110" i="22"/>
  <c r="T400" i="22"/>
  <c r="T241" i="22"/>
  <c r="T204" i="22"/>
  <c r="T147" i="22"/>
  <c r="T8" i="22"/>
  <c r="T320" i="22"/>
  <c r="T280" i="22"/>
  <c r="T165" i="22"/>
  <c r="T146" i="22"/>
  <c r="T398" i="22"/>
  <c r="T202" i="22"/>
  <c r="T34" i="22"/>
  <c r="T7" i="22"/>
  <c r="T49" i="22"/>
  <c r="T396" i="22"/>
  <c r="T372" i="22"/>
  <c r="T139" i="22"/>
  <c r="T2" i="22"/>
  <c r="T176" i="22"/>
  <c r="T214" i="22"/>
  <c r="T256" i="22"/>
  <c r="T388" i="22"/>
  <c r="T1" i="22"/>
  <c r="T20" i="22"/>
  <c r="T69" i="22"/>
  <c r="T152" i="22"/>
  <c r="T193" i="22"/>
  <c r="T236" i="22"/>
  <c r="T367" i="22"/>
  <c r="T70" i="22"/>
  <c r="T153" i="22"/>
  <c r="T194" i="22"/>
  <c r="T237" i="22"/>
  <c r="T325" i="22"/>
  <c r="T368" i="22"/>
  <c r="T3" i="22"/>
  <c r="T39" i="22"/>
  <c r="T71" i="22"/>
  <c r="T112" i="22"/>
  <c r="T195" i="22"/>
  <c r="T326" i="22"/>
  <c r="T346" i="22"/>
  <c r="T369" i="22"/>
  <c r="T391" i="22"/>
  <c r="T115" i="22"/>
  <c r="T157" i="22"/>
  <c r="T240" i="22"/>
  <c r="T329" i="22"/>
  <c r="T239" i="22"/>
  <c r="T328" i="22"/>
  <c r="T24" i="22"/>
  <c r="T40" i="22"/>
  <c r="T116" i="22"/>
  <c r="T199" i="22"/>
  <c r="T76" i="22"/>
  <c r="T117" i="22"/>
  <c r="T200" i="22"/>
  <c r="T264" i="22"/>
  <c r="T308" i="22"/>
  <c r="T350" i="22"/>
  <c r="T373" i="22"/>
  <c r="T218" i="22"/>
  <c r="T75" i="22"/>
  <c r="T330" i="22"/>
  <c r="T349" i="22"/>
  <c r="T395" i="22"/>
  <c r="T9" i="22"/>
  <c r="T77" i="22"/>
  <c r="T118" i="22"/>
  <c r="T201" i="22"/>
  <c r="T64" i="22"/>
  <c r="T158" i="22"/>
  <c r="T196" i="22"/>
  <c r="T273" i="22"/>
  <c r="T312" i="22"/>
  <c r="T392" i="22"/>
  <c r="T83" i="22"/>
  <c r="T177" i="22"/>
  <c r="T274" i="22"/>
  <c r="T313" i="22"/>
  <c r="T295" i="22"/>
  <c r="T336" i="22"/>
  <c r="T87" i="22"/>
  <c r="T106" i="22"/>
  <c r="T219" i="22"/>
  <c r="T318" i="22"/>
  <c r="T337" i="22"/>
  <c r="T397" i="22"/>
  <c r="T19" i="22"/>
  <c r="T50" i="22"/>
  <c r="T88" i="22"/>
  <c r="T220" i="22"/>
  <c r="T338" i="22"/>
  <c r="T357" i="22"/>
  <c r="T51" i="22"/>
  <c r="T89" i="22"/>
  <c r="T164" i="22"/>
  <c r="T183" i="22"/>
  <c r="T259" i="22"/>
  <c r="T279" i="22"/>
  <c r="T339" i="22"/>
  <c r="T358" i="22"/>
  <c r="T379" i="22"/>
  <c r="T28" i="22"/>
  <c r="T52" i="22"/>
  <c r="T108" i="22"/>
  <c r="T184" i="22"/>
  <c r="T203" i="22"/>
  <c r="T260" i="22"/>
  <c r="T299" i="22"/>
  <c r="T380" i="22"/>
  <c r="T399" i="22"/>
  <c r="T53" i="22"/>
  <c r="T109" i="22"/>
  <c r="T128" i="22"/>
  <c r="T185" i="22"/>
  <c r="T223" i="22"/>
  <c r="T300" i="22"/>
  <c r="T360" i="22"/>
  <c r="T381" i="22"/>
  <c r="T129" i="22"/>
  <c r="T166" i="22"/>
  <c r="T186" i="22"/>
  <c r="T224" i="22"/>
  <c r="T281" i="22"/>
  <c r="T301" i="22"/>
  <c r="T130" i="22"/>
  <c r="T167" i="22"/>
  <c r="T205" i="22"/>
  <c r="T242" i="22"/>
  <c r="T302" i="22"/>
  <c r="T343" i="22"/>
  <c r="T21" i="22"/>
  <c r="T111" i="22"/>
  <c r="T131" i="22"/>
  <c r="T168" i="22"/>
  <c r="T206" i="22"/>
  <c r="T303" i="22"/>
  <c r="T362" i="22"/>
  <c r="T36" i="22"/>
  <c r="T132" i="22"/>
  <c r="T169" i="22"/>
  <c r="T207" i="22"/>
  <c r="T226" i="22"/>
  <c r="T304" i="22"/>
  <c r="T363" i="22"/>
  <c r="T403" i="22"/>
  <c r="T284" i="22"/>
  <c r="T321" i="22"/>
  <c r="T340" i="22"/>
  <c r="T393" i="22"/>
  <c r="T55" i="22"/>
  <c r="T124" i="22"/>
  <c r="T143" i="22"/>
  <c r="T161" i="22"/>
  <c r="T179" i="22"/>
  <c r="T232" i="22"/>
  <c r="T285" i="22"/>
  <c r="T394" i="22"/>
  <c r="T91" i="22"/>
  <c r="T144" i="22"/>
  <c r="T162" i="22"/>
  <c r="T180" i="22"/>
  <c r="T286" i="22"/>
  <c r="T375" i="22"/>
  <c r="T5" i="22"/>
  <c r="T31" i="22"/>
  <c r="T37" i="22"/>
  <c r="T43" i="22"/>
  <c r="T73" i="22"/>
  <c r="T92" i="22"/>
  <c r="T126" i="22"/>
  <c r="T145" i="22"/>
  <c r="T181" i="22"/>
  <c r="T216" i="22"/>
  <c r="T268" i="22"/>
  <c r="T287" i="22"/>
  <c r="T305" i="22"/>
  <c r="T323" i="22"/>
  <c r="T376" i="22"/>
  <c r="T6" i="22"/>
  <c r="T32" i="22"/>
  <c r="T93" i="22"/>
  <c r="T127" i="22"/>
  <c r="T182" i="22"/>
  <c r="T235" i="22"/>
  <c r="T288" i="22"/>
  <c r="T306" i="22"/>
  <c r="T324" i="22"/>
  <c r="T11" i="22"/>
  <c r="T119" i="22"/>
  <c r="T154" i="22"/>
  <c r="T173" i="22"/>
  <c r="T261" i="22"/>
  <c r="T351" i="22"/>
  <c r="T405" i="22"/>
  <c r="T100" i="22"/>
  <c r="T12" i="22"/>
  <c r="T48" i="22"/>
  <c r="T67" i="22"/>
  <c r="T155" i="22"/>
  <c r="T174" i="22"/>
  <c r="T262" i="22"/>
  <c r="T297" i="22"/>
  <c r="T334" i="22"/>
  <c r="T352" i="22"/>
  <c r="T386" i="22"/>
  <c r="T13" i="22"/>
  <c r="T23" i="22"/>
  <c r="T35" i="22"/>
  <c r="T68" i="22"/>
  <c r="T84" i="22"/>
  <c r="T137" i="22"/>
  <c r="T156" i="22"/>
  <c r="T192" i="22"/>
  <c r="T211" i="22"/>
  <c r="T244" i="22"/>
  <c r="T263" i="22"/>
  <c r="T298" i="22"/>
  <c r="T317" i="22"/>
  <c r="T149" i="22"/>
  <c r="T293" i="22"/>
  <c r="T282" i="22"/>
  <c r="T138" i="22"/>
  <c r="T125" i="22"/>
  <c r="T269" i="22"/>
  <c r="T102" i="22"/>
  <c r="T246" i="22"/>
  <c r="T390" i="22"/>
  <c r="T90" i="22"/>
  <c r="T234" i="22"/>
  <c r="T378" i="22"/>
  <c r="T78" i="22"/>
  <c r="T113" i="22"/>
  <c r="T257" i="22"/>
  <c r="T114" i="22"/>
  <c r="T258" i="22"/>
  <c r="T402" i="22"/>
  <c r="T245" i="22"/>
  <c r="T197" i="22"/>
  <c r="T341" i="22"/>
  <c r="T401" i="22"/>
  <c r="T101" i="22"/>
  <c r="T389" i="22"/>
  <c r="T233" i="22"/>
  <c r="T377" i="22"/>
  <c r="T221" i="22"/>
  <c r="T365" i="22"/>
  <c r="T66" i="22"/>
  <c r="T222" i="22"/>
  <c r="T366" i="22"/>
  <c r="T54" i="22"/>
  <c r="T209" i="22"/>
  <c r="T353" i="22"/>
  <c r="T210" i="22"/>
  <c r="T354" i="22"/>
  <c r="T42" i="22"/>
  <c r="T198" i="22"/>
  <c r="T342" i="22"/>
  <c r="T12" i="20"/>
  <c r="K7" i="20" s="1"/>
  <c r="K30" i="20" s="1"/>
  <c r="O30" i="20" s="1"/>
  <c r="T20" i="20"/>
  <c r="K22" i="20" s="1"/>
  <c r="K45" i="20" s="1"/>
  <c r="T32" i="20"/>
  <c r="T14" i="20"/>
  <c r="K10" i="20" s="1"/>
  <c r="K33" i="20" s="1"/>
  <c r="T23" i="20"/>
  <c r="T13" i="20"/>
  <c r="K9" i="20" s="1"/>
  <c r="K32" i="20" s="1"/>
  <c r="O32" i="20" s="1"/>
  <c r="T35" i="20"/>
  <c r="T6" i="20"/>
  <c r="C15" i="20" s="1"/>
  <c r="C38" i="20" s="1"/>
  <c r="G38" i="20" s="1"/>
  <c r="T28" i="20"/>
  <c r="T40" i="20"/>
  <c r="T38" i="20"/>
  <c r="T4" i="20"/>
  <c r="T37" i="20"/>
  <c r="T25" i="20"/>
  <c r="T1" i="20"/>
  <c r="T26" i="20"/>
  <c r="T2" i="20"/>
  <c r="T3" i="20"/>
  <c r="T27" i="20"/>
  <c r="T5" i="20"/>
  <c r="T34" i="20"/>
  <c r="T18" i="20"/>
  <c r="T31" i="20"/>
  <c r="T24" i="20"/>
  <c r="T19" i="20"/>
  <c r="T41" i="20"/>
  <c r="T7" i="20"/>
  <c r="T8" i="20"/>
  <c r="T29" i="20"/>
  <c r="T36" i="20"/>
  <c r="T21" i="20"/>
  <c r="T22" i="20"/>
  <c r="T33" i="20"/>
  <c r="T15" i="20"/>
  <c r="T16" i="20"/>
  <c r="T17" i="20"/>
  <c r="T42" i="20"/>
  <c r="T30" i="20"/>
  <c r="T9" i="20"/>
  <c r="T10" i="20"/>
  <c r="T11" i="20"/>
  <c r="T39" i="20"/>
  <c r="T21" i="19"/>
  <c r="T26" i="19"/>
  <c r="T75" i="19"/>
  <c r="T27" i="19"/>
  <c r="T80" i="19"/>
  <c r="T68" i="19"/>
  <c r="T56" i="19"/>
  <c r="T44" i="19"/>
  <c r="T32" i="19"/>
  <c r="T79" i="19"/>
  <c r="T67" i="19"/>
  <c r="T55" i="19"/>
  <c r="T43" i="19"/>
  <c r="T31" i="19"/>
  <c r="T78" i="19"/>
  <c r="T66" i="19"/>
  <c r="T54" i="19"/>
  <c r="T42" i="19"/>
  <c r="T30" i="19"/>
  <c r="T77" i="19"/>
  <c r="T65" i="19"/>
  <c r="T53" i="19"/>
  <c r="T41" i="19"/>
  <c r="T29" i="19"/>
  <c r="T76" i="19"/>
  <c r="T64" i="19"/>
  <c r="T52" i="19"/>
  <c r="T40" i="19"/>
  <c r="T28" i="19"/>
  <c r="T63" i="19"/>
  <c r="T51" i="19"/>
  <c r="T39" i="19"/>
  <c r="T74" i="19"/>
  <c r="T62" i="19"/>
  <c r="T50" i="19"/>
  <c r="T38" i="19"/>
  <c r="T73" i="19"/>
  <c r="T61" i="19"/>
  <c r="T49" i="19"/>
  <c r="T37" i="19"/>
  <c r="T25" i="19"/>
  <c r="T72" i="19"/>
  <c r="T60" i="19"/>
  <c r="T48" i="19"/>
  <c r="T36" i="19"/>
  <c r="T24" i="19"/>
  <c r="T71" i="19"/>
  <c r="T59" i="19"/>
  <c r="T47" i="19"/>
  <c r="T35" i="19"/>
  <c r="T23" i="19"/>
  <c r="T70" i="19"/>
  <c r="T58" i="19"/>
  <c r="T46" i="19"/>
  <c r="T34" i="19"/>
  <c r="T22" i="19"/>
  <c r="T81" i="19"/>
  <c r="T69" i="19"/>
  <c r="T57" i="19"/>
  <c r="T45" i="19"/>
  <c r="T33" i="19"/>
  <c r="T7" i="19"/>
  <c r="C17" i="19" s="1"/>
  <c r="C40" i="19" s="1"/>
  <c r="G40" i="19" s="1"/>
  <c r="T13" i="19"/>
  <c r="K9" i="19" s="1"/>
  <c r="K32" i="19" s="1"/>
  <c r="O32" i="19" s="1"/>
  <c r="T6" i="19"/>
  <c r="C15" i="19" s="1"/>
  <c r="C38" i="19" s="1"/>
  <c r="G38" i="19" s="1"/>
  <c r="T12" i="19"/>
  <c r="K7" i="19" s="1"/>
  <c r="K30" i="19" s="1"/>
  <c r="O30" i="19" s="1"/>
  <c r="T18" i="19"/>
  <c r="K19" i="19" s="1"/>
  <c r="K42" i="19" s="1"/>
  <c r="O42" i="19" s="1"/>
  <c r="T19" i="19"/>
  <c r="K21" i="19" s="1"/>
  <c r="K44" i="19" s="1"/>
  <c r="O44" i="19" s="1"/>
  <c r="T20" i="19"/>
  <c r="K23" i="19" s="1"/>
  <c r="K46" i="19" s="1"/>
  <c r="O46" i="19" s="1"/>
  <c r="T1" i="19"/>
  <c r="T2" i="19"/>
  <c r="T3" i="19"/>
  <c r="T4" i="19"/>
  <c r="T5" i="19"/>
  <c r="T16" i="19"/>
  <c r="T17" i="19"/>
  <c r="T11" i="19"/>
  <c r="T14" i="19"/>
  <c r="T15" i="19"/>
  <c r="T8" i="19"/>
  <c r="T9" i="19"/>
  <c r="T10" i="19"/>
  <c r="T8" i="17"/>
  <c r="C19" i="17" s="1"/>
  <c r="C42" i="17" s="1"/>
  <c r="G42" i="17" s="1"/>
  <c r="T14" i="17"/>
  <c r="K11" i="17" s="1"/>
  <c r="K34" i="17" s="1"/>
  <c r="O34" i="17" s="1"/>
  <c r="T20" i="17"/>
  <c r="K22" i="17" s="1"/>
  <c r="K45" i="17" s="1"/>
  <c r="T1" i="17"/>
  <c r="C4" i="17" s="1"/>
  <c r="C27" i="17" s="1"/>
  <c r="T2" i="17"/>
  <c r="C7" i="17" s="1"/>
  <c r="C30" i="17" s="1"/>
  <c r="G30" i="17" s="1"/>
  <c r="T12" i="17"/>
  <c r="T16" i="17"/>
  <c r="T19" i="17"/>
  <c r="T21" i="17"/>
  <c r="T22" i="17"/>
  <c r="T9" i="17"/>
  <c r="T10" i="17"/>
  <c r="T23" i="17"/>
  <c r="T11" i="17"/>
  <c r="T24" i="17"/>
  <c r="T13" i="17"/>
  <c r="T25" i="17"/>
  <c r="T15" i="17"/>
  <c r="T3" i="17"/>
  <c r="T4" i="17"/>
  <c r="T17" i="17"/>
  <c r="T18" i="17"/>
  <c r="T5" i="17"/>
  <c r="T6" i="17"/>
  <c r="T7" i="17"/>
  <c r="I45" i="16"/>
  <c r="A45" i="16"/>
  <c r="I43" i="16"/>
  <c r="A43" i="16"/>
  <c r="I41" i="16"/>
  <c r="A41" i="16"/>
  <c r="S40" i="16"/>
  <c r="S39" i="16"/>
  <c r="I39" i="16"/>
  <c r="A39" i="16"/>
  <c r="S38" i="16"/>
  <c r="S37" i="16"/>
  <c r="I37" i="16"/>
  <c r="A37" i="16"/>
  <c r="S36" i="16"/>
  <c r="S35" i="16"/>
  <c r="I35" i="16"/>
  <c r="A35" i="16"/>
  <c r="S34" i="16"/>
  <c r="S33" i="16"/>
  <c r="I33" i="16"/>
  <c r="A33" i="16"/>
  <c r="S32" i="16"/>
  <c r="S31" i="16"/>
  <c r="I31" i="16"/>
  <c r="A31" i="16"/>
  <c r="S30" i="16"/>
  <c r="S29" i="16"/>
  <c r="I29" i="16"/>
  <c r="A29" i="16"/>
  <c r="S28" i="16"/>
  <c r="S27" i="16"/>
  <c r="I27" i="16"/>
  <c r="A27" i="16"/>
  <c r="S26" i="16"/>
  <c r="A26" i="16"/>
  <c r="S25" i="16"/>
  <c r="G25" i="16"/>
  <c r="C25" i="16"/>
  <c r="S24" i="16"/>
  <c r="P24" i="16"/>
  <c r="A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7" i="16"/>
  <c r="S6" i="16"/>
  <c r="S5" i="16"/>
  <c r="S4" i="16"/>
  <c r="S3" i="16"/>
  <c r="S2" i="16"/>
  <c r="S1" i="16"/>
  <c r="I45" i="15"/>
  <c r="A45" i="15"/>
  <c r="I43" i="15"/>
  <c r="A43" i="15"/>
  <c r="I41" i="15"/>
  <c r="A41" i="15"/>
  <c r="I39" i="15"/>
  <c r="A39" i="15"/>
  <c r="I37" i="15"/>
  <c r="A37" i="15"/>
  <c r="I35" i="15"/>
  <c r="A35" i="15"/>
  <c r="I33" i="15"/>
  <c r="A33" i="15"/>
  <c r="I31" i="15"/>
  <c r="A31" i="15"/>
  <c r="I29" i="15"/>
  <c r="A29" i="15"/>
  <c r="I27" i="15"/>
  <c r="A27" i="15"/>
  <c r="A26" i="15"/>
  <c r="G25" i="15"/>
  <c r="C25" i="15"/>
  <c r="P24" i="15"/>
  <c r="A24" i="15"/>
  <c r="S20" i="15"/>
  <c r="S19" i="15"/>
  <c r="S18" i="15"/>
  <c r="S17" i="15"/>
  <c r="S16" i="15"/>
  <c r="S15" i="15"/>
  <c r="S14" i="15"/>
  <c r="S13" i="15"/>
  <c r="S12" i="15"/>
  <c r="S11" i="15"/>
  <c r="S10" i="15"/>
  <c r="S9" i="15"/>
  <c r="S8" i="15"/>
  <c r="S7" i="15"/>
  <c r="S6" i="15"/>
  <c r="S5" i="15"/>
  <c r="S4" i="15"/>
  <c r="S3" i="15"/>
  <c r="S2" i="15"/>
  <c r="S1" i="15"/>
  <c r="D44" i="26" l="1"/>
  <c r="D95" i="26" s="1"/>
  <c r="D32" i="26"/>
  <c r="D83" i="26" s="1"/>
  <c r="L83" i="26" s="1"/>
  <c r="D23" i="26"/>
  <c r="D74" i="26" s="1"/>
  <c r="P74" i="26" s="1"/>
  <c r="D38" i="26"/>
  <c r="D89" i="26" s="1"/>
  <c r="R89" i="26" s="1"/>
  <c r="D20" i="26"/>
  <c r="D71" i="26" s="1"/>
  <c r="L71" i="26" s="1"/>
  <c r="D11" i="26"/>
  <c r="D62" i="26" s="1"/>
  <c r="P62" i="26" s="1"/>
  <c r="L95" i="26"/>
  <c r="R95" i="26"/>
  <c r="T92" i="26"/>
  <c r="AB92" i="26" s="1"/>
  <c r="L92" i="26" s="1"/>
  <c r="L89" i="26"/>
  <c r="T68" i="26"/>
  <c r="AB68" i="26" s="1"/>
  <c r="L68" i="26" s="1"/>
  <c r="T62" i="26"/>
  <c r="R65" i="26"/>
  <c r="L65" i="26"/>
  <c r="R101" i="26"/>
  <c r="L101" i="26"/>
  <c r="T98" i="26"/>
  <c r="AB98" i="26" s="1"/>
  <c r="L98" i="26" s="1"/>
  <c r="D8" i="26"/>
  <c r="D59" i="26" s="1"/>
  <c r="D5" i="26"/>
  <c r="D56" i="26" s="1"/>
  <c r="P56" i="26" s="1"/>
  <c r="R77" i="26"/>
  <c r="T74" i="26"/>
  <c r="L77" i="26"/>
  <c r="K7" i="25"/>
  <c r="K30" i="25" s="1"/>
  <c r="O30" i="25" s="1"/>
  <c r="K6" i="25"/>
  <c r="K29" i="25" s="1"/>
  <c r="C23" i="25"/>
  <c r="C46" i="25" s="1"/>
  <c r="G46" i="25" s="1"/>
  <c r="C22" i="25"/>
  <c r="C45" i="25" s="1"/>
  <c r="C17" i="25"/>
  <c r="C40" i="25" s="1"/>
  <c r="G40" i="25" s="1"/>
  <c r="C16" i="25"/>
  <c r="C39" i="25" s="1"/>
  <c r="K17" i="25"/>
  <c r="K40" i="25" s="1"/>
  <c r="O40" i="25" s="1"/>
  <c r="K16" i="25"/>
  <c r="K39" i="25" s="1"/>
  <c r="K14" i="25"/>
  <c r="K37" i="25" s="1"/>
  <c r="K15" i="25"/>
  <c r="K38" i="25" s="1"/>
  <c r="O38" i="25" s="1"/>
  <c r="K8" i="25"/>
  <c r="K31" i="25" s="1"/>
  <c r="K9" i="25"/>
  <c r="K32" i="25" s="1"/>
  <c r="O32" i="25" s="1"/>
  <c r="C12" i="25"/>
  <c r="C35" i="25" s="1"/>
  <c r="C13" i="25"/>
  <c r="C36" i="25" s="1"/>
  <c r="G36" i="25" s="1"/>
  <c r="K20" i="25"/>
  <c r="K43" i="25" s="1"/>
  <c r="K21" i="25"/>
  <c r="K44" i="25" s="1"/>
  <c r="O44" i="25" s="1"/>
  <c r="C6" i="25"/>
  <c r="C29" i="25" s="1"/>
  <c r="C7" i="25"/>
  <c r="C30" i="25" s="1"/>
  <c r="G30" i="25" s="1"/>
  <c r="K19" i="25"/>
  <c r="K42" i="25" s="1"/>
  <c r="O42" i="25" s="1"/>
  <c r="K18" i="25"/>
  <c r="K41" i="25" s="1"/>
  <c r="K13" i="25"/>
  <c r="K36" i="25" s="1"/>
  <c r="O36" i="25" s="1"/>
  <c r="K12" i="25"/>
  <c r="K35" i="25" s="1"/>
  <c r="K11" i="25"/>
  <c r="K34" i="25" s="1"/>
  <c r="O34" i="25" s="1"/>
  <c r="K10" i="25"/>
  <c r="K33" i="25" s="1"/>
  <c r="C18" i="25"/>
  <c r="C41" i="25" s="1"/>
  <c r="C19" i="25"/>
  <c r="C42" i="25" s="1"/>
  <c r="G42" i="25" s="1"/>
  <c r="C14" i="25"/>
  <c r="C37" i="25" s="1"/>
  <c r="C15" i="25"/>
  <c r="C38" i="25" s="1"/>
  <c r="G38" i="25" s="1"/>
  <c r="C8" i="25"/>
  <c r="C31" i="25" s="1"/>
  <c r="C9" i="25"/>
  <c r="C32" i="25" s="1"/>
  <c r="G32" i="25" s="1"/>
  <c r="K23" i="25"/>
  <c r="K46" i="25" s="1"/>
  <c r="O46" i="25" s="1"/>
  <c r="K22" i="25"/>
  <c r="K45" i="25" s="1"/>
  <c r="C20" i="25"/>
  <c r="C43" i="25" s="1"/>
  <c r="C21" i="25"/>
  <c r="C44" i="25" s="1"/>
  <c r="G44" i="25" s="1"/>
  <c r="K5" i="25"/>
  <c r="K28" i="25" s="1"/>
  <c r="O28" i="25" s="1"/>
  <c r="K4" i="25"/>
  <c r="K27" i="25" s="1"/>
  <c r="C5" i="25"/>
  <c r="C28" i="25" s="1"/>
  <c r="G28" i="25" s="1"/>
  <c r="C4" i="25"/>
  <c r="C27" i="25" s="1"/>
  <c r="C11" i="25"/>
  <c r="C34" i="25" s="1"/>
  <c r="G34" i="25" s="1"/>
  <c r="C10" i="25"/>
  <c r="C33" i="25" s="1"/>
  <c r="C22" i="24"/>
  <c r="C45" i="24" s="1"/>
  <c r="F45" i="24" s="1"/>
  <c r="G45" i="24" s="1"/>
  <c r="K11" i="24"/>
  <c r="K34" i="24" s="1"/>
  <c r="O34" i="24" s="1"/>
  <c r="C18" i="24"/>
  <c r="C41" i="24" s="1"/>
  <c r="F41" i="24" s="1"/>
  <c r="G41" i="24" s="1"/>
  <c r="K20" i="24"/>
  <c r="K43" i="24" s="1"/>
  <c r="N43" i="24" s="1"/>
  <c r="O43" i="24" s="1"/>
  <c r="K8" i="24"/>
  <c r="K31" i="24" s="1"/>
  <c r="N31" i="24" s="1"/>
  <c r="O31" i="24" s="1"/>
  <c r="K14" i="24"/>
  <c r="K37" i="24" s="1"/>
  <c r="N37" i="24" s="1"/>
  <c r="O37" i="24" s="1"/>
  <c r="C17" i="24"/>
  <c r="C40" i="24" s="1"/>
  <c r="K23" i="24"/>
  <c r="K46" i="24" s="1"/>
  <c r="O46" i="24" s="1"/>
  <c r="K16" i="24"/>
  <c r="K39" i="24" s="1"/>
  <c r="N39" i="24" s="1"/>
  <c r="O39" i="24" s="1"/>
  <c r="C12" i="24"/>
  <c r="C35" i="24" s="1"/>
  <c r="F35" i="24" s="1"/>
  <c r="G35" i="24" s="1"/>
  <c r="K4" i="24"/>
  <c r="K27" i="24" s="1"/>
  <c r="N27" i="24" s="1"/>
  <c r="O27" i="24" s="1"/>
  <c r="C10" i="24"/>
  <c r="C33" i="24" s="1"/>
  <c r="F33" i="24" s="1"/>
  <c r="G33" i="24" s="1"/>
  <c r="C8" i="24"/>
  <c r="C31" i="24" s="1"/>
  <c r="C9" i="24"/>
  <c r="C32" i="24" s="1"/>
  <c r="G32" i="24" s="1"/>
  <c r="K12" i="24"/>
  <c r="K35" i="24" s="1"/>
  <c r="K13" i="24"/>
  <c r="K36" i="24" s="1"/>
  <c r="O36" i="24" s="1"/>
  <c r="C5" i="24"/>
  <c r="C28" i="24" s="1"/>
  <c r="G28" i="24" s="1"/>
  <c r="C4" i="24"/>
  <c r="C27" i="24" s="1"/>
  <c r="K18" i="24"/>
  <c r="K41" i="24" s="1"/>
  <c r="K19" i="24"/>
  <c r="K42" i="24" s="1"/>
  <c r="O42" i="24" s="1"/>
  <c r="K6" i="24"/>
  <c r="K29" i="24" s="1"/>
  <c r="K7" i="24"/>
  <c r="K30" i="24" s="1"/>
  <c r="O30" i="24" s="1"/>
  <c r="C14" i="24"/>
  <c r="C37" i="24" s="1"/>
  <c r="C15" i="24"/>
  <c r="C38" i="24" s="1"/>
  <c r="G38" i="24" s="1"/>
  <c r="C20" i="24"/>
  <c r="C43" i="24" s="1"/>
  <c r="C21" i="24"/>
  <c r="C44" i="24" s="1"/>
  <c r="G44" i="24" s="1"/>
  <c r="C7" i="24"/>
  <c r="C30" i="24" s="1"/>
  <c r="G30" i="24" s="1"/>
  <c r="C6" i="24"/>
  <c r="C29" i="24" s="1"/>
  <c r="C19" i="22"/>
  <c r="C42" i="22" s="1"/>
  <c r="G42" i="22" s="1"/>
  <c r="C18" i="22"/>
  <c r="C41" i="22" s="1"/>
  <c r="K22" i="22"/>
  <c r="K45" i="22" s="1"/>
  <c r="K23" i="22"/>
  <c r="K46" i="22" s="1"/>
  <c r="O46" i="22" s="1"/>
  <c r="C5" i="22"/>
  <c r="C28" i="22" s="1"/>
  <c r="G28" i="22" s="1"/>
  <c r="C4" i="22"/>
  <c r="C27" i="22" s="1"/>
  <c r="K16" i="22"/>
  <c r="K39" i="22" s="1"/>
  <c r="K17" i="22"/>
  <c r="K40" i="22" s="1"/>
  <c r="O40" i="22" s="1"/>
  <c r="C15" i="22"/>
  <c r="C38" i="22" s="1"/>
  <c r="G38" i="22" s="1"/>
  <c r="C14" i="22"/>
  <c r="C37" i="22" s="1"/>
  <c r="C20" i="22"/>
  <c r="C43" i="22" s="1"/>
  <c r="C21" i="22"/>
  <c r="C44" i="22" s="1"/>
  <c r="G44" i="22" s="1"/>
  <c r="K7" i="22"/>
  <c r="K30" i="22" s="1"/>
  <c r="O30" i="22" s="1"/>
  <c r="K6" i="22"/>
  <c r="K29" i="22" s="1"/>
  <c r="K15" i="22"/>
  <c r="K38" i="22" s="1"/>
  <c r="O38" i="22" s="1"/>
  <c r="K14" i="22"/>
  <c r="K37" i="22" s="1"/>
  <c r="C9" i="22"/>
  <c r="C32" i="22" s="1"/>
  <c r="G32" i="22" s="1"/>
  <c r="C8" i="22"/>
  <c r="C31" i="22" s="1"/>
  <c r="K19" i="22"/>
  <c r="K42" i="22" s="1"/>
  <c r="O42" i="22" s="1"/>
  <c r="K18" i="22"/>
  <c r="K41" i="22" s="1"/>
  <c r="K13" i="22"/>
  <c r="K36" i="22" s="1"/>
  <c r="O36" i="22" s="1"/>
  <c r="K12" i="22"/>
  <c r="K35" i="22" s="1"/>
  <c r="C16" i="22"/>
  <c r="C39" i="22" s="1"/>
  <c r="C17" i="22"/>
  <c r="C40" i="22" s="1"/>
  <c r="G40" i="22" s="1"/>
  <c r="C11" i="22"/>
  <c r="C34" i="22" s="1"/>
  <c r="G34" i="22" s="1"/>
  <c r="C10" i="22"/>
  <c r="C33" i="22" s="1"/>
  <c r="K4" i="22"/>
  <c r="K27" i="22" s="1"/>
  <c r="K5" i="22"/>
  <c r="K28" i="22" s="1"/>
  <c r="O28" i="22" s="1"/>
  <c r="C23" i="22"/>
  <c r="C46" i="22" s="1"/>
  <c r="G46" i="22" s="1"/>
  <c r="C22" i="22"/>
  <c r="C45" i="22" s="1"/>
  <c r="K9" i="22"/>
  <c r="K32" i="22" s="1"/>
  <c r="O32" i="22" s="1"/>
  <c r="K8" i="22"/>
  <c r="K31" i="22" s="1"/>
  <c r="K10" i="22"/>
  <c r="K33" i="22" s="1"/>
  <c r="K11" i="22"/>
  <c r="K34" i="22" s="1"/>
  <c r="O34" i="22" s="1"/>
  <c r="C7" i="22"/>
  <c r="C30" i="22" s="1"/>
  <c r="G30" i="22" s="1"/>
  <c r="C6" i="22"/>
  <c r="C29" i="22" s="1"/>
  <c r="C13" i="22"/>
  <c r="C36" i="22" s="1"/>
  <c r="G36" i="22" s="1"/>
  <c r="C12" i="22"/>
  <c r="C35" i="22" s="1"/>
  <c r="K21" i="22"/>
  <c r="K44" i="22" s="1"/>
  <c r="O44" i="22" s="1"/>
  <c r="K20" i="22"/>
  <c r="K43" i="22" s="1"/>
  <c r="K23" i="20"/>
  <c r="K46" i="20" s="1"/>
  <c r="O46" i="20" s="1"/>
  <c r="K11" i="20"/>
  <c r="K34" i="20" s="1"/>
  <c r="O34" i="20" s="1"/>
  <c r="K6" i="20"/>
  <c r="K29" i="20" s="1"/>
  <c r="N29" i="20" s="1"/>
  <c r="O29" i="20" s="1"/>
  <c r="K8" i="20"/>
  <c r="K31" i="20" s="1"/>
  <c r="N31" i="20" s="1"/>
  <c r="O31" i="20" s="1"/>
  <c r="C14" i="20"/>
  <c r="C37" i="20" s="1"/>
  <c r="F37" i="20" s="1"/>
  <c r="G37" i="20" s="1"/>
  <c r="C5" i="20"/>
  <c r="C28" i="20" s="1"/>
  <c r="G28" i="20" s="1"/>
  <c r="C4" i="20"/>
  <c r="C27" i="20" s="1"/>
  <c r="K21" i="20"/>
  <c r="K44" i="20" s="1"/>
  <c r="O44" i="20" s="1"/>
  <c r="K20" i="20"/>
  <c r="K43" i="20" s="1"/>
  <c r="C19" i="20"/>
  <c r="C42" i="20" s="1"/>
  <c r="G42" i="20" s="1"/>
  <c r="C18" i="20"/>
  <c r="C41" i="20" s="1"/>
  <c r="K15" i="20"/>
  <c r="K38" i="20" s="1"/>
  <c r="O38" i="20" s="1"/>
  <c r="K14" i="20"/>
  <c r="K37" i="20" s="1"/>
  <c r="C23" i="20"/>
  <c r="C46" i="20" s="1"/>
  <c r="G46" i="20" s="1"/>
  <c r="C22" i="20"/>
  <c r="C45" i="20" s="1"/>
  <c r="K19" i="20"/>
  <c r="K42" i="20" s="1"/>
  <c r="O42" i="20" s="1"/>
  <c r="K18" i="20"/>
  <c r="K41" i="20" s="1"/>
  <c r="C12" i="20"/>
  <c r="C35" i="20" s="1"/>
  <c r="C13" i="20"/>
  <c r="C36" i="20" s="1"/>
  <c r="G36" i="20" s="1"/>
  <c r="C17" i="20"/>
  <c r="C40" i="20" s="1"/>
  <c r="G40" i="20" s="1"/>
  <c r="C16" i="20"/>
  <c r="C39" i="20" s="1"/>
  <c r="K12" i="20"/>
  <c r="K35" i="20" s="1"/>
  <c r="K13" i="20"/>
  <c r="K36" i="20" s="1"/>
  <c r="O36" i="20" s="1"/>
  <c r="C9" i="20"/>
  <c r="C32" i="20" s="1"/>
  <c r="G32" i="20" s="1"/>
  <c r="C8" i="20"/>
  <c r="C31" i="20" s="1"/>
  <c r="K5" i="20"/>
  <c r="K28" i="20" s="1"/>
  <c r="O28" i="20" s="1"/>
  <c r="K4" i="20"/>
  <c r="K27" i="20" s="1"/>
  <c r="C11" i="20"/>
  <c r="C34" i="20" s="1"/>
  <c r="G34" i="20" s="1"/>
  <c r="C10" i="20"/>
  <c r="C33" i="20" s="1"/>
  <c r="C21" i="20"/>
  <c r="C44" i="20" s="1"/>
  <c r="G44" i="20" s="1"/>
  <c r="C20" i="20"/>
  <c r="C43" i="20" s="1"/>
  <c r="K17" i="20"/>
  <c r="K40" i="20" s="1"/>
  <c r="O40" i="20" s="1"/>
  <c r="K16" i="20"/>
  <c r="K39" i="20" s="1"/>
  <c r="C7" i="20"/>
  <c r="C30" i="20" s="1"/>
  <c r="G30" i="20" s="1"/>
  <c r="C6" i="20"/>
  <c r="C29" i="20" s="1"/>
  <c r="K8" i="19"/>
  <c r="K31" i="19" s="1"/>
  <c r="N31" i="19" s="1"/>
  <c r="C14" i="19"/>
  <c r="C37" i="19" s="1"/>
  <c r="F37" i="19" s="1"/>
  <c r="G37" i="19" s="1"/>
  <c r="K22" i="19"/>
  <c r="K45" i="19" s="1"/>
  <c r="N45" i="19" s="1"/>
  <c r="O45" i="19" s="1"/>
  <c r="K20" i="19"/>
  <c r="K43" i="19" s="1"/>
  <c r="N43" i="19" s="1"/>
  <c r="O43" i="19" s="1"/>
  <c r="K18" i="19"/>
  <c r="K41" i="19" s="1"/>
  <c r="N41" i="19" s="1"/>
  <c r="O41" i="19" s="1"/>
  <c r="K6" i="19"/>
  <c r="K29" i="19" s="1"/>
  <c r="N29" i="19" s="1"/>
  <c r="O29" i="19" s="1"/>
  <c r="C16" i="19"/>
  <c r="C39" i="19" s="1"/>
  <c r="F39" i="19" s="1"/>
  <c r="K5" i="19"/>
  <c r="K28" i="19" s="1"/>
  <c r="O28" i="19" s="1"/>
  <c r="K4" i="19"/>
  <c r="K27" i="19" s="1"/>
  <c r="C11" i="19"/>
  <c r="C34" i="19" s="1"/>
  <c r="G34" i="19" s="1"/>
  <c r="C10" i="19"/>
  <c r="C33" i="19" s="1"/>
  <c r="C9" i="19"/>
  <c r="C32" i="19" s="1"/>
  <c r="G32" i="19" s="1"/>
  <c r="C8" i="19"/>
  <c r="C31" i="19" s="1"/>
  <c r="C7" i="19"/>
  <c r="C30" i="19" s="1"/>
  <c r="G30" i="19" s="1"/>
  <c r="C6" i="19"/>
  <c r="C29" i="19" s="1"/>
  <c r="K13" i="19"/>
  <c r="K36" i="19" s="1"/>
  <c r="O36" i="19" s="1"/>
  <c r="K12" i="19"/>
  <c r="K35" i="19" s="1"/>
  <c r="C12" i="19"/>
  <c r="C35" i="19" s="1"/>
  <c r="C13" i="19"/>
  <c r="C36" i="19" s="1"/>
  <c r="G36" i="19" s="1"/>
  <c r="K15" i="19"/>
  <c r="K38" i="19" s="1"/>
  <c r="O38" i="19" s="1"/>
  <c r="K14" i="19"/>
  <c r="K37" i="19" s="1"/>
  <c r="K17" i="19"/>
  <c r="K40" i="19" s="1"/>
  <c r="O40" i="19" s="1"/>
  <c r="K16" i="19"/>
  <c r="K39" i="19" s="1"/>
  <c r="C5" i="19"/>
  <c r="C28" i="19" s="1"/>
  <c r="G28" i="19" s="1"/>
  <c r="C4" i="19"/>
  <c r="C27" i="19" s="1"/>
  <c r="C21" i="19"/>
  <c r="C44" i="19" s="1"/>
  <c r="G44" i="19" s="1"/>
  <c r="C20" i="19"/>
  <c r="C43" i="19" s="1"/>
  <c r="K11" i="19"/>
  <c r="K34" i="19" s="1"/>
  <c r="O34" i="19" s="1"/>
  <c r="K10" i="19"/>
  <c r="K33" i="19" s="1"/>
  <c r="C23" i="19"/>
  <c r="C46" i="19" s="1"/>
  <c r="G46" i="19" s="1"/>
  <c r="C22" i="19"/>
  <c r="C45" i="19" s="1"/>
  <c r="C19" i="19"/>
  <c r="C42" i="19" s="1"/>
  <c r="G42" i="19" s="1"/>
  <c r="C18" i="19"/>
  <c r="C41" i="19" s="1"/>
  <c r="T101" i="16"/>
  <c r="T41" i="16"/>
  <c r="T65" i="16"/>
  <c r="T90" i="16"/>
  <c r="T78" i="16"/>
  <c r="T67" i="16"/>
  <c r="T68" i="16"/>
  <c r="T80" i="16"/>
  <c r="T104" i="16"/>
  <c r="T69" i="16"/>
  <c r="T58" i="16"/>
  <c r="T82" i="16"/>
  <c r="T83" i="16"/>
  <c r="T84" i="16"/>
  <c r="T61" i="16"/>
  <c r="T109" i="16"/>
  <c r="T50" i="16"/>
  <c r="T110" i="16"/>
  <c r="T87" i="16"/>
  <c r="T111" i="16"/>
  <c r="T64" i="16"/>
  <c r="T100" i="16"/>
  <c r="T43" i="16"/>
  <c r="T79" i="16"/>
  <c r="T91" i="16"/>
  <c r="T44" i="16"/>
  <c r="T92" i="16"/>
  <c r="T57" i="16"/>
  <c r="T81" i="16"/>
  <c r="T93" i="16"/>
  <c r="T105" i="16"/>
  <c r="T70" i="16"/>
  <c r="T106" i="16"/>
  <c r="T47" i="16"/>
  <c r="T48" i="16"/>
  <c r="T96" i="16"/>
  <c r="T73" i="16"/>
  <c r="T74" i="16"/>
  <c r="T75" i="16"/>
  <c r="T52" i="16"/>
  <c r="T76" i="16"/>
  <c r="T112" i="16"/>
  <c r="T55" i="16"/>
  <c r="T103" i="16"/>
  <c r="T56" i="16"/>
  <c r="T45" i="16"/>
  <c r="T71" i="16"/>
  <c r="T95" i="16"/>
  <c r="T72" i="16"/>
  <c r="T85" i="16"/>
  <c r="T86" i="16"/>
  <c r="T63" i="16"/>
  <c r="T46" i="16"/>
  <c r="T94" i="16"/>
  <c r="T59" i="16"/>
  <c r="T107" i="16"/>
  <c r="T60" i="16"/>
  <c r="T108" i="16"/>
  <c r="T49" i="16"/>
  <c r="T97" i="16"/>
  <c r="T62" i="16"/>
  <c r="T98" i="16"/>
  <c r="T51" i="16"/>
  <c r="T99" i="16"/>
  <c r="T88" i="16"/>
  <c r="T102" i="16"/>
  <c r="T89" i="16"/>
  <c r="T54" i="16"/>
  <c r="T77" i="16"/>
  <c r="T42" i="16"/>
  <c r="T66" i="16"/>
  <c r="T53" i="16"/>
  <c r="C5" i="17"/>
  <c r="C28" i="17" s="1"/>
  <c r="G28" i="17" s="1"/>
  <c r="K10" i="17"/>
  <c r="K33" i="17" s="1"/>
  <c r="N33" i="17" s="1"/>
  <c r="O33" i="17" s="1"/>
  <c r="K23" i="17"/>
  <c r="K46" i="17" s="1"/>
  <c r="O46" i="17" s="1"/>
  <c r="C18" i="17"/>
  <c r="C41" i="17" s="1"/>
  <c r="F41" i="17" s="1"/>
  <c r="G41" i="17" s="1"/>
  <c r="C6" i="17"/>
  <c r="C29" i="17" s="1"/>
  <c r="F29" i="17" s="1"/>
  <c r="G29" i="17" s="1"/>
  <c r="C8" i="17"/>
  <c r="C31" i="17" s="1"/>
  <c r="C9" i="17"/>
  <c r="C32" i="17" s="1"/>
  <c r="G32" i="17" s="1"/>
  <c r="K8" i="17"/>
  <c r="K31" i="17" s="1"/>
  <c r="K9" i="17"/>
  <c r="K32" i="17" s="1"/>
  <c r="O32" i="17" s="1"/>
  <c r="C22" i="17"/>
  <c r="C45" i="17" s="1"/>
  <c r="C23" i="17"/>
  <c r="C46" i="17" s="1"/>
  <c r="G46" i="17" s="1"/>
  <c r="K13" i="17"/>
  <c r="K36" i="17" s="1"/>
  <c r="O36" i="17" s="1"/>
  <c r="K12" i="17"/>
  <c r="K35" i="17" s="1"/>
  <c r="K5" i="17"/>
  <c r="K28" i="17" s="1"/>
  <c r="O28" i="17" s="1"/>
  <c r="K4" i="17"/>
  <c r="K27" i="17" s="1"/>
  <c r="K7" i="17"/>
  <c r="K30" i="17" s="1"/>
  <c r="O30" i="17" s="1"/>
  <c r="K6" i="17"/>
  <c r="K29" i="17" s="1"/>
  <c r="K17" i="17"/>
  <c r="K40" i="17" s="1"/>
  <c r="O40" i="17" s="1"/>
  <c r="K16" i="17"/>
  <c r="K39" i="17" s="1"/>
  <c r="C20" i="17"/>
  <c r="C43" i="17" s="1"/>
  <c r="C21" i="17"/>
  <c r="C44" i="17" s="1"/>
  <c r="G44" i="17" s="1"/>
  <c r="K20" i="17"/>
  <c r="K43" i="17" s="1"/>
  <c r="K21" i="17"/>
  <c r="K44" i="17" s="1"/>
  <c r="O44" i="17" s="1"/>
  <c r="K15" i="17"/>
  <c r="K38" i="17" s="1"/>
  <c r="O38" i="17" s="1"/>
  <c r="K14" i="17"/>
  <c r="K37" i="17" s="1"/>
  <c r="C16" i="17"/>
  <c r="C39" i="17" s="1"/>
  <c r="C17" i="17"/>
  <c r="C40" i="17" s="1"/>
  <c r="G40" i="17" s="1"/>
  <c r="C14" i="17"/>
  <c r="C37" i="17" s="1"/>
  <c r="C15" i="17"/>
  <c r="C38" i="17" s="1"/>
  <c r="G38" i="17" s="1"/>
  <c r="C13" i="17"/>
  <c r="C36" i="17" s="1"/>
  <c r="G36" i="17" s="1"/>
  <c r="C12" i="17"/>
  <c r="C35" i="17" s="1"/>
  <c r="K19" i="17"/>
  <c r="K42" i="17" s="1"/>
  <c r="O42" i="17" s="1"/>
  <c r="K18" i="17"/>
  <c r="K41" i="17" s="1"/>
  <c r="C10" i="17"/>
  <c r="C33" i="17" s="1"/>
  <c r="C11" i="17"/>
  <c r="C34" i="17" s="1"/>
  <c r="G34" i="17" s="1"/>
  <c r="T15" i="16"/>
  <c r="K12" i="16" s="1"/>
  <c r="K35" i="16" s="1"/>
  <c r="T9" i="16"/>
  <c r="C21" i="16" s="1"/>
  <c r="C44" i="16" s="1"/>
  <c r="G44" i="16" s="1"/>
  <c r="T29" i="16"/>
  <c r="T21" i="16"/>
  <c r="T3" i="16"/>
  <c r="C9" i="16" s="1"/>
  <c r="C32" i="16" s="1"/>
  <c r="G32" i="16" s="1"/>
  <c r="T30" i="16"/>
  <c r="T18" i="16"/>
  <c r="K19" i="16" s="1"/>
  <c r="K42" i="16" s="1"/>
  <c r="O42" i="16" s="1"/>
  <c r="T19" i="16"/>
  <c r="K21" i="16" s="1"/>
  <c r="K44" i="16" s="1"/>
  <c r="O44" i="16" s="1"/>
  <c r="T32" i="16"/>
  <c r="T6" i="16"/>
  <c r="C15" i="16" s="1"/>
  <c r="C38" i="16" s="1"/>
  <c r="G38" i="16" s="1"/>
  <c r="T16" i="16"/>
  <c r="K15" i="16" s="1"/>
  <c r="K38" i="16" s="1"/>
  <c r="O38" i="16" s="1"/>
  <c r="T17" i="16"/>
  <c r="K17" i="16" s="1"/>
  <c r="K40" i="16" s="1"/>
  <c r="O40" i="16" s="1"/>
  <c r="T1" i="16"/>
  <c r="C5" i="16" s="1"/>
  <c r="C28" i="16" s="1"/>
  <c r="G28" i="16" s="1"/>
  <c r="T31" i="16"/>
  <c r="T2" i="16"/>
  <c r="C6" i="16" s="1"/>
  <c r="C29" i="16" s="1"/>
  <c r="T20" i="16"/>
  <c r="K23" i="16" s="1"/>
  <c r="K46" i="16" s="1"/>
  <c r="O46" i="16" s="1"/>
  <c r="T4" i="16"/>
  <c r="T22" i="16"/>
  <c r="T33" i="16"/>
  <c r="T5" i="16"/>
  <c r="C13" i="16" s="1"/>
  <c r="C36" i="16" s="1"/>
  <c r="G36" i="16" s="1"/>
  <c r="T23" i="16"/>
  <c r="T34" i="16"/>
  <c r="T7" i="16"/>
  <c r="T8" i="16"/>
  <c r="C19" i="16" s="1"/>
  <c r="C42" i="16" s="1"/>
  <c r="G42" i="16" s="1"/>
  <c r="T24" i="16"/>
  <c r="T35" i="16"/>
  <c r="T36" i="16"/>
  <c r="T25" i="16"/>
  <c r="T37" i="16"/>
  <c r="T10" i="16"/>
  <c r="C23" i="16" s="1"/>
  <c r="C46" i="16" s="1"/>
  <c r="G46" i="16" s="1"/>
  <c r="T26" i="16"/>
  <c r="T38" i="16"/>
  <c r="T11" i="16"/>
  <c r="K5" i="16" s="1"/>
  <c r="K28" i="16" s="1"/>
  <c r="O28" i="16" s="1"/>
  <c r="T12" i="16"/>
  <c r="K7" i="16" s="1"/>
  <c r="K30" i="16" s="1"/>
  <c r="O30" i="16" s="1"/>
  <c r="T13" i="16"/>
  <c r="K8" i="16" s="1"/>
  <c r="K31" i="16" s="1"/>
  <c r="T27" i="16"/>
  <c r="T39" i="16"/>
  <c r="T14" i="16"/>
  <c r="T28" i="16"/>
  <c r="T40" i="16"/>
  <c r="T20" i="15"/>
  <c r="K22" i="15" s="1"/>
  <c r="K45" i="15" s="1"/>
  <c r="T19" i="15"/>
  <c r="K21" i="15" s="1"/>
  <c r="K44" i="15" s="1"/>
  <c r="O44" i="15" s="1"/>
  <c r="T17" i="15"/>
  <c r="T7" i="15"/>
  <c r="T11" i="15"/>
  <c r="T6" i="15"/>
  <c r="T18" i="15"/>
  <c r="T8" i="15"/>
  <c r="T10" i="15"/>
  <c r="T14" i="15"/>
  <c r="T3" i="15"/>
  <c r="T12" i="15"/>
  <c r="T2" i="15"/>
  <c r="T1" i="15"/>
  <c r="T4" i="15"/>
  <c r="T16" i="15"/>
  <c r="T13" i="15"/>
  <c r="T5" i="15"/>
  <c r="T15" i="15"/>
  <c r="T9" i="15"/>
  <c r="S486" i="12"/>
  <c r="S485" i="12"/>
  <c r="S484" i="12"/>
  <c r="S483" i="12"/>
  <c r="S482" i="12"/>
  <c r="S481" i="12"/>
  <c r="S480" i="12"/>
  <c r="S479" i="12"/>
  <c r="S478" i="12"/>
  <c r="S477" i="12"/>
  <c r="S476" i="12"/>
  <c r="S475" i="12"/>
  <c r="S474" i="12"/>
  <c r="S473" i="12"/>
  <c r="S472" i="12"/>
  <c r="S471" i="12"/>
  <c r="S470" i="12"/>
  <c r="S469" i="12"/>
  <c r="S468" i="12"/>
  <c r="S467" i="12"/>
  <c r="S466" i="12"/>
  <c r="S465" i="12"/>
  <c r="S464" i="12"/>
  <c r="S463" i="12"/>
  <c r="S462" i="12"/>
  <c r="S461" i="12"/>
  <c r="S460" i="12"/>
  <c r="S459" i="12"/>
  <c r="S458" i="12"/>
  <c r="S457" i="12"/>
  <c r="S456" i="12"/>
  <c r="S455" i="12"/>
  <c r="S454" i="12"/>
  <c r="S453" i="12"/>
  <c r="S452" i="12"/>
  <c r="S451" i="12"/>
  <c r="S450" i="12"/>
  <c r="S449" i="12"/>
  <c r="S448" i="12"/>
  <c r="S447" i="12"/>
  <c r="S446" i="12"/>
  <c r="S445" i="12"/>
  <c r="S444" i="12"/>
  <c r="S443" i="12"/>
  <c r="S442" i="12"/>
  <c r="S441" i="12"/>
  <c r="S440" i="12"/>
  <c r="S439" i="12"/>
  <c r="S438" i="12"/>
  <c r="S437" i="12"/>
  <c r="S436" i="12"/>
  <c r="S435" i="12"/>
  <c r="S434" i="12"/>
  <c r="S433" i="12"/>
  <c r="S432" i="12"/>
  <c r="S431" i="12"/>
  <c r="S430" i="12"/>
  <c r="S429" i="12"/>
  <c r="S428" i="12"/>
  <c r="S427" i="12"/>
  <c r="S426" i="12"/>
  <c r="S425" i="12"/>
  <c r="S424" i="12"/>
  <c r="S423" i="12"/>
  <c r="S422" i="12"/>
  <c r="S421" i="12"/>
  <c r="S420" i="12"/>
  <c r="S419" i="12"/>
  <c r="S418" i="12"/>
  <c r="S417" i="12"/>
  <c r="S416" i="12"/>
  <c r="S415" i="12"/>
  <c r="S414" i="12"/>
  <c r="S413" i="12"/>
  <c r="S412" i="12"/>
  <c r="S411" i="12"/>
  <c r="S410" i="12"/>
  <c r="S409" i="12"/>
  <c r="S408" i="12"/>
  <c r="S407" i="12"/>
  <c r="S406" i="12"/>
  <c r="S405" i="12"/>
  <c r="S404" i="12"/>
  <c r="S403" i="12"/>
  <c r="S402" i="12"/>
  <c r="S401" i="12"/>
  <c r="S400" i="12"/>
  <c r="S399" i="12"/>
  <c r="S398" i="12"/>
  <c r="S397" i="12"/>
  <c r="S396" i="12"/>
  <c r="S395" i="12"/>
  <c r="S394" i="12"/>
  <c r="S393" i="12"/>
  <c r="S392" i="12"/>
  <c r="S391" i="12"/>
  <c r="S390" i="12"/>
  <c r="S389" i="12"/>
  <c r="S388" i="12"/>
  <c r="S387" i="12"/>
  <c r="S386" i="12"/>
  <c r="S385" i="12"/>
  <c r="S384" i="12"/>
  <c r="S383" i="12"/>
  <c r="S382" i="12"/>
  <c r="S381" i="12"/>
  <c r="S380" i="12"/>
  <c r="S379" i="12"/>
  <c r="S378" i="12"/>
  <c r="S377" i="12"/>
  <c r="S376" i="12"/>
  <c r="S375" i="12"/>
  <c r="S374" i="12"/>
  <c r="S373" i="12"/>
  <c r="S372" i="12"/>
  <c r="S371" i="12"/>
  <c r="S370" i="12"/>
  <c r="S369" i="12"/>
  <c r="S368" i="12"/>
  <c r="S367" i="12"/>
  <c r="S366" i="12"/>
  <c r="S365" i="12"/>
  <c r="S364" i="12"/>
  <c r="S363" i="12"/>
  <c r="S362" i="12"/>
  <c r="S361" i="12"/>
  <c r="S360" i="12"/>
  <c r="S359" i="12"/>
  <c r="S358" i="12"/>
  <c r="S357" i="12"/>
  <c r="S356" i="12"/>
  <c r="S355" i="12"/>
  <c r="S354" i="12"/>
  <c r="S353" i="12"/>
  <c r="S352" i="12"/>
  <c r="S351" i="12"/>
  <c r="S350" i="12"/>
  <c r="S349" i="12"/>
  <c r="S348" i="12"/>
  <c r="S347" i="12"/>
  <c r="S346" i="12"/>
  <c r="S345" i="12"/>
  <c r="S344" i="12"/>
  <c r="S343" i="12"/>
  <c r="S342" i="12"/>
  <c r="S341" i="12"/>
  <c r="S340" i="12"/>
  <c r="S339" i="12"/>
  <c r="S338" i="12"/>
  <c r="S337" i="12"/>
  <c r="S336" i="12"/>
  <c r="S335" i="12"/>
  <c r="S334" i="12"/>
  <c r="S333" i="12"/>
  <c r="S332" i="12"/>
  <c r="S331" i="12"/>
  <c r="S330" i="12"/>
  <c r="S329" i="12"/>
  <c r="S328" i="12"/>
  <c r="S327" i="12"/>
  <c r="S326" i="12"/>
  <c r="S325" i="12"/>
  <c r="S324" i="12"/>
  <c r="S323" i="12"/>
  <c r="S322" i="12"/>
  <c r="S321" i="12"/>
  <c r="S320" i="12"/>
  <c r="S319" i="12"/>
  <c r="S318" i="12"/>
  <c r="S317" i="12"/>
  <c r="S316" i="12"/>
  <c r="S315" i="12"/>
  <c r="S314" i="12"/>
  <c r="S313" i="12"/>
  <c r="S312" i="12"/>
  <c r="S311" i="12"/>
  <c r="S310" i="12"/>
  <c r="S309" i="12"/>
  <c r="S308" i="12"/>
  <c r="S307" i="12"/>
  <c r="S306" i="12"/>
  <c r="S305" i="12"/>
  <c r="S304" i="12"/>
  <c r="S303" i="12"/>
  <c r="S302" i="12"/>
  <c r="S301" i="12"/>
  <c r="S300" i="12"/>
  <c r="S299" i="12"/>
  <c r="S298" i="12"/>
  <c r="S297" i="12"/>
  <c r="S296" i="12"/>
  <c r="S295" i="12"/>
  <c r="S294" i="12"/>
  <c r="S293" i="12"/>
  <c r="S292" i="12"/>
  <c r="S291" i="12"/>
  <c r="S290" i="12"/>
  <c r="S289" i="12"/>
  <c r="S288" i="12"/>
  <c r="S287" i="12"/>
  <c r="S286" i="12"/>
  <c r="S285" i="12"/>
  <c r="S284" i="12"/>
  <c r="S283" i="12"/>
  <c r="S282" i="12"/>
  <c r="S281" i="12"/>
  <c r="S280" i="12"/>
  <c r="S279" i="12"/>
  <c r="S278" i="12"/>
  <c r="S277" i="12"/>
  <c r="S276" i="12"/>
  <c r="S275" i="12"/>
  <c r="S274" i="12"/>
  <c r="S273" i="12"/>
  <c r="S272" i="12"/>
  <c r="S271" i="12"/>
  <c r="S270" i="12"/>
  <c r="S269" i="12"/>
  <c r="S268" i="12"/>
  <c r="S267" i="12"/>
  <c r="S266" i="12"/>
  <c r="S265" i="12"/>
  <c r="S264" i="12"/>
  <c r="S263" i="12"/>
  <c r="S262" i="12"/>
  <c r="S261" i="12"/>
  <c r="S260" i="12"/>
  <c r="S259" i="12"/>
  <c r="S258" i="12"/>
  <c r="S257" i="12"/>
  <c r="S256" i="12"/>
  <c r="S255" i="12"/>
  <c r="S254" i="12"/>
  <c r="S253" i="12"/>
  <c r="S252" i="12"/>
  <c r="S251" i="12"/>
  <c r="S250" i="12"/>
  <c r="S249" i="12"/>
  <c r="S248" i="12"/>
  <c r="S247" i="12"/>
  <c r="S246" i="12"/>
  <c r="S245" i="12"/>
  <c r="S244" i="12"/>
  <c r="S243" i="12"/>
  <c r="S242" i="12"/>
  <c r="S241" i="12"/>
  <c r="S240" i="12"/>
  <c r="S239" i="12"/>
  <c r="S238" i="12"/>
  <c r="S237" i="12"/>
  <c r="S236" i="12"/>
  <c r="S235" i="12"/>
  <c r="S234" i="12"/>
  <c r="S233" i="12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I45" i="12"/>
  <c r="A45" i="12"/>
  <c r="S44" i="12"/>
  <c r="S43" i="12"/>
  <c r="I43" i="12"/>
  <c r="A43" i="12"/>
  <c r="S42" i="12"/>
  <c r="S41" i="12"/>
  <c r="I41" i="12"/>
  <c r="A41" i="12"/>
  <c r="S40" i="12"/>
  <c r="S39" i="12"/>
  <c r="I39" i="12"/>
  <c r="A39" i="12"/>
  <c r="S38" i="12"/>
  <c r="S37" i="12"/>
  <c r="I37" i="12"/>
  <c r="A37" i="12"/>
  <c r="S36" i="12"/>
  <c r="S35" i="12"/>
  <c r="I35" i="12"/>
  <c r="A35" i="12"/>
  <c r="S34" i="12"/>
  <c r="S33" i="12"/>
  <c r="I33" i="12"/>
  <c r="A33" i="12"/>
  <c r="S32" i="12"/>
  <c r="S31" i="12"/>
  <c r="I31" i="12"/>
  <c r="A31" i="12"/>
  <c r="S30" i="12"/>
  <c r="S29" i="12"/>
  <c r="I29" i="12"/>
  <c r="A29" i="12"/>
  <c r="S28" i="12"/>
  <c r="S27" i="12"/>
  <c r="I27" i="12"/>
  <c r="A27" i="12"/>
  <c r="S26" i="12"/>
  <c r="A26" i="12"/>
  <c r="S25" i="12"/>
  <c r="G25" i="12"/>
  <c r="C25" i="12"/>
  <c r="S24" i="12"/>
  <c r="P24" i="12"/>
  <c r="A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S2" i="12"/>
  <c r="S1" i="12"/>
  <c r="R83" i="26" l="1"/>
  <c r="T80" i="26"/>
  <c r="AB80" i="26" s="1"/>
  <c r="L80" i="26" s="1"/>
  <c r="T86" i="26"/>
  <c r="AB86" i="26" s="1"/>
  <c r="L86" i="26" s="1"/>
  <c r="X98" i="26"/>
  <c r="I98" i="26" s="1"/>
  <c r="AB74" i="26"/>
  <c r="L74" i="26" s="1"/>
  <c r="AB62" i="26"/>
  <c r="L62" i="26" s="1"/>
  <c r="X92" i="26"/>
  <c r="I92" i="26" s="1"/>
  <c r="R71" i="26"/>
  <c r="X62" i="26"/>
  <c r="I62" i="26" s="1"/>
  <c r="X68" i="26"/>
  <c r="I68" i="26" s="1"/>
  <c r="R59" i="26"/>
  <c r="T56" i="26"/>
  <c r="AB56" i="26" s="1"/>
  <c r="L56" i="26" s="1"/>
  <c r="L59" i="26"/>
  <c r="X86" i="26"/>
  <c r="I86" i="26" s="1"/>
  <c r="X74" i="26"/>
  <c r="I74" i="26" s="1"/>
  <c r="N33" i="25"/>
  <c r="O33" i="25" s="1"/>
  <c r="N41" i="25"/>
  <c r="O41" i="25" s="1"/>
  <c r="F29" i="25"/>
  <c r="G29" i="25" s="1"/>
  <c r="F33" i="25"/>
  <c r="G33" i="25" s="1"/>
  <c r="N43" i="25"/>
  <c r="O43" i="25" s="1"/>
  <c r="F27" i="25"/>
  <c r="G27" i="25" s="1"/>
  <c r="F35" i="25"/>
  <c r="G35" i="25" s="1"/>
  <c r="N31" i="25"/>
  <c r="O31" i="25" s="1"/>
  <c r="N35" i="25"/>
  <c r="O35" i="25" s="1"/>
  <c r="F43" i="25"/>
  <c r="G43" i="25" s="1"/>
  <c r="F37" i="25"/>
  <c r="G37" i="25" s="1"/>
  <c r="N27" i="25"/>
  <c r="O27" i="25" s="1"/>
  <c r="N37" i="25"/>
  <c r="O37" i="25" s="1"/>
  <c r="N39" i="25"/>
  <c r="O39" i="25" s="1"/>
  <c r="F31" i="25"/>
  <c r="G31" i="25" s="1"/>
  <c r="N29" i="25"/>
  <c r="O29" i="25" s="1"/>
  <c r="N45" i="25"/>
  <c r="O45" i="25" s="1"/>
  <c r="F39" i="25"/>
  <c r="G39" i="25" s="1"/>
  <c r="F45" i="25"/>
  <c r="G45" i="25" s="1"/>
  <c r="F41" i="25"/>
  <c r="G41" i="25" s="1"/>
  <c r="N33" i="24"/>
  <c r="O33" i="24" s="1"/>
  <c r="N45" i="24"/>
  <c r="O45" i="24" s="1"/>
  <c r="G40" i="24"/>
  <c r="F39" i="24"/>
  <c r="G39" i="24" s="1"/>
  <c r="F43" i="24"/>
  <c r="G43" i="24" s="1"/>
  <c r="N41" i="24"/>
  <c r="O41" i="24" s="1"/>
  <c r="F27" i="24"/>
  <c r="G27" i="24" s="1"/>
  <c r="F29" i="24"/>
  <c r="G29" i="24" s="1"/>
  <c r="F37" i="24"/>
  <c r="G37" i="24" s="1"/>
  <c r="N35" i="24"/>
  <c r="O35" i="24" s="1"/>
  <c r="N29" i="24"/>
  <c r="O29" i="24" s="1"/>
  <c r="F31" i="24"/>
  <c r="G31" i="24" s="1"/>
  <c r="N41" i="22"/>
  <c r="O41" i="22" s="1"/>
  <c r="F31" i="22"/>
  <c r="G31" i="22" s="1"/>
  <c r="N43" i="22"/>
  <c r="O43" i="22" s="1"/>
  <c r="N37" i="22"/>
  <c r="O37" i="22" s="1"/>
  <c r="F35" i="22"/>
  <c r="G35" i="22" s="1"/>
  <c r="N29" i="22"/>
  <c r="O29" i="22" s="1"/>
  <c r="N35" i="22"/>
  <c r="O35" i="22" s="1"/>
  <c r="F39" i="22"/>
  <c r="G39" i="22" s="1"/>
  <c r="F37" i="22"/>
  <c r="G37" i="22" s="1"/>
  <c r="N33" i="22"/>
  <c r="O33" i="22" s="1"/>
  <c r="N39" i="22"/>
  <c r="O39" i="22" s="1"/>
  <c r="F45" i="22"/>
  <c r="G45" i="22" s="1"/>
  <c r="F27" i="22"/>
  <c r="G27" i="22" s="1"/>
  <c r="F43" i="22"/>
  <c r="G43" i="22" s="1"/>
  <c r="N31" i="22"/>
  <c r="O31" i="22" s="1"/>
  <c r="N27" i="22"/>
  <c r="O27" i="22" s="1"/>
  <c r="N45" i="22"/>
  <c r="O45" i="22" s="1"/>
  <c r="F29" i="22"/>
  <c r="G29" i="22" s="1"/>
  <c r="F33" i="22"/>
  <c r="G33" i="22" s="1"/>
  <c r="F41" i="22"/>
  <c r="G41" i="22" s="1"/>
  <c r="N45" i="20"/>
  <c r="O45" i="20" s="1"/>
  <c r="N33" i="20"/>
  <c r="O33" i="20" s="1"/>
  <c r="F35" i="20"/>
  <c r="G35" i="20" s="1"/>
  <c r="F29" i="20"/>
  <c r="G29" i="20" s="1"/>
  <c r="N41" i="20"/>
  <c r="O41" i="20" s="1"/>
  <c r="F31" i="20"/>
  <c r="G31" i="20" s="1"/>
  <c r="F43" i="20"/>
  <c r="G43" i="20" s="1"/>
  <c r="N37" i="20"/>
  <c r="O37" i="20" s="1"/>
  <c r="F39" i="20"/>
  <c r="G39" i="20" s="1"/>
  <c r="F45" i="20"/>
  <c r="G45" i="20" s="1"/>
  <c r="F33" i="20"/>
  <c r="G33" i="20" s="1"/>
  <c r="F41" i="20"/>
  <c r="G41" i="20" s="1"/>
  <c r="N27" i="20"/>
  <c r="O27" i="20" s="1"/>
  <c r="N43" i="20"/>
  <c r="O43" i="20" s="1"/>
  <c r="F27" i="20"/>
  <c r="G27" i="20" s="1"/>
  <c r="N35" i="20"/>
  <c r="O35" i="20" s="1"/>
  <c r="N39" i="20"/>
  <c r="O39" i="20" s="1"/>
  <c r="O31" i="19"/>
  <c r="G39" i="19"/>
  <c r="F41" i="19"/>
  <c r="G41" i="19" s="1"/>
  <c r="F27" i="19"/>
  <c r="G27" i="19" s="1"/>
  <c r="N39" i="19"/>
  <c r="O39" i="19" s="1"/>
  <c r="N37" i="19"/>
  <c r="O37" i="19" s="1"/>
  <c r="F45" i="19"/>
  <c r="G45" i="19" s="1"/>
  <c r="N35" i="19"/>
  <c r="O35" i="19" s="1"/>
  <c r="F29" i="19"/>
  <c r="G29" i="19" s="1"/>
  <c r="N33" i="19"/>
  <c r="O33" i="19" s="1"/>
  <c r="F31" i="19"/>
  <c r="G31" i="19" s="1"/>
  <c r="F35" i="19"/>
  <c r="G35" i="19" s="1"/>
  <c r="F33" i="19"/>
  <c r="G33" i="19" s="1"/>
  <c r="F43" i="19"/>
  <c r="G43" i="19" s="1"/>
  <c r="N27" i="19"/>
  <c r="O27" i="19" s="1"/>
  <c r="F27" i="17"/>
  <c r="G27" i="17" s="1"/>
  <c r="N45" i="17"/>
  <c r="O45" i="17" s="1"/>
  <c r="N37" i="17"/>
  <c r="O37" i="17" s="1"/>
  <c r="N41" i="17"/>
  <c r="O41" i="17" s="1"/>
  <c r="N27" i="17"/>
  <c r="O27" i="17" s="1"/>
  <c r="F35" i="17"/>
  <c r="G35" i="17" s="1"/>
  <c r="N35" i="17"/>
  <c r="O35" i="17" s="1"/>
  <c r="N43" i="17"/>
  <c r="O43" i="17" s="1"/>
  <c r="F43" i="17"/>
  <c r="G43" i="17" s="1"/>
  <c r="N39" i="17"/>
  <c r="O39" i="17" s="1"/>
  <c r="F33" i="17"/>
  <c r="G33" i="17" s="1"/>
  <c r="N29" i="17"/>
  <c r="O29" i="17" s="1"/>
  <c r="F37" i="17"/>
  <c r="G37" i="17" s="1"/>
  <c r="F45" i="17"/>
  <c r="G45" i="17" s="1"/>
  <c r="N31" i="17"/>
  <c r="O31" i="17" s="1"/>
  <c r="F39" i="17"/>
  <c r="G39" i="17" s="1"/>
  <c r="F31" i="17"/>
  <c r="G31" i="17" s="1"/>
  <c r="C8" i="16"/>
  <c r="C31" i="16" s="1"/>
  <c r="F31" i="16" s="1"/>
  <c r="G31" i="16" s="1"/>
  <c r="C20" i="16"/>
  <c r="C43" i="16" s="1"/>
  <c r="F43" i="16" s="1"/>
  <c r="G43" i="16" s="1"/>
  <c r="K6" i="16"/>
  <c r="K29" i="16" s="1"/>
  <c r="N29" i="16" s="1"/>
  <c r="O29" i="16" s="1"/>
  <c r="K4" i="16"/>
  <c r="K27" i="16" s="1"/>
  <c r="N27" i="16" s="1"/>
  <c r="O27" i="16" s="1"/>
  <c r="K13" i="16"/>
  <c r="K36" i="16" s="1"/>
  <c r="O36" i="16" s="1"/>
  <c r="K14" i="16"/>
  <c r="K37" i="16" s="1"/>
  <c r="N37" i="16" s="1"/>
  <c r="O37" i="16" s="1"/>
  <c r="K16" i="16"/>
  <c r="K39" i="16" s="1"/>
  <c r="N39" i="16" s="1"/>
  <c r="O39" i="16" s="1"/>
  <c r="K18" i="16"/>
  <c r="K41" i="16" s="1"/>
  <c r="N41" i="16" s="1"/>
  <c r="O41" i="16" s="1"/>
  <c r="C18" i="16"/>
  <c r="C41" i="16" s="1"/>
  <c r="F41" i="16" s="1"/>
  <c r="G41" i="16" s="1"/>
  <c r="C7" i="16"/>
  <c r="C30" i="16" s="1"/>
  <c r="G30" i="16" s="1"/>
  <c r="C14" i="16"/>
  <c r="C37" i="16" s="1"/>
  <c r="F37" i="16" s="1"/>
  <c r="G37" i="16" s="1"/>
  <c r="K9" i="16"/>
  <c r="K32" i="16" s="1"/>
  <c r="O32" i="16" s="1"/>
  <c r="C22" i="16"/>
  <c r="C45" i="16" s="1"/>
  <c r="F45" i="16" s="1"/>
  <c r="G45" i="16" s="1"/>
  <c r="C17" i="16"/>
  <c r="C40" i="16" s="1"/>
  <c r="G40" i="16" s="1"/>
  <c r="C16" i="16"/>
  <c r="C39" i="16" s="1"/>
  <c r="C12" i="16"/>
  <c r="C35" i="16" s="1"/>
  <c r="F35" i="16" s="1"/>
  <c r="G35" i="16" s="1"/>
  <c r="C11" i="16"/>
  <c r="C34" i="16" s="1"/>
  <c r="G34" i="16" s="1"/>
  <c r="C10" i="16"/>
  <c r="C33" i="16" s="1"/>
  <c r="K11" i="16"/>
  <c r="K34" i="16" s="1"/>
  <c r="O34" i="16" s="1"/>
  <c r="K10" i="16"/>
  <c r="K33" i="16" s="1"/>
  <c r="C4" i="16"/>
  <c r="C27" i="16" s="1"/>
  <c r="F27" i="16" s="1"/>
  <c r="G27" i="16" s="1"/>
  <c r="K22" i="16"/>
  <c r="K45" i="16" s="1"/>
  <c r="N45" i="16" s="1"/>
  <c r="O45" i="16" s="1"/>
  <c r="K20" i="16"/>
  <c r="K43" i="16" s="1"/>
  <c r="N43" i="16" s="1"/>
  <c r="O43" i="16" s="1"/>
  <c r="K20" i="15"/>
  <c r="K43" i="15" s="1"/>
  <c r="N43" i="15" s="1"/>
  <c r="O43" i="15" s="1"/>
  <c r="K23" i="15"/>
  <c r="K46" i="15" s="1"/>
  <c r="O46" i="15" s="1"/>
  <c r="K12" i="15"/>
  <c r="K35" i="15" s="1"/>
  <c r="K13" i="15"/>
  <c r="K36" i="15" s="1"/>
  <c r="O36" i="15" s="1"/>
  <c r="C12" i="15"/>
  <c r="C35" i="15" s="1"/>
  <c r="C13" i="15"/>
  <c r="C36" i="15" s="1"/>
  <c r="G36" i="15" s="1"/>
  <c r="C8" i="15"/>
  <c r="C31" i="15" s="1"/>
  <c r="C9" i="15"/>
  <c r="C32" i="15" s="1"/>
  <c r="G32" i="15" s="1"/>
  <c r="C22" i="15"/>
  <c r="C45" i="15" s="1"/>
  <c r="C23" i="15"/>
  <c r="C46" i="15" s="1"/>
  <c r="G46" i="15" s="1"/>
  <c r="C19" i="15"/>
  <c r="C42" i="15" s="1"/>
  <c r="G42" i="15" s="1"/>
  <c r="C18" i="15"/>
  <c r="C41" i="15" s="1"/>
  <c r="K6" i="15"/>
  <c r="K29" i="15" s="1"/>
  <c r="K7" i="15"/>
  <c r="K30" i="15" s="1"/>
  <c r="O30" i="15" s="1"/>
  <c r="C16" i="15"/>
  <c r="C39" i="15" s="1"/>
  <c r="C17" i="15"/>
  <c r="C40" i="15" s="1"/>
  <c r="G40" i="15" s="1"/>
  <c r="K16" i="15"/>
  <c r="K39" i="15" s="1"/>
  <c r="K17" i="15"/>
  <c r="K40" i="15" s="1"/>
  <c r="O40" i="15" s="1"/>
  <c r="K10" i="15"/>
  <c r="K33" i="15" s="1"/>
  <c r="K11" i="15"/>
  <c r="K34" i="15" s="1"/>
  <c r="O34" i="15" s="1"/>
  <c r="C6" i="15"/>
  <c r="C29" i="15" s="1"/>
  <c r="C7" i="15"/>
  <c r="C30" i="15" s="1"/>
  <c r="G30" i="15" s="1"/>
  <c r="K4" i="15"/>
  <c r="K27" i="15" s="1"/>
  <c r="K5" i="15"/>
  <c r="K28" i="15" s="1"/>
  <c r="O28" i="15" s="1"/>
  <c r="K15" i="15"/>
  <c r="K38" i="15" s="1"/>
  <c r="O38" i="15" s="1"/>
  <c r="K14" i="15"/>
  <c r="K37" i="15" s="1"/>
  <c r="C4" i="15"/>
  <c r="C27" i="15" s="1"/>
  <c r="C5" i="15"/>
  <c r="C28" i="15" s="1"/>
  <c r="G28" i="15" s="1"/>
  <c r="C10" i="15"/>
  <c r="C33" i="15" s="1"/>
  <c r="C11" i="15"/>
  <c r="C34" i="15" s="1"/>
  <c r="G34" i="15" s="1"/>
  <c r="K19" i="15"/>
  <c r="K42" i="15" s="1"/>
  <c r="O42" i="15" s="1"/>
  <c r="K18" i="15"/>
  <c r="K41" i="15" s="1"/>
  <c r="C21" i="15"/>
  <c r="C44" i="15" s="1"/>
  <c r="G44" i="15" s="1"/>
  <c r="C20" i="15"/>
  <c r="C43" i="15" s="1"/>
  <c r="C15" i="15"/>
  <c r="C38" i="15" s="1"/>
  <c r="G38" i="15" s="1"/>
  <c r="C14" i="15"/>
  <c r="C37" i="15" s="1"/>
  <c r="K8" i="15"/>
  <c r="K31" i="15" s="1"/>
  <c r="K9" i="15"/>
  <c r="K32" i="15" s="1"/>
  <c r="O32" i="15" s="1"/>
  <c r="T345" i="12"/>
  <c r="T12" i="12"/>
  <c r="K6" i="12" s="1"/>
  <c r="K29" i="12" s="1"/>
  <c r="T29" i="12"/>
  <c r="T397" i="12"/>
  <c r="T87" i="12"/>
  <c r="T447" i="12"/>
  <c r="T64" i="12"/>
  <c r="T400" i="12"/>
  <c r="T472" i="12"/>
  <c r="T394" i="12"/>
  <c r="T129" i="12"/>
  <c r="T226" i="12"/>
  <c r="T227" i="12"/>
  <c r="T13" i="12"/>
  <c r="K8" i="12" s="1"/>
  <c r="K31" i="12" s="1"/>
  <c r="T115" i="12"/>
  <c r="T259" i="12"/>
  <c r="T379" i="12"/>
  <c r="T212" i="12"/>
  <c r="T380" i="12"/>
  <c r="T117" i="12"/>
  <c r="T213" i="12"/>
  <c r="T51" i="12"/>
  <c r="T147" i="12"/>
  <c r="T363" i="12"/>
  <c r="T34" i="12"/>
  <c r="T70" i="12"/>
  <c r="T6" i="12"/>
  <c r="C15" i="12" s="1"/>
  <c r="C38" i="12" s="1"/>
  <c r="G38" i="12" s="1"/>
  <c r="T118" i="12"/>
  <c r="T143" i="12"/>
  <c r="T290" i="12"/>
  <c r="T5" i="12"/>
  <c r="C13" i="12" s="1"/>
  <c r="C36" i="12" s="1"/>
  <c r="G36" i="12" s="1"/>
  <c r="T100" i="12"/>
  <c r="T364" i="12"/>
  <c r="T38" i="12"/>
  <c r="T206" i="12"/>
  <c r="T422" i="12"/>
  <c r="T423" i="12"/>
  <c r="T467" i="12"/>
  <c r="T191" i="12"/>
  <c r="T324" i="12"/>
  <c r="T385" i="12"/>
  <c r="T28" i="12"/>
  <c r="T211" i="12"/>
  <c r="T46" i="12"/>
  <c r="T194" i="12"/>
  <c r="T309" i="12"/>
  <c r="T39" i="12"/>
  <c r="T85" i="12"/>
  <c r="T122" i="12"/>
  <c r="T177" i="12"/>
  <c r="T195" i="12"/>
  <c r="T231" i="12"/>
  <c r="T289" i="12"/>
  <c r="T310" i="12"/>
  <c r="T329" i="12"/>
  <c r="T170" i="12"/>
  <c r="T381" i="12"/>
  <c r="T17" i="12"/>
  <c r="T98" i="12"/>
  <c r="T265" i="12"/>
  <c r="T81" i="12"/>
  <c r="T247" i="12"/>
  <c r="T344" i="12"/>
  <c r="T448" i="12"/>
  <c r="T101" i="12"/>
  <c r="T155" i="12"/>
  <c r="T327" i="12"/>
  <c r="T102" i="12"/>
  <c r="T103" i="12"/>
  <c r="T272" i="12"/>
  <c r="T86" i="12"/>
  <c r="T104" i="12"/>
  <c r="T178" i="12"/>
  <c r="T196" i="12"/>
  <c r="T350" i="12"/>
  <c r="T370" i="12"/>
  <c r="T474" i="12"/>
  <c r="T225" i="12"/>
  <c r="T133" i="12"/>
  <c r="T172" i="12"/>
  <c r="T18" i="12"/>
  <c r="T153" i="12"/>
  <c r="T249" i="12"/>
  <c r="T45" i="12"/>
  <c r="T346" i="12"/>
  <c r="T157" i="12"/>
  <c r="T141" i="12"/>
  <c r="T22" i="12"/>
  <c r="T159" i="12"/>
  <c r="T198" i="12"/>
  <c r="T214" i="12"/>
  <c r="T235" i="12"/>
  <c r="T313" i="12"/>
  <c r="T393" i="12"/>
  <c r="T412" i="12"/>
  <c r="T433" i="12"/>
  <c r="T475" i="12"/>
  <c r="T362" i="12"/>
  <c r="T58" i="12"/>
  <c r="T207" i="12"/>
  <c r="T59" i="12"/>
  <c r="T134" i="12"/>
  <c r="T266" i="12"/>
  <c r="T82" i="12"/>
  <c r="T307" i="12"/>
  <c r="T192" i="12"/>
  <c r="T326" i="12"/>
  <c r="T427" i="12"/>
  <c r="T366" i="12"/>
  <c r="T367" i="12"/>
  <c r="T21" i="12"/>
  <c r="T431" i="12"/>
  <c r="T179" i="12"/>
  <c r="T273" i="12"/>
  <c r="T411" i="12"/>
  <c r="T68" i="12"/>
  <c r="T88" i="12"/>
  <c r="T160" i="12"/>
  <c r="T35" i="12"/>
  <c r="T435" i="12"/>
  <c r="T373" i="12"/>
  <c r="T162" i="12"/>
  <c r="T200" i="12"/>
  <c r="T276" i="12"/>
  <c r="T295" i="12"/>
  <c r="T376" i="12"/>
  <c r="T416" i="12"/>
  <c r="T2" i="12"/>
  <c r="T42" i="12"/>
  <c r="T53" i="12"/>
  <c r="T71" i="12"/>
  <c r="T144" i="12"/>
  <c r="T163" i="12"/>
  <c r="T183" i="12"/>
  <c r="T219" i="12"/>
  <c r="T277" i="12"/>
  <c r="T316" i="12"/>
  <c r="T335" i="12"/>
  <c r="T377" i="12"/>
  <c r="T406" i="12"/>
  <c r="T285" i="12"/>
  <c r="T218" i="12"/>
  <c r="T10" i="12"/>
  <c r="T120" i="12"/>
  <c r="T105" i="12"/>
  <c r="T384" i="12"/>
  <c r="T264" i="12"/>
  <c r="T248" i="12"/>
  <c r="T230" i="12"/>
  <c r="T119" i="12"/>
  <c r="T54" i="12"/>
  <c r="T91" i="12"/>
  <c r="T164" i="12"/>
  <c r="T201" i="12"/>
  <c r="T220" i="12"/>
  <c r="T240" i="12"/>
  <c r="T297" i="12"/>
  <c r="T378" i="12"/>
  <c r="T417" i="12"/>
  <c r="T459" i="12"/>
  <c r="T246" i="12"/>
  <c r="T343" i="12"/>
  <c r="T365" i="12"/>
  <c r="T193" i="12"/>
  <c r="T176" i="12"/>
  <c r="T349" i="12"/>
  <c r="T49" i="12"/>
  <c r="T392" i="12"/>
  <c r="T292" i="12"/>
  <c r="T414" i="12"/>
  <c r="T415" i="12"/>
  <c r="T52" i="12"/>
  <c r="T145" i="12"/>
  <c r="T241" i="12"/>
  <c r="T260" i="12"/>
  <c r="T278" i="12"/>
  <c r="T337" i="12"/>
  <c r="T398" i="12"/>
  <c r="T418" i="12"/>
  <c r="T439" i="12"/>
  <c r="T31" i="12"/>
  <c r="T74" i="12"/>
  <c r="T114" i="12"/>
  <c r="T146" i="12"/>
  <c r="T166" i="12"/>
  <c r="T242" i="12"/>
  <c r="T319" i="12"/>
  <c r="T338" i="12"/>
  <c r="T440" i="12"/>
  <c r="T469" i="12"/>
  <c r="T116" i="12"/>
  <c r="T244" i="12"/>
  <c r="T79" i="12"/>
  <c r="T304" i="12"/>
  <c r="T323" i="12"/>
  <c r="T44" i="12"/>
  <c r="T208" i="12"/>
  <c r="T424" i="12"/>
  <c r="T173" i="12"/>
  <c r="T286" i="12"/>
  <c r="T135" i="12"/>
  <c r="T287" i="12"/>
  <c r="T63" i="12"/>
  <c r="T175" i="12"/>
  <c r="T65" i="12"/>
  <c r="T232" i="12"/>
  <c r="T311" i="12"/>
  <c r="T158" i="12"/>
  <c r="T291" i="12"/>
  <c r="T331" i="12"/>
  <c r="T453" i="12"/>
  <c r="T30" i="12"/>
  <c r="T50" i="12"/>
  <c r="T107" i="12"/>
  <c r="T181" i="12"/>
  <c r="T274" i="12"/>
  <c r="T332" i="12"/>
  <c r="T454" i="12"/>
  <c r="T23" i="12"/>
  <c r="T69" i="12"/>
  <c r="T199" i="12"/>
  <c r="T293" i="12"/>
  <c r="T128" i="12"/>
  <c r="T182" i="12"/>
  <c r="T258" i="12"/>
  <c r="T315" i="12"/>
  <c r="T395" i="12"/>
  <c r="T478" i="12"/>
  <c r="T90" i="12"/>
  <c r="T3" i="12"/>
  <c r="T113" i="12"/>
  <c r="T184" i="12"/>
  <c r="T318" i="12"/>
  <c r="T25" i="12"/>
  <c r="T75" i="12"/>
  <c r="T261" i="12"/>
  <c r="T399" i="12"/>
  <c r="T205" i="12"/>
  <c r="T243" i="12"/>
  <c r="T301" i="12"/>
  <c r="T420" i="12"/>
  <c r="T463" i="12"/>
  <c r="T149" i="12"/>
  <c r="T263" i="12"/>
  <c r="T245" i="12"/>
  <c r="T466" i="12"/>
  <c r="T446" i="12"/>
  <c r="T99" i="12"/>
  <c r="T209" i="12"/>
  <c r="T325" i="12"/>
  <c r="T308" i="12"/>
  <c r="T470" i="12"/>
  <c r="T19" i="12"/>
  <c r="T83" i="12"/>
  <c r="T229" i="12"/>
  <c r="T121" i="12"/>
  <c r="T250" i="12"/>
  <c r="T330" i="12"/>
  <c r="T234" i="12"/>
  <c r="T312" i="12"/>
  <c r="T432" i="12"/>
  <c r="T142" i="12"/>
  <c r="T314" i="12"/>
  <c r="T352" i="12"/>
  <c r="T41" i="12"/>
  <c r="T275" i="12"/>
  <c r="T161" i="12"/>
  <c r="T334" i="12"/>
  <c r="T92" i="12"/>
  <c r="T130" i="12"/>
  <c r="T15" i="12"/>
  <c r="T37" i="12"/>
  <c r="T56" i="12"/>
  <c r="T131" i="12"/>
  <c r="T279" i="12"/>
  <c r="T441" i="12"/>
  <c r="T4" i="12"/>
  <c r="T361" i="12"/>
  <c r="T16" i="12"/>
  <c r="T26" i="12"/>
  <c r="T43" i="12"/>
  <c r="T57" i="12"/>
  <c r="T132" i="12"/>
  <c r="T148" i="12"/>
  <c r="T169" i="12"/>
  <c r="T224" i="12"/>
  <c r="T486" i="12"/>
  <c r="T434" i="12"/>
  <c r="T452" i="12"/>
  <c r="T473" i="12"/>
  <c r="T280" i="12"/>
  <c r="T298" i="12"/>
  <c r="T368" i="12"/>
  <c r="T438" i="12"/>
  <c r="T455" i="12"/>
  <c r="T8" i="12"/>
  <c r="T89" i="12"/>
  <c r="T167" i="12"/>
  <c r="T215" i="12"/>
  <c r="T299" i="12"/>
  <c r="T333" i="12"/>
  <c r="T369" i="12"/>
  <c r="T421" i="12"/>
  <c r="T457" i="12"/>
  <c r="T476" i="12"/>
  <c r="T351" i="12"/>
  <c r="T386" i="12"/>
  <c r="T404" i="12"/>
  <c r="T9" i="12"/>
  <c r="T106" i="12"/>
  <c r="T168" i="12"/>
  <c r="T233" i="12"/>
  <c r="T251" i="12"/>
  <c r="T284" i="12"/>
  <c r="T300" i="12"/>
  <c r="T317" i="12"/>
  <c r="T405" i="12"/>
  <c r="T458" i="12"/>
  <c r="T477" i="12"/>
  <c r="T76" i="12"/>
  <c r="T186" i="12"/>
  <c r="T253" i="12"/>
  <c r="T302" i="12"/>
  <c r="T354" i="12"/>
  <c r="T390" i="12"/>
  <c r="T407" i="12"/>
  <c r="T442" i="12"/>
  <c r="T460" i="12"/>
  <c r="T202" i="12"/>
  <c r="T109" i="12"/>
  <c r="T139" i="12"/>
  <c r="T154" i="12"/>
  <c r="T236" i="12"/>
  <c r="T320" i="12"/>
  <c r="T355" i="12"/>
  <c r="T391" i="12"/>
  <c r="T425" i="12"/>
  <c r="T461" i="12"/>
  <c r="T481" i="12"/>
  <c r="T185" i="12"/>
  <c r="T353" i="12"/>
  <c r="T479" i="12"/>
  <c r="T471" i="12"/>
  <c r="T444" i="12"/>
  <c r="T430" i="12"/>
  <c r="T403" i="12"/>
  <c r="T375" i="12"/>
  <c r="T348" i="12"/>
  <c r="T73" i="12"/>
  <c r="T48" i="12"/>
  <c r="T33" i="12"/>
  <c r="T14" i="12"/>
  <c r="T216" i="12"/>
  <c r="T60" i="12"/>
  <c r="T72" i="12"/>
  <c r="T456" i="12"/>
  <c r="T360" i="12"/>
  <c r="T228" i="12"/>
  <c r="T84" i="12"/>
  <c r="T396" i="12"/>
  <c r="T288" i="12"/>
  <c r="T468" i="12"/>
  <c r="T328" i="12"/>
  <c r="T55" i="12"/>
  <c r="T24" i="12"/>
  <c r="T96" i="12"/>
  <c r="T283" i="12"/>
  <c r="T180" i="12"/>
  <c r="T152" i="12"/>
  <c r="T372" i="12"/>
  <c r="T252" i="12"/>
  <c r="T465" i="12"/>
  <c r="T296" i="12"/>
  <c r="T237" i="12"/>
  <c r="T165" i="12"/>
  <c r="T108" i="12"/>
  <c r="T80" i="12"/>
  <c r="T40" i="12"/>
  <c r="T480" i="12"/>
  <c r="T336" i="12"/>
  <c r="T217" i="12"/>
  <c r="T61" i="12"/>
  <c r="T77" i="12"/>
  <c r="T93" i="12"/>
  <c r="T110" i="12"/>
  <c r="T140" i="12"/>
  <c r="T187" i="12"/>
  <c r="T204" i="12"/>
  <c r="T271" i="12"/>
  <c r="T303" i="12"/>
  <c r="T356" i="12"/>
  <c r="T408" i="12"/>
  <c r="T426" i="12"/>
  <c r="T462" i="12"/>
  <c r="T482" i="12"/>
  <c r="T1" i="12"/>
  <c r="T27" i="12"/>
  <c r="T62" i="12"/>
  <c r="T78" i="12"/>
  <c r="T94" i="12"/>
  <c r="T171" i="12"/>
  <c r="T188" i="12"/>
  <c r="T238" i="12"/>
  <c r="T357" i="12"/>
  <c r="T409" i="12"/>
  <c r="T445" i="12"/>
  <c r="T11" i="12"/>
  <c r="K4" i="12" s="1"/>
  <c r="T20" i="12"/>
  <c r="T32" i="12"/>
  <c r="T95" i="12"/>
  <c r="T127" i="12"/>
  <c r="T239" i="12"/>
  <c r="T256" i="12"/>
  <c r="T322" i="12"/>
  <c r="T339" i="12"/>
  <c r="T358" i="12"/>
  <c r="T47" i="12"/>
  <c r="T112" i="12"/>
  <c r="T156" i="12"/>
  <c r="T190" i="12"/>
  <c r="T257" i="12"/>
  <c r="T410" i="12"/>
  <c r="T428" i="12"/>
  <c r="T174" i="12"/>
  <c r="T203" i="12"/>
  <c r="T262" i="12"/>
  <c r="T305" i="12"/>
  <c r="T321" i="12"/>
  <c r="T382" i="12"/>
  <c r="T189" i="12"/>
  <c r="T306" i="12"/>
  <c r="T383" i="12"/>
  <c r="T413" i="12"/>
  <c r="T429" i="12"/>
  <c r="T464" i="12"/>
  <c r="T7" i="12"/>
  <c r="T136" i="12"/>
  <c r="T221" i="12"/>
  <c r="T371" i="12"/>
  <c r="T66" i="12"/>
  <c r="T151" i="12"/>
  <c r="T222" i="12"/>
  <c r="T340" i="12"/>
  <c r="T387" i="12"/>
  <c r="T449" i="12"/>
  <c r="T36" i="12"/>
  <c r="T67" i="12"/>
  <c r="T123" i="12"/>
  <c r="T223" i="12"/>
  <c r="T267" i="12"/>
  <c r="T388" i="12"/>
  <c r="T419" i="12"/>
  <c r="T450" i="12"/>
  <c r="T124" i="12"/>
  <c r="T268" i="12"/>
  <c r="T342" i="12"/>
  <c r="T451" i="12"/>
  <c r="T483" i="12"/>
  <c r="T111" i="12"/>
  <c r="T126" i="12"/>
  <c r="T254" i="12"/>
  <c r="T270" i="12"/>
  <c r="T374" i="12"/>
  <c r="T436" i="12"/>
  <c r="T484" i="12"/>
  <c r="T97" i="12"/>
  <c r="T255" i="12"/>
  <c r="T359" i="12"/>
  <c r="T210" i="12"/>
  <c r="T197" i="12"/>
  <c r="T341" i="12"/>
  <c r="T437" i="12"/>
  <c r="T150" i="12"/>
  <c r="T294" i="12"/>
  <c r="T401" i="12"/>
  <c r="T137" i="12"/>
  <c r="T281" i="12"/>
  <c r="T347" i="12"/>
  <c r="T402" i="12"/>
  <c r="T443" i="12"/>
  <c r="T138" i="12"/>
  <c r="T282" i="12"/>
  <c r="T125" i="12"/>
  <c r="T269" i="12"/>
  <c r="T389" i="12"/>
  <c r="T485" i="12"/>
  <c r="X80" i="26" l="1"/>
  <c r="I80" i="26" s="1"/>
  <c r="X56" i="26"/>
  <c r="I56" i="26" s="1"/>
  <c r="F39" i="16"/>
  <c r="G39" i="16" s="1"/>
  <c r="N35" i="16"/>
  <c r="O35" i="16" s="1"/>
  <c r="N31" i="16"/>
  <c r="O31" i="16" s="1"/>
  <c r="F29" i="16"/>
  <c r="G29" i="16" s="1"/>
  <c r="N33" i="16"/>
  <c r="O33" i="16" s="1"/>
  <c r="F33" i="16"/>
  <c r="G33" i="16" s="1"/>
  <c r="N45" i="15"/>
  <c r="O45" i="15" s="1"/>
  <c r="F29" i="15"/>
  <c r="G29" i="15" s="1"/>
  <c r="N27" i="15"/>
  <c r="O27" i="15" s="1"/>
  <c r="N37" i="15"/>
  <c r="O37" i="15" s="1"/>
  <c r="N33" i="15"/>
  <c r="O33" i="15" s="1"/>
  <c r="N31" i="15"/>
  <c r="O31" i="15" s="1"/>
  <c r="N39" i="15"/>
  <c r="O39" i="15" s="1"/>
  <c r="F37" i="15"/>
  <c r="G37" i="15" s="1"/>
  <c r="F39" i="15"/>
  <c r="G39" i="15" s="1"/>
  <c r="N29" i="15"/>
  <c r="O29" i="15" s="1"/>
  <c r="F43" i="15"/>
  <c r="G43" i="15" s="1"/>
  <c r="F41" i="15"/>
  <c r="G41" i="15" s="1"/>
  <c r="F45" i="15"/>
  <c r="G45" i="15" s="1"/>
  <c r="N41" i="15"/>
  <c r="O41" i="15" s="1"/>
  <c r="F31" i="15"/>
  <c r="G31" i="15" s="1"/>
  <c r="F33" i="15"/>
  <c r="G33" i="15" s="1"/>
  <c r="F35" i="15"/>
  <c r="G35" i="15" s="1"/>
  <c r="F27" i="15"/>
  <c r="G27" i="15" s="1"/>
  <c r="N35" i="15"/>
  <c r="O35" i="15" s="1"/>
  <c r="K7" i="12"/>
  <c r="K30" i="12" s="1"/>
  <c r="O30" i="12" s="1"/>
  <c r="C14" i="12"/>
  <c r="C37" i="12" s="1"/>
  <c r="F37" i="12" s="1"/>
  <c r="G37" i="12" s="1"/>
  <c r="C12" i="12"/>
  <c r="C35" i="12" s="1"/>
  <c r="F35" i="12" s="1"/>
  <c r="G35" i="12" s="1"/>
  <c r="K9" i="12"/>
  <c r="K32" i="12" s="1"/>
  <c r="O32" i="12" s="1"/>
  <c r="K22" i="12"/>
  <c r="K45" i="12" s="1"/>
  <c r="K23" i="12"/>
  <c r="K46" i="12" s="1"/>
  <c r="O46" i="12" s="1"/>
  <c r="K10" i="12"/>
  <c r="K33" i="12" s="1"/>
  <c r="K11" i="12"/>
  <c r="K34" i="12" s="1"/>
  <c r="O34" i="12" s="1"/>
  <c r="K14" i="12"/>
  <c r="K37" i="12" s="1"/>
  <c r="K15" i="12"/>
  <c r="K38" i="12" s="1"/>
  <c r="O38" i="12" s="1"/>
  <c r="C23" i="12"/>
  <c r="C46" i="12" s="1"/>
  <c r="G46" i="12" s="1"/>
  <c r="C22" i="12"/>
  <c r="C45" i="12" s="1"/>
  <c r="C5" i="12"/>
  <c r="C28" i="12" s="1"/>
  <c r="G28" i="12" s="1"/>
  <c r="C4" i="12"/>
  <c r="C27" i="12" s="1"/>
  <c r="C8" i="12"/>
  <c r="C31" i="12" s="1"/>
  <c r="C9" i="12"/>
  <c r="C32" i="12" s="1"/>
  <c r="G32" i="12" s="1"/>
  <c r="C11" i="12"/>
  <c r="C34" i="12" s="1"/>
  <c r="G34" i="12" s="1"/>
  <c r="C10" i="12"/>
  <c r="C33" i="12" s="1"/>
  <c r="K27" i="12"/>
  <c r="K5" i="12"/>
  <c r="K28" i="12" s="1"/>
  <c r="O28" i="12" s="1"/>
  <c r="C7" i="12"/>
  <c r="C30" i="12" s="1"/>
  <c r="G30" i="12" s="1"/>
  <c r="C6" i="12"/>
  <c r="C29" i="12" s="1"/>
  <c r="K16" i="12"/>
  <c r="K39" i="12" s="1"/>
  <c r="K17" i="12"/>
  <c r="K40" i="12" s="1"/>
  <c r="O40" i="12" s="1"/>
  <c r="K21" i="12"/>
  <c r="K44" i="12" s="1"/>
  <c r="O44" i="12" s="1"/>
  <c r="K20" i="12"/>
  <c r="K43" i="12" s="1"/>
  <c r="C18" i="12"/>
  <c r="C41" i="12" s="1"/>
  <c r="C19" i="12"/>
  <c r="C42" i="12" s="1"/>
  <c r="G42" i="12" s="1"/>
  <c r="K13" i="12"/>
  <c r="K36" i="12" s="1"/>
  <c r="O36" i="12" s="1"/>
  <c r="K12" i="12"/>
  <c r="K35" i="12" s="1"/>
  <c r="K19" i="12"/>
  <c r="K42" i="12" s="1"/>
  <c r="O42" i="12" s="1"/>
  <c r="K18" i="12"/>
  <c r="K41" i="12" s="1"/>
  <c r="C21" i="12"/>
  <c r="C44" i="12" s="1"/>
  <c r="G44" i="12" s="1"/>
  <c r="C20" i="12"/>
  <c r="C43" i="12" s="1"/>
  <c r="C16" i="12"/>
  <c r="C39" i="12" s="1"/>
  <c r="C17" i="12"/>
  <c r="C40" i="12" s="1"/>
  <c r="G40" i="12" s="1"/>
  <c r="N29" i="12" l="1"/>
  <c r="O29" i="12" s="1"/>
  <c r="N31" i="12"/>
  <c r="O31" i="12" s="1"/>
  <c r="N27" i="12"/>
  <c r="O27" i="12" s="1"/>
  <c r="F33" i="12"/>
  <c r="G33" i="12" s="1"/>
  <c r="F29" i="12"/>
  <c r="G29" i="12" s="1"/>
  <c r="F31" i="12"/>
  <c r="G31" i="12" s="1"/>
  <c r="N39" i="12"/>
  <c r="O39" i="12" s="1"/>
  <c r="F27" i="12"/>
  <c r="G27" i="12" s="1"/>
  <c r="N43" i="12"/>
  <c r="O43" i="12" s="1"/>
  <c r="F39" i="12"/>
  <c r="G39" i="12" s="1"/>
  <c r="F43" i="12"/>
  <c r="G43" i="12" s="1"/>
  <c r="F45" i="12"/>
  <c r="G45" i="12" s="1"/>
  <c r="N37" i="12"/>
  <c r="O37" i="12" s="1"/>
  <c r="N41" i="12"/>
  <c r="O41" i="12" s="1"/>
  <c r="N33" i="12"/>
  <c r="O33" i="12" s="1"/>
  <c r="N35" i="12"/>
  <c r="O35" i="12" s="1"/>
  <c r="N45" i="12"/>
  <c r="O45" i="12" s="1"/>
  <c r="F41" i="12"/>
  <c r="G41" i="12" s="1"/>
</calcChain>
</file>

<file path=xl/sharedStrings.xml><?xml version="1.0" encoding="utf-8"?>
<sst xmlns="http://schemas.openxmlformats.org/spreadsheetml/2006/main" count="705" uniqueCount="41">
  <si>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</si>
  <si>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</si>
  <si>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</si>
  <si>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</si>
  <si>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</si>
  <si>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(2)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</si>
  <si>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</si>
  <si>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</si>
  <si>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</si>
  <si>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</si>
  <si>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</si>
  <si>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</si>
  <si>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</si>
  <si>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</si>
  <si>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</si>
  <si>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</si>
  <si>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</si>
  <si>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</si>
  <si>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</si>
  <si>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</si>
  <si>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</si>
  <si>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名前</t>
    <rPh sb="0" eb="2">
      <t>ナマエ</t>
    </rPh>
    <phoneticPr fontId="1"/>
  </si>
  <si>
    <t>次の仮分数を、帯分数か整数になおしましょう。</t>
    <rPh sb="0" eb="1">
      <t>ツギ</t>
    </rPh>
    <rPh sb="2" eb="5">
      <t>カブンスウ</t>
    </rPh>
    <rPh sb="7" eb="10">
      <t>タイブンスウ</t>
    </rPh>
    <rPh sb="11" eb="13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</si>
  <si>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カブンスウ</t>
    </rPh>
    <rPh sb="7" eb="9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</si>
  <si>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6">
      <t>カブンスウ</t>
    </rPh>
    <rPh sb="7" eb="9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</si>
  <si>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カブンスウ</t>
    </rPh>
    <rPh sb="7" eb="9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</si>
  <si>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カブンスウ</t>
    </rPh>
    <rPh sb="7" eb="10">
      <t>タイブンスウ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</si>
  <si>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カブンスウ</t>
    </rPh>
    <rPh sb="7" eb="10">
      <t>タイブンスウ</t>
    </rPh>
    <phoneticPr fontId="1"/>
  </si>
  <si>
    <t>次の仮分数を整数になおしましょう。</t>
    <rPh sb="0" eb="1">
      <t>ツギ</t>
    </rPh>
    <rPh sb="2" eb="5">
      <t>カブンスウ</t>
    </rPh>
    <rPh sb="6" eb="8">
      <t>セイスウ</t>
    </rPh>
    <phoneticPr fontId="1"/>
  </si>
  <si>
    <t>次の仮分数を帯分数になおしましょう。</t>
    <rPh sb="0" eb="1">
      <t>ツギ</t>
    </rPh>
    <rPh sb="2" eb="5">
      <t>カブンスウ</t>
    </rPh>
    <rPh sb="6" eb="9">
      <t>タイブンスウ</t>
    </rPh>
    <phoneticPr fontId="1"/>
  </si>
  <si>
    <t>(18)</t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</si>
  <si>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ミックスむずかしい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</si>
  <si>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ミックスふつう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</si>
  <si>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ミックスかんたん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1"/>
  </si>
  <si>
    <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仮分数を帯分数や整数になおす </t>
    </r>
    <r>
      <rPr>
        <sz val="28"/>
        <color rgb="FFFF0000"/>
        <rFont val="UD デジタル 教科書体 N-R"/>
        <family val="1"/>
        <charset val="128"/>
      </rPr>
      <t>ミックス ガイドつき</t>
    </r>
    <rPh sb="0" eb="2">
      <t>ブンスウ</t>
    </rPh>
    <rPh sb="3" eb="6">
      <t>カブンスウ</t>
    </rPh>
    <rPh sb="7" eb="10">
      <t>タイブンスウ</t>
    </rPh>
    <rPh sb="11" eb="13">
      <t>セイスウ</t>
    </rPh>
    <phoneticPr fontId="1"/>
  </si>
  <si>
    <t>＝</t>
  </si>
  <si>
    <t>÷</t>
    <phoneticPr fontId="1"/>
  </si>
  <si>
    <t>あまり</t>
    <phoneticPr fontId="1"/>
  </si>
  <si>
    <t>整数</t>
    <rPh sb="0" eb="2">
      <t>セイスウ</t>
    </rPh>
    <phoneticPr fontId="1"/>
  </si>
  <si>
    <t>分子</t>
    <rPh sb="0" eb="2">
      <t>ブンシ</t>
    </rPh>
    <phoneticPr fontId="1"/>
  </si>
  <si>
    <t>分母は
そのまま</t>
    <rPh sb="0" eb="2">
      <t>ブンボ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</si>
</sst>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>
      <alignment vertical="center"/>
    </xf>
    <xf numFmtId="0" fontId="4" fillId="0" borderId="1" xfId="0" applyFont="1" applyBorder="1" applyAlignment="1">
      <alignment horizontal="center" vertical="top"/>
    </xf>
    <xf numFmtId="0" fontId="3" fillId="0" borderId="11" xfId="0" applyFont="1" applyBorder="1">
      <alignment vertical="center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176" fontId="8" fillId="0" borderId="0" xfId="0" applyNumberFormat="1" applyFont="1" applyAlignment="1">
      <alignment horizontal="center" vertical="center" shrinkToFit="1"/>
    </xf>
    <xf numFmtId="0" fontId="2" fillId="2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shrinkToFit="1"/>
    </xf>
    <xf numFmtId="0" fontId="5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176" fontId="2" fillId="0" borderId="0" xfId="0" applyNumberFormat="1" applyFont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3" fillId="0" borderId="1" xfId="0" applyFont="1" applyBorder="1">
      <alignment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center"/>
    </xf>
    <xf numFmtId="0" fontId="4" fillId="5" borderId="18" xfId="0" applyFont="1" applyFill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3" fillId="0" borderId="19" xfId="0" applyFont="1" applyBorder="1">
      <alignment vertical="center"/>
    </xf>
    <xf numFmtId="0" fontId="10" fillId="3" borderId="18" xfId="0" applyFont="1" applyFill="1" applyBorder="1" applyAlignment="1">
      <alignment horizontal="center" vertical="center" shrinkToFit="1"/>
    </xf>
    <xf numFmtId="0" fontId="10" fillId="6" borderId="18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0" fillId="4" borderId="1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5" borderId="18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center"/>
    </xf>
    <xf numFmtId="0" fontId="3" fillId="0" borderId="14" xfId="0" applyFont="1" applyBorder="1">
      <alignment vertical="center"/>
    </xf>
    <xf numFmtId="0" fontId="4" fillId="0" borderId="21" xfId="0" applyFont="1" applyBorder="1" applyAlignment="1">
      <alignment horizontal="center" shrinkToFit="1"/>
    </xf>
    <xf numFmtId="0" fontId="4" fillId="0" borderId="14" xfId="0" applyFont="1" applyBorder="1" applyAlignment="1">
      <alignment horizontal="center" shrinkToFit="1"/>
    </xf>
    <xf numFmtId="0" fontId="4" fillId="6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6" borderId="18" xfId="0" applyFont="1" applyFill="1" applyBorder="1" applyAlignment="1">
      <alignment horizontal="center" vertical="top"/>
    </xf>
    <xf numFmtId="0" fontId="10" fillId="6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top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11" fillId="0" borderId="0" xfId="0" applyFont="1" applyAlignment="1">
      <alignment horizontal="left" vertical="center" shrinkToFit="1"/>
    </xf>
    <xf numFmtId="49" fontId="13" fillId="0" borderId="15" xfId="0" applyNumberFormat="1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4" fillId="0" borderId="1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49" fontId="13" fillId="0" borderId="15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</cellXfs>
  <cellStyles count="1">
    <cellStyle name="標準" xfId="0" builtinId="0"/>
  </cellStyles>
  <dxfs count="213"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auto="1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40822</xdr:colOff>
      <xdr:row>0</xdr:row>
      <xdr:rowOff>476249</xdr:rowOff>
    </xdr:from>
    <xdr:to>
      <xdr:col>33</xdr:col>
      <xdr:colOff>639537</xdr:colOff>
      <xdr:row>9</xdr:row>
      <xdr:rowOff>244927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464F9D-A302-4AD9-B8E4-729517E2A5B0}"/>
            </a:ext>
          </a:extLst>
        </xdr:cNvPr>
        <xdr:cNvSpPr txBox="1"/>
      </xdr:nvSpPr>
      <xdr:spPr>
        <a:xfrm>
          <a:off x="13348608" y="476249"/>
          <a:ext cx="5361215" cy="413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636984</xdr:colOff>
      <xdr:row>3</xdr:row>
      <xdr:rowOff>27213</xdr:rowOff>
    </xdr:from>
    <xdr:to>
      <xdr:col>26</xdr:col>
      <xdr:colOff>119063</xdr:colOff>
      <xdr:row>4</xdr:row>
      <xdr:rowOff>299355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E685BA8B-D3ED-43EE-8BFB-9F3724134943}"/>
            </a:ext>
          </a:extLst>
        </xdr:cNvPr>
        <xdr:cNvSpPr/>
      </xdr:nvSpPr>
      <xdr:spPr>
        <a:xfrm flipV="1">
          <a:off x="3370659" y="1465488"/>
          <a:ext cx="4844654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496661</xdr:colOff>
      <xdr:row>4</xdr:row>
      <xdr:rowOff>527840</xdr:rowOff>
    </xdr:from>
    <xdr:to>
      <xdr:col>22</xdr:col>
      <xdr:colOff>107497</xdr:colOff>
      <xdr:row>5</xdr:row>
      <xdr:rowOff>65484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711F5E0A-F99B-48CC-AD0C-0E73D1026CA4}"/>
            </a:ext>
          </a:extLst>
        </xdr:cNvPr>
        <xdr:cNvSpPr/>
      </xdr:nvSpPr>
      <xdr:spPr>
        <a:xfrm>
          <a:off x="2477861" y="2089940"/>
          <a:ext cx="4239986" cy="71044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654842</xdr:colOff>
      <xdr:row>7</xdr:row>
      <xdr:rowOff>489740</xdr:rowOff>
    </xdr:from>
    <xdr:to>
      <xdr:col>16</xdr:col>
      <xdr:colOff>95249</xdr:colOff>
      <xdr:row>8</xdr:row>
      <xdr:rowOff>59531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1A16E935-3B96-4DE6-9394-B949C98310D4}"/>
            </a:ext>
          </a:extLst>
        </xdr:cNvPr>
        <xdr:cNvSpPr/>
      </xdr:nvSpPr>
      <xdr:spPr>
        <a:xfrm>
          <a:off x="3388517" y="2832890"/>
          <a:ext cx="1126332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3405</xdr:colOff>
      <xdr:row>54</xdr:row>
      <xdr:rowOff>47627</xdr:rowOff>
    </xdr:from>
    <xdr:to>
      <xdr:col>27</xdr:col>
      <xdr:colOff>15311</xdr:colOff>
      <xdr:row>55</xdr:row>
      <xdr:rowOff>319769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5B9815FF-C737-41EC-BE74-980D81D082BB}"/>
            </a:ext>
          </a:extLst>
        </xdr:cNvPr>
        <xdr:cNvSpPr/>
      </xdr:nvSpPr>
      <xdr:spPr>
        <a:xfrm flipV="1">
          <a:off x="3394305" y="15420977"/>
          <a:ext cx="4841081" cy="395967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11910</xdr:colOff>
      <xdr:row>56</xdr:row>
      <xdr:rowOff>12473</xdr:rowOff>
    </xdr:from>
    <xdr:to>
      <xdr:col>23</xdr:col>
      <xdr:colOff>3745</xdr:colOff>
      <xdr:row>56</xdr:row>
      <xdr:rowOff>85898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6D195A95-5A1C-4496-BD0F-504CAFF66437}"/>
            </a:ext>
          </a:extLst>
        </xdr:cNvPr>
        <xdr:cNvSpPr/>
      </xdr:nvSpPr>
      <xdr:spPr>
        <a:xfrm>
          <a:off x="2497935" y="16043048"/>
          <a:ext cx="4239985" cy="73425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21263</xdr:colOff>
      <xdr:row>58</xdr:row>
      <xdr:rowOff>510154</xdr:rowOff>
    </xdr:from>
    <xdr:to>
      <xdr:col>16</xdr:col>
      <xdr:colOff>116513</xdr:colOff>
      <xdr:row>59</xdr:row>
      <xdr:rowOff>79945</xdr:rowOff>
    </xdr:to>
    <xdr:sp macro="" textlink="">
      <xdr:nvSpPr>
        <xdr:cNvPr id="7" name="フリーフォーム: 図形 6">
          <a:extLst>
            <a:ext uri="{FF2B5EF4-FFF2-40B4-BE49-F238E27FC236}">
              <a16:creationId xmlns:a16="http://schemas.microsoft.com/office/drawing/2014/main" id="{708A54C6-9224-489D-9B1E-4919264572BC}"/>
            </a:ext>
          </a:extLst>
        </xdr:cNvPr>
        <xdr:cNvSpPr/>
      </xdr:nvSpPr>
      <xdr:spPr>
        <a:xfrm>
          <a:off x="3412163" y="16788379"/>
          <a:ext cx="1123950" cy="103191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9</xdr:row>
      <xdr:rowOff>244928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81D659-7C14-418C-838D-2312A03026E6}"/>
            </a:ext>
          </a:extLst>
        </xdr:cNvPr>
        <xdr:cNvSpPr txBox="1"/>
      </xdr:nvSpPr>
      <xdr:spPr>
        <a:xfrm>
          <a:off x="13307786" y="476250"/>
          <a:ext cx="5361215" cy="413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9</xdr:row>
      <xdr:rowOff>244928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648C61-2A9D-4802-AA9D-820A1B87612E}"/>
            </a:ext>
          </a:extLst>
        </xdr:cNvPr>
        <xdr:cNvSpPr txBox="1"/>
      </xdr:nvSpPr>
      <xdr:spPr>
        <a:xfrm>
          <a:off x="13307786" y="476250"/>
          <a:ext cx="5361215" cy="413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13EEC3-5E0C-472D-8C4E-CAC0CD7A5CD9}"/>
            </a:ext>
          </a:extLst>
        </xdr:cNvPr>
        <xdr:cNvSpPr txBox="1"/>
      </xdr:nvSpPr>
      <xdr:spPr>
        <a:xfrm>
          <a:off x="13307786" y="476250"/>
          <a:ext cx="5483678" cy="45039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A3438CB-0019-4D05-99EC-FCC96D910A96}"/>
            </a:ext>
          </a:extLst>
        </xdr:cNvPr>
        <xdr:cNvSpPr txBox="1"/>
      </xdr:nvSpPr>
      <xdr:spPr>
        <a:xfrm>
          <a:off x="13307786" y="476250"/>
          <a:ext cx="5483678" cy="45039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2B21A4E-AA3C-4D75-B021-F1C28C2015EE}"/>
            </a:ext>
          </a:extLst>
        </xdr:cNvPr>
        <xdr:cNvSpPr txBox="1"/>
      </xdr:nvSpPr>
      <xdr:spPr>
        <a:xfrm>
          <a:off x="13307786" y="476250"/>
          <a:ext cx="5483678" cy="45039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40822</xdr:colOff>
      <xdr:row>1</xdr:row>
      <xdr:rowOff>0</xdr:rowOff>
    </xdr:from>
    <xdr:to>
      <xdr:col>33</xdr:col>
      <xdr:colOff>639537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9494B0-852C-417C-8A63-589C666EC29A}"/>
            </a:ext>
          </a:extLst>
        </xdr:cNvPr>
        <xdr:cNvSpPr txBox="1"/>
      </xdr:nvSpPr>
      <xdr:spPr>
        <a:xfrm>
          <a:off x="13348608" y="476250"/>
          <a:ext cx="5361215" cy="495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F2AD06-3F63-4A65-9746-674C18C9CF4E}"/>
            </a:ext>
          </a:extLst>
        </xdr:cNvPr>
        <xdr:cNvSpPr txBox="1"/>
      </xdr:nvSpPr>
      <xdr:spPr>
        <a:xfrm>
          <a:off x="13307786" y="476250"/>
          <a:ext cx="5361215" cy="495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33</xdr:col>
      <xdr:colOff>598715</xdr:colOff>
      <xdr:row>11</xdr:row>
      <xdr:rowOff>81643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D758E92-897F-4AB0-B024-959B365EE4E9}"/>
            </a:ext>
          </a:extLst>
        </xdr:cNvPr>
        <xdr:cNvSpPr txBox="1"/>
      </xdr:nvSpPr>
      <xdr:spPr>
        <a:xfrm>
          <a:off x="13307786" y="476250"/>
          <a:ext cx="5361215" cy="495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「⑦仮分数を帯分数や整数になおす ミックスかんたん」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のドリルは、分母が２～６に設定してあります。答えの整数部分は１までです。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⑧仮分数を帯分数や整数になおす ミックスふつう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⑨仮分数を帯分数や整数になおす ミックスむずかしい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29121-78E8-467F-8876-81491150EF7D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0.44469557432754336</v>
      </c>
      <c r="T1" s="3">
        <f ca="1">RANK(S1,$S$1:$S$486,)</f>
        <v>13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20" ca="1" si="0">RAND()</f>
        <v>0.37029028503078576</v>
      </c>
      <c r="T2" s="3">
        <f t="shared" ref="T2:T20" ca="1" si="1">RANK(S2,$S$1:$S$486,)</f>
        <v>15</v>
      </c>
      <c r="V2" s="4">
        <v>2</v>
      </c>
      <c r="W2" s="13">
        <v>2</v>
      </c>
      <c r="X2" s="4">
        <v>4</v>
      </c>
      <c r="Y2" s="4"/>
    </row>
    <row r="3" spans="1:41" ht="38.1" customHeight="1" x14ac:dyDescent="0.25">
      <c r="A3" s="83" t="s">
        <v>28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0.74790490258334119</v>
      </c>
      <c r="T3" s="3">
        <f t="shared" ca="1" si="1"/>
        <v>9</v>
      </c>
      <c r="V3" s="4">
        <v>3</v>
      </c>
      <c r="W3" s="13">
        <v>2</v>
      </c>
      <c r="X3" s="4">
        <v>6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5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12</v>
      </c>
      <c r="L4" s="26"/>
      <c r="M4" s="76" t="s">
        <v>0</v>
      </c>
      <c r="N4" s="84"/>
      <c r="O4" s="15"/>
      <c r="P4" s="7"/>
      <c r="S4" s="2">
        <f t="shared" ca="1" si="0"/>
        <v>0.93077700109947936</v>
      </c>
      <c r="T4" s="3">
        <f t="shared" ca="1" si="1"/>
        <v>3</v>
      </c>
      <c r="V4" s="4">
        <v>4</v>
      </c>
      <c r="W4" s="13">
        <v>2</v>
      </c>
      <c r="X4" s="4">
        <v>8</v>
      </c>
      <c r="Y4" s="4"/>
    </row>
    <row r="5" spans="1:41" ht="39" customHeight="1" x14ac:dyDescent="0.25">
      <c r="A5" s="75"/>
      <c r="B5" s="25"/>
      <c r="C5" s="8">
        <f ca="1">VLOOKUP($T1,$V$1:$X$486,2,FALSE)</f>
        <v>5</v>
      </c>
      <c r="D5" s="8"/>
      <c r="E5" s="77"/>
      <c r="F5" s="85"/>
      <c r="G5" s="8"/>
      <c r="H5" s="9"/>
      <c r="I5" s="75"/>
      <c r="J5" s="25"/>
      <c r="K5" s="8">
        <f ca="1">VLOOKUP($T11,$V$1:$Y$486,2,FALSE)</f>
        <v>3</v>
      </c>
      <c r="L5" s="8"/>
      <c r="M5" s="77"/>
      <c r="N5" s="85"/>
      <c r="O5" s="8"/>
      <c r="P5" s="9"/>
      <c r="S5" s="2">
        <f t="shared" ca="1" si="0"/>
        <v>0.63422781456466626</v>
      </c>
      <c r="T5" s="3">
        <f t="shared" ca="1" si="1"/>
        <v>11</v>
      </c>
      <c r="V5" s="4">
        <v>5</v>
      </c>
      <c r="W5" s="4">
        <v>3</v>
      </c>
      <c r="X5" s="4">
        <v>3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15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4</v>
      </c>
      <c r="L6" s="26"/>
      <c r="M6" s="76" t="s">
        <v>0</v>
      </c>
      <c r="N6" s="84"/>
      <c r="O6" s="15"/>
      <c r="P6" s="7"/>
      <c r="S6" s="2">
        <f t="shared" ca="1" si="0"/>
        <v>0.93046404042099984</v>
      </c>
      <c r="T6" s="3">
        <f t="shared" ca="1" si="1"/>
        <v>4</v>
      </c>
      <c r="V6" s="4">
        <v>6</v>
      </c>
      <c r="W6" s="4">
        <v>3</v>
      </c>
      <c r="X6" s="4">
        <v>6</v>
      </c>
      <c r="Y6" s="4"/>
    </row>
    <row r="7" spans="1:41" ht="39" customHeight="1" x14ac:dyDescent="0.25">
      <c r="A7" s="75"/>
      <c r="B7" s="25"/>
      <c r="C7" s="8">
        <f ca="1">VLOOKUP($T2,$V$1:$Y$486,2,FALSE)</f>
        <v>5</v>
      </c>
      <c r="D7" s="8"/>
      <c r="E7" s="77"/>
      <c r="F7" s="85"/>
      <c r="G7" s="8"/>
      <c r="H7" s="9"/>
      <c r="I7" s="75"/>
      <c r="J7" s="25"/>
      <c r="K7" s="8">
        <f ca="1">VLOOKUP($T12,$V$1:$Y$486,2,FALSE)</f>
        <v>2</v>
      </c>
      <c r="L7" s="8"/>
      <c r="M7" s="77"/>
      <c r="N7" s="85"/>
      <c r="O7" s="8"/>
      <c r="P7" s="9"/>
      <c r="S7" s="2">
        <f t="shared" ca="1" si="0"/>
        <v>0.43280388368629408</v>
      </c>
      <c r="T7" s="3">
        <f t="shared" ca="1" si="1"/>
        <v>14</v>
      </c>
      <c r="V7" s="4">
        <v>7</v>
      </c>
      <c r="W7" s="4">
        <v>3</v>
      </c>
      <c r="X7" s="4">
        <v>9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4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3</v>
      </c>
      <c r="L8" s="26"/>
      <c r="M8" s="76" t="s">
        <v>0</v>
      </c>
      <c r="N8" s="84"/>
      <c r="O8" s="15"/>
      <c r="P8" s="7"/>
      <c r="S8" s="2">
        <f t="shared" ca="1" si="0"/>
        <v>0.98244621618483863</v>
      </c>
      <c r="T8" s="3">
        <f t="shared" ca="1" si="1"/>
        <v>1</v>
      </c>
      <c r="V8" s="4">
        <v>8</v>
      </c>
      <c r="W8" s="4">
        <v>3</v>
      </c>
      <c r="X8" s="4">
        <v>12</v>
      </c>
      <c r="Y8" s="4"/>
    </row>
    <row r="9" spans="1:41" ht="39" customHeight="1" x14ac:dyDescent="0.25">
      <c r="A9" s="75"/>
      <c r="B9" s="25"/>
      <c r="C9" s="8">
        <f ca="1">VLOOKUP($T3,$V$1:$Y$486,2,FALSE)</f>
        <v>4</v>
      </c>
      <c r="D9" s="8"/>
      <c r="E9" s="77"/>
      <c r="F9" s="85"/>
      <c r="G9" s="8"/>
      <c r="H9" s="9"/>
      <c r="I9" s="75"/>
      <c r="J9" s="25"/>
      <c r="K9" s="8">
        <f ca="1">VLOOKUP($T13,$V$1:$Y$486,2,FALSE)</f>
        <v>3</v>
      </c>
      <c r="L9" s="8"/>
      <c r="M9" s="77"/>
      <c r="N9" s="85"/>
      <c r="O9" s="8"/>
      <c r="P9" s="9"/>
      <c r="S9" s="2">
        <f t="shared" ca="1" si="0"/>
        <v>0.24323011888098633</v>
      </c>
      <c r="T9" s="3">
        <f t="shared" ca="1" si="1"/>
        <v>16</v>
      </c>
      <c r="V9" s="4">
        <v>9</v>
      </c>
      <c r="W9" s="13">
        <v>4</v>
      </c>
      <c r="X9" s="4">
        <v>4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6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12</v>
      </c>
      <c r="L10" s="26"/>
      <c r="M10" s="76" t="s">
        <v>0</v>
      </c>
      <c r="N10" s="84"/>
      <c r="O10" s="15"/>
      <c r="P10" s="7"/>
      <c r="S10" s="2">
        <f t="shared" ca="1" si="0"/>
        <v>0.65772601122488283</v>
      </c>
      <c r="T10" s="3">
        <f t="shared" ca="1" si="1"/>
        <v>10</v>
      </c>
      <c r="V10" s="4">
        <v>10</v>
      </c>
      <c r="W10" s="13">
        <v>4</v>
      </c>
      <c r="X10" s="4">
        <v>8</v>
      </c>
      <c r="Y10" s="4"/>
    </row>
    <row r="11" spans="1:41" ht="39" customHeight="1" x14ac:dyDescent="0.25">
      <c r="A11" s="75"/>
      <c r="B11" s="25"/>
      <c r="C11" s="8">
        <f ca="1">VLOOKUP($T4,$V$1:$Y$486,2,FALSE)</f>
        <v>2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6</v>
      </c>
      <c r="L11" s="8"/>
      <c r="M11" s="77"/>
      <c r="N11" s="85"/>
      <c r="O11" s="8"/>
      <c r="P11" s="9"/>
      <c r="S11" s="2">
        <f t="shared" ca="1" si="0"/>
        <v>0.83295013219816172</v>
      </c>
      <c r="T11" s="3">
        <f t="shared" ca="1" si="1"/>
        <v>8</v>
      </c>
      <c r="V11" s="4">
        <v>11</v>
      </c>
      <c r="W11" s="13">
        <v>4</v>
      </c>
      <c r="X11" s="4">
        <v>12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12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9</v>
      </c>
      <c r="L12" s="26"/>
      <c r="M12" s="76" t="s">
        <v>0</v>
      </c>
      <c r="N12" s="84"/>
      <c r="O12" s="15"/>
      <c r="P12" s="7"/>
      <c r="S12" s="2">
        <f t="shared" ca="1" si="0"/>
        <v>0.95020615530631269</v>
      </c>
      <c r="T12" s="3">
        <f t="shared" ca="1" si="1"/>
        <v>2</v>
      </c>
      <c r="V12" s="4">
        <v>12</v>
      </c>
      <c r="W12" s="13">
        <v>4</v>
      </c>
      <c r="X12" s="4">
        <v>16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4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3</v>
      </c>
      <c r="L13" s="8"/>
      <c r="M13" s="77"/>
      <c r="N13" s="85"/>
      <c r="O13" s="8"/>
      <c r="P13" s="9"/>
      <c r="S13" s="2">
        <f t="shared" ca="1" si="0"/>
        <v>0.8697988065682154</v>
      </c>
      <c r="T13" s="3">
        <f t="shared" ca="1" si="1"/>
        <v>5</v>
      </c>
      <c r="V13" s="4">
        <v>13</v>
      </c>
      <c r="W13" s="4">
        <v>5</v>
      </c>
      <c r="X13" s="4">
        <v>5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8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16</v>
      </c>
      <c r="L14" s="26"/>
      <c r="M14" s="76" t="s">
        <v>0</v>
      </c>
      <c r="N14" s="84"/>
      <c r="O14" s="15"/>
      <c r="P14" s="7"/>
      <c r="S14" s="2">
        <f t="shared" ca="1" si="0"/>
        <v>0.20319809076563944</v>
      </c>
      <c r="T14" s="3">
        <f t="shared" ca="1" si="1"/>
        <v>18</v>
      </c>
      <c r="V14" s="4">
        <v>14</v>
      </c>
      <c r="W14" s="4">
        <v>5</v>
      </c>
      <c r="X14" s="4">
        <v>10</v>
      </c>
      <c r="Y14" s="4"/>
    </row>
    <row r="15" spans="1:41" ht="39" customHeight="1" x14ac:dyDescent="0.25">
      <c r="A15" s="75"/>
      <c r="B15" s="25"/>
      <c r="C15" s="8">
        <f ca="1">VLOOKUP($T6,$V$1:$Y$486,2,FALSE)</f>
        <v>2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4</v>
      </c>
      <c r="L15" s="8"/>
      <c r="M15" s="77"/>
      <c r="N15" s="85"/>
      <c r="O15" s="8"/>
      <c r="P15" s="9"/>
      <c r="S15" s="2">
        <f t="shared" ca="1" si="0"/>
        <v>0.84313804356906596</v>
      </c>
      <c r="T15" s="3">
        <f t="shared" ca="1" si="1"/>
        <v>7</v>
      </c>
      <c r="V15" s="4">
        <v>15</v>
      </c>
      <c r="W15" s="4">
        <v>5</v>
      </c>
      <c r="X15" s="4">
        <v>15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10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6</v>
      </c>
      <c r="L16" s="26"/>
      <c r="M16" s="76" t="s">
        <v>0</v>
      </c>
      <c r="N16" s="84"/>
      <c r="O16" s="15"/>
      <c r="P16" s="7"/>
      <c r="S16" s="2">
        <f t="shared" ca="1" si="0"/>
        <v>0.44921978202410151</v>
      </c>
      <c r="T16" s="3">
        <f t="shared" ca="1" si="1"/>
        <v>12</v>
      </c>
      <c r="V16" s="4">
        <v>16</v>
      </c>
      <c r="W16" s="4">
        <v>5</v>
      </c>
      <c r="X16" s="4">
        <v>20</v>
      </c>
      <c r="Y16" s="4"/>
    </row>
    <row r="17" spans="1:25" ht="39" customHeight="1" x14ac:dyDescent="0.25">
      <c r="A17" s="75"/>
      <c r="B17" s="25"/>
      <c r="C17" s="8">
        <f ca="1">VLOOKUP($T7,$V$1:$Y$486,2,FALSE)</f>
        <v>5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3</v>
      </c>
      <c r="L17" s="8"/>
      <c r="M17" s="77"/>
      <c r="N17" s="85"/>
      <c r="O17" s="8"/>
      <c r="P17" s="9"/>
      <c r="S17" s="2">
        <f t="shared" ca="1" si="0"/>
        <v>0.86774682318892138</v>
      </c>
      <c r="T17" s="3">
        <f t="shared" ca="1" si="1"/>
        <v>6</v>
      </c>
      <c r="V17" s="4">
        <v>17</v>
      </c>
      <c r="W17" s="13">
        <v>6</v>
      </c>
      <c r="X17" s="4">
        <v>6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2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24</v>
      </c>
      <c r="L18" s="26"/>
      <c r="M18" s="76" t="s">
        <v>0</v>
      </c>
      <c r="N18" s="84"/>
      <c r="O18" s="15"/>
      <c r="P18" s="7"/>
      <c r="S18" s="2">
        <f t="shared" ca="1" si="0"/>
        <v>2.5592134114534315E-2</v>
      </c>
      <c r="T18" s="3">
        <f t="shared" ca="1" si="1"/>
        <v>20</v>
      </c>
      <c r="V18" s="4">
        <v>18</v>
      </c>
      <c r="W18" s="13">
        <v>6</v>
      </c>
      <c r="X18" s="4">
        <v>12</v>
      </c>
      <c r="Y18" s="4"/>
    </row>
    <row r="19" spans="1:25" ht="39" customHeight="1" x14ac:dyDescent="0.25">
      <c r="A19" s="75"/>
      <c r="B19" s="25"/>
      <c r="C19" s="8">
        <f ca="1">VLOOKUP($T8,$V$1:$Y$486,2,FALSE)</f>
        <v>2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6</v>
      </c>
      <c r="L19" s="8"/>
      <c r="M19" s="77"/>
      <c r="N19" s="85"/>
      <c r="O19" s="8"/>
      <c r="P19" s="9"/>
      <c r="S19" s="2">
        <f t="shared" ca="1" si="0"/>
        <v>0.21864752156359901</v>
      </c>
      <c r="T19" s="3">
        <f t="shared" ca="1" si="1"/>
        <v>17</v>
      </c>
      <c r="V19" s="4">
        <v>19</v>
      </c>
      <c r="W19" s="13">
        <v>6</v>
      </c>
      <c r="X19" s="4">
        <v>18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20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6</v>
      </c>
      <c r="L20" s="26"/>
      <c r="M20" s="76" t="s">
        <v>0</v>
      </c>
      <c r="N20" s="84"/>
      <c r="O20" s="15"/>
      <c r="P20" s="7"/>
      <c r="S20" s="2">
        <f t="shared" ca="1" si="0"/>
        <v>2.6033414005481981E-2</v>
      </c>
      <c r="T20" s="3">
        <f t="shared" ca="1" si="1"/>
        <v>19</v>
      </c>
      <c r="V20" s="4">
        <v>20</v>
      </c>
      <c r="W20" s="13">
        <v>6</v>
      </c>
      <c r="X20" s="4">
        <v>24</v>
      </c>
      <c r="Y20" s="4"/>
    </row>
    <row r="21" spans="1:25" ht="39" customHeight="1" x14ac:dyDescent="0.25">
      <c r="A21" s="75"/>
      <c r="B21" s="25"/>
      <c r="C21" s="8">
        <f ca="1">VLOOKUP($T9,$V$1:$Y$486,2,FALSE)</f>
        <v>5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6</v>
      </c>
      <c r="L21" s="8"/>
      <c r="M21" s="77"/>
      <c r="N21" s="85"/>
      <c r="O21" s="8"/>
      <c r="P21" s="9"/>
      <c r="S21" s="2"/>
      <c r="T21" s="3"/>
      <c r="V21" s="4"/>
      <c r="X21" s="4"/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8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18</v>
      </c>
      <c r="L22" s="26"/>
      <c r="M22" s="76" t="s">
        <v>0</v>
      </c>
      <c r="N22" s="84"/>
      <c r="O22" s="15"/>
      <c r="P22" s="7"/>
      <c r="S22" s="2"/>
      <c r="T22" s="3"/>
      <c r="V22" s="4"/>
      <c r="X22" s="4"/>
      <c r="Y22" s="4"/>
    </row>
    <row r="23" spans="1:25" ht="39" customHeight="1" x14ac:dyDescent="0.25">
      <c r="A23" s="75"/>
      <c r="B23" s="25"/>
      <c r="C23" s="8">
        <f ca="1">VLOOKUP($T10,$V$1:$Y$486,2,FALSE)</f>
        <v>4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6</v>
      </c>
      <c r="L23" s="8"/>
      <c r="M23" s="77"/>
      <c r="N23" s="85"/>
      <c r="O23" s="8"/>
      <c r="P23" s="9"/>
      <c r="S23" s="2"/>
      <c r="T23" s="3"/>
      <c r="V23" s="4"/>
      <c r="X23" s="4"/>
      <c r="Y23" s="4"/>
    </row>
    <row r="24" spans="1:25" ht="38.1" customHeight="1" thickBot="1" x14ac:dyDescent="0.3">
      <c r="A24" s="78" t="str">
        <f>A1</f>
        <v>分数 仮分数を整数になおす かんたん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/>
      <c r="T24" s="3"/>
      <c r="U24" s="3"/>
      <c r="V24" s="4"/>
      <c r="X24" s="4"/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/>
      <c r="T25" s="3"/>
      <c r="V25" s="4"/>
      <c r="X25" s="4"/>
      <c r="Y25" s="4"/>
    </row>
    <row r="26" spans="1:25" ht="38.1" customHeight="1" x14ac:dyDescent="0.25">
      <c r="A26" s="83" t="str">
        <f>A3</f>
        <v>次の仮分数を整数になおしましょう。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/>
      <c r="T26" s="3"/>
      <c r="V26" s="4"/>
      <c r="X26" s="4"/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5</v>
      </c>
      <c r="D27" s="26"/>
      <c r="E27" s="76" t="s">
        <v>0</v>
      </c>
      <c r="F27" s="70">
        <f ca="1">QUOTIENT(C27,C28)</f>
        <v>1</v>
      </c>
      <c r="G27" s="18">
        <f ca="1">C27-C28*F27</f>
        <v>0</v>
      </c>
      <c r="H27" s="72"/>
      <c r="I27" s="74" t="str">
        <f>I4</f>
        <v>(11)</v>
      </c>
      <c r="J27" s="24"/>
      <c r="K27" s="6">
        <f ca="1">K4</f>
        <v>12</v>
      </c>
      <c r="L27" s="26"/>
      <c r="M27" s="76" t="s">
        <v>0</v>
      </c>
      <c r="N27" s="70">
        <f ca="1">QUOTIENT(K27,K28)</f>
        <v>4</v>
      </c>
      <c r="O27" s="19">
        <f ca="1">K27-K28*N27</f>
        <v>0</v>
      </c>
      <c r="P27" s="72"/>
      <c r="Q27" s="20"/>
      <c r="R27" s="20"/>
      <c r="S27" s="2"/>
      <c r="T27" s="3"/>
      <c r="V27" s="4"/>
      <c r="X27" s="4"/>
      <c r="Y27" s="4"/>
    </row>
    <row r="28" spans="1:25" ht="39" customHeight="1" x14ac:dyDescent="0.25">
      <c r="A28" s="75"/>
      <c r="B28" s="25"/>
      <c r="C28" s="8">
        <f t="shared" ca="1" si="2"/>
        <v>5</v>
      </c>
      <c r="D28" s="8"/>
      <c r="E28" s="77"/>
      <c r="F28" s="71"/>
      <c r="G28" s="21">
        <f ca="1">C28</f>
        <v>5</v>
      </c>
      <c r="H28" s="73"/>
      <c r="I28" s="75"/>
      <c r="J28" s="25"/>
      <c r="K28" s="8">
        <f t="shared" ref="K28:K46" ca="1" si="3">K5</f>
        <v>3</v>
      </c>
      <c r="L28" s="8"/>
      <c r="M28" s="77"/>
      <c r="N28" s="71"/>
      <c r="O28" s="22">
        <f ca="1">K28</f>
        <v>3</v>
      </c>
      <c r="P28" s="73"/>
      <c r="Q28" s="20"/>
      <c r="R28" s="20"/>
      <c r="S28" s="2"/>
      <c r="T28" s="3"/>
      <c r="V28" s="4"/>
      <c r="X28" s="4"/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15</v>
      </c>
      <c r="D29" s="26"/>
      <c r="E29" s="76" t="s">
        <v>0</v>
      </c>
      <c r="F29" s="70">
        <f ca="1">QUOTIENT(C29,C30)</f>
        <v>3</v>
      </c>
      <c r="G29" s="19">
        <f ca="1">C29-C30*F29</f>
        <v>0</v>
      </c>
      <c r="H29" s="72"/>
      <c r="I29" s="74" t="str">
        <f t="shared" ref="I29" si="5">I6</f>
        <v>(12)</v>
      </c>
      <c r="J29" s="24"/>
      <c r="K29" s="6">
        <f t="shared" ca="1" si="3"/>
        <v>4</v>
      </c>
      <c r="L29" s="26"/>
      <c r="M29" s="76" t="s">
        <v>0</v>
      </c>
      <c r="N29" s="70">
        <f ca="1">QUOTIENT(K29,K30)</f>
        <v>2</v>
      </c>
      <c r="O29" s="19">
        <f ca="1">K29-K30*N29</f>
        <v>0</v>
      </c>
      <c r="P29" s="72"/>
      <c r="Q29" s="20"/>
      <c r="R29" s="20"/>
      <c r="S29" s="2"/>
      <c r="T29" s="3"/>
      <c r="V29" s="4"/>
      <c r="W29" s="4"/>
      <c r="X29" s="4"/>
      <c r="Y29" s="4"/>
    </row>
    <row r="30" spans="1:25" ht="39" customHeight="1" x14ac:dyDescent="0.25">
      <c r="A30" s="75"/>
      <c r="B30" s="25"/>
      <c r="C30" s="8">
        <f t="shared" ca="1" si="2"/>
        <v>5</v>
      </c>
      <c r="D30" s="8"/>
      <c r="E30" s="77"/>
      <c r="F30" s="71"/>
      <c r="G30" s="22">
        <f ca="1">C30</f>
        <v>5</v>
      </c>
      <c r="H30" s="73"/>
      <c r="I30" s="75"/>
      <c r="J30" s="25"/>
      <c r="K30" s="8">
        <f t="shared" ca="1" si="3"/>
        <v>2</v>
      </c>
      <c r="L30" s="8"/>
      <c r="M30" s="77"/>
      <c r="N30" s="71"/>
      <c r="O30" s="22">
        <f ca="1">K30</f>
        <v>2</v>
      </c>
      <c r="P30" s="73"/>
      <c r="Q30" s="20"/>
      <c r="R30" s="20"/>
      <c r="S30" s="2"/>
      <c r="T30" s="3"/>
      <c r="V30" s="4"/>
      <c r="W30" s="4"/>
      <c r="X30" s="4"/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4</v>
      </c>
      <c r="D31" s="26"/>
      <c r="E31" s="76" t="s">
        <v>0</v>
      </c>
      <c r="F31" s="70">
        <f ca="1">QUOTIENT(C31,C32)</f>
        <v>1</v>
      </c>
      <c r="G31" s="18">
        <f ca="1">C31-C32*F31</f>
        <v>0</v>
      </c>
      <c r="H31" s="72"/>
      <c r="I31" s="74" t="str">
        <f t="shared" ref="I31" si="7">I8</f>
        <v>(13)</v>
      </c>
      <c r="J31" s="24"/>
      <c r="K31" s="6">
        <f t="shared" ca="1" si="3"/>
        <v>3</v>
      </c>
      <c r="L31" s="26"/>
      <c r="M31" s="76" t="s">
        <v>0</v>
      </c>
      <c r="N31" s="70">
        <f ca="1">QUOTIENT(K31,K32)</f>
        <v>1</v>
      </c>
      <c r="O31" s="19">
        <f ca="1">K31-K32*N31</f>
        <v>0</v>
      </c>
      <c r="P31" s="72"/>
      <c r="Q31" s="20"/>
      <c r="R31" s="20"/>
      <c r="S31" s="2"/>
      <c r="T31" s="3"/>
      <c r="V31" s="4"/>
      <c r="W31" s="4"/>
      <c r="X31" s="4"/>
      <c r="Y31" s="4"/>
    </row>
    <row r="32" spans="1:25" ht="39" customHeight="1" x14ac:dyDescent="0.25">
      <c r="A32" s="75"/>
      <c r="B32" s="25"/>
      <c r="C32" s="8">
        <f t="shared" ca="1" si="2"/>
        <v>4</v>
      </c>
      <c r="D32" s="8"/>
      <c r="E32" s="77"/>
      <c r="F32" s="71"/>
      <c r="G32" s="21">
        <f ca="1">C32</f>
        <v>4</v>
      </c>
      <c r="H32" s="73"/>
      <c r="I32" s="75"/>
      <c r="J32" s="25"/>
      <c r="K32" s="8">
        <f t="shared" ca="1" si="3"/>
        <v>3</v>
      </c>
      <c r="L32" s="8"/>
      <c r="M32" s="77"/>
      <c r="N32" s="71"/>
      <c r="O32" s="22">
        <f ca="1">K32</f>
        <v>3</v>
      </c>
      <c r="P32" s="73"/>
      <c r="Q32" s="20"/>
      <c r="R32" s="20"/>
      <c r="S32" s="2"/>
      <c r="T32" s="3"/>
      <c r="V32" s="4"/>
      <c r="W32" s="4"/>
      <c r="X32" s="4"/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6</v>
      </c>
      <c r="D33" s="26"/>
      <c r="E33" s="76" t="s">
        <v>0</v>
      </c>
      <c r="F33" s="70">
        <f ca="1">QUOTIENT(C33,C34)</f>
        <v>3</v>
      </c>
      <c r="G33" s="19">
        <f ca="1">C33-C34*F33</f>
        <v>0</v>
      </c>
      <c r="H33" s="72"/>
      <c r="I33" s="74" t="str">
        <f t="shared" ref="I33" si="9">I10</f>
        <v>(14)</v>
      </c>
      <c r="J33" s="24"/>
      <c r="K33" s="6">
        <f t="shared" ca="1" si="3"/>
        <v>12</v>
      </c>
      <c r="L33" s="26"/>
      <c r="M33" s="76" t="s">
        <v>0</v>
      </c>
      <c r="N33" s="70">
        <f ca="1">QUOTIENT(K33,K34)</f>
        <v>2</v>
      </c>
      <c r="O33" s="19">
        <f ca="1">K33-K34*N33</f>
        <v>0</v>
      </c>
      <c r="P33" s="72"/>
      <c r="Q33" s="20"/>
      <c r="R33" s="20"/>
      <c r="S33" s="2"/>
      <c r="T33" s="3"/>
      <c r="V33" s="4"/>
      <c r="W33" s="4"/>
      <c r="X33" s="4"/>
      <c r="Y33" s="4"/>
    </row>
    <row r="34" spans="1:25" ht="39" customHeight="1" x14ac:dyDescent="0.25">
      <c r="A34" s="75"/>
      <c r="B34" s="25"/>
      <c r="C34" s="8">
        <f t="shared" ca="1" si="2"/>
        <v>2</v>
      </c>
      <c r="D34" s="8"/>
      <c r="E34" s="77"/>
      <c r="F34" s="71"/>
      <c r="G34" s="22">
        <f ca="1">C34</f>
        <v>2</v>
      </c>
      <c r="H34" s="73"/>
      <c r="I34" s="75"/>
      <c r="J34" s="25"/>
      <c r="K34" s="8">
        <f t="shared" ca="1" si="3"/>
        <v>6</v>
      </c>
      <c r="L34" s="8"/>
      <c r="M34" s="77"/>
      <c r="N34" s="71"/>
      <c r="O34" s="22">
        <f ca="1">K34</f>
        <v>6</v>
      </c>
      <c r="P34" s="73"/>
      <c r="Q34" s="20"/>
      <c r="R34" s="20"/>
      <c r="S34" s="2"/>
      <c r="T34" s="3"/>
      <c r="V34" s="4"/>
      <c r="W34" s="4"/>
      <c r="X34" s="4"/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12</v>
      </c>
      <c r="D35" s="26"/>
      <c r="E35" s="76" t="s">
        <v>0</v>
      </c>
      <c r="F35" s="70">
        <f ca="1">QUOTIENT(C35,C36)</f>
        <v>3</v>
      </c>
      <c r="G35" s="19">
        <f ca="1">C35-C36*F35</f>
        <v>0</v>
      </c>
      <c r="H35" s="72"/>
      <c r="I35" s="74" t="str">
        <f t="shared" ref="I35" si="11">I12</f>
        <v>(15)</v>
      </c>
      <c r="J35" s="24"/>
      <c r="K35" s="6">
        <f t="shared" ca="1" si="3"/>
        <v>9</v>
      </c>
      <c r="L35" s="26"/>
      <c r="M35" s="76" t="s">
        <v>0</v>
      </c>
      <c r="N35" s="70">
        <f ca="1">QUOTIENT(K35,K36)</f>
        <v>3</v>
      </c>
      <c r="O35" s="18">
        <f ca="1">K35-K36*N35</f>
        <v>0</v>
      </c>
      <c r="P35" s="72"/>
      <c r="Q35" s="20"/>
      <c r="R35" s="20"/>
      <c r="S35" s="2"/>
      <c r="T35" s="3"/>
      <c r="V35" s="4"/>
      <c r="W35" s="4"/>
      <c r="X35" s="4"/>
      <c r="Y35" s="4"/>
    </row>
    <row r="36" spans="1:25" ht="39" customHeight="1" x14ac:dyDescent="0.25">
      <c r="A36" s="75"/>
      <c r="B36" s="25"/>
      <c r="C36" s="8">
        <f t="shared" ca="1" si="2"/>
        <v>4</v>
      </c>
      <c r="D36" s="8"/>
      <c r="E36" s="77"/>
      <c r="F36" s="71"/>
      <c r="G36" s="22">
        <f ca="1">C36</f>
        <v>4</v>
      </c>
      <c r="H36" s="73"/>
      <c r="I36" s="75"/>
      <c r="J36" s="25"/>
      <c r="K36" s="8">
        <f t="shared" ca="1" si="3"/>
        <v>3</v>
      </c>
      <c r="L36" s="8"/>
      <c r="M36" s="77"/>
      <c r="N36" s="71"/>
      <c r="O36" s="21">
        <f ca="1">K36</f>
        <v>3</v>
      </c>
      <c r="P36" s="73"/>
      <c r="Q36" s="20"/>
      <c r="R36" s="20"/>
      <c r="S36" s="2"/>
      <c r="T36" s="3"/>
      <c r="V36" s="4"/>
      <c r="W36" s="4"/>
      <c r="X36" s="4"/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8</v>
      </c>
      <c r="D37" s="26"/>
      <c r="E37" s="76" t="s">
        <v>0</v>
      </c>
      <c r="F37" s="70">
        <f ca="1">QUOTIENT(C37,C38)</f>
        <v>4</v>
      </c>
      <c r="G37" s="18">
        <f ca="1">C37-C38*F37</f>
        <v>0</v>
      </c>
      <c r="H37" s="72"/>
      <c r="I37" s="74" t="str">
        <f t="shared" ref="I37" si="13">I14</f>
        <v>(16)</v>
      </c>
      <c r="J37" s="24"/>
      <c r="K37" s="6">
        <f t="shared" ca="1" si="3"/>
        <v>16</v>
      </c>
      <c r="L37" s="26"/>
      <c r="M37" s="76" t="s">
        <v>0</v>
      </c>
      <c r="N37" s="70">
        <f ca="1">QUOTIENT(K37,K38)</f>
        <v>4</v>
      </c>
      <c r="O37" s="19">
        <f ca="1">K37-K38*N37</f>
        <v>0</v>
      </c>
      <c r="P37" s="72"/>
      <c r="Q37" s="20"/>
      <c r="R37" s="20"/>
      <c r="S37" s="2"/>
      <c r="T37" s="3"/>
      <c r="V37" s="4"/>
      <c r="W37" s="4"/>
      <c r="X37" s="4"/>
      <c r="Y37" s="4"/>
    </row>
    <row r="38" spans="1:25" ht="39" customHeight="1" x14ac:dyDescent="0.25">
      <c r="A38" s="75"/>
      <c r="B38" s="25"/>
      <c r="C38" s="8">
        <f t="shared" ca="1" si="2"/>
        <v>2</v>
      </c>
      <c r="D38" s="8"/>
      <c r="E38" s="77"/>
      <c r="F38" s="71"/>
      <c r="G38" s="21">
        <f ca="1">C38</f>
        <v>2</v>
      </c>
      <c r="H38" s="73"/>
      <c r="I38" s="75"/>
      <c r="J38" s="25"/>
      <c r="K38" s="8">
        <f t="shared" ca="1" si="3"/>
        <v>4</v>
      </c>
      <c r="L38" s="8"/>
      <c r="M38" s="77"/>
      <c r="N38" s="71"/>
      <c r="O38" s="22">
        <f ca="1">K38</f>
        <v>4</v>
      </c>
      <c r="P38" s="73"/>
      <c r="Q38" s="20"/>
      <c r="R38" s="20"/>
      <c r="S38" s="2"/>
      <c r="T38" s="3"/>
      <c r="V38" s="4"/>
      <c r="W38" s="4"/>
      <c r="X38" s="4"/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10</v>
      </c>
      <c r="D39" s="26"/>
      <c r="E39" s="76" t="s">
        <v>0</v>
      </c>
      <c r="F39" s="70">
        <f ca="1">QUOTIENT(C39,C40)</f>
        <v>2</v>
      </c>
      <c r="G39" s="19">
        <f ca="1">C39-C40*F39</f>
        <v>0</v>
      </c>
      <c r="H39" s="72"/>
      <c r="I39" s="74" t="str">
        <f t="shared" ref="I39" si="15">I16</f>
        <v>(17)</v>
      </c>
      <c r="J39" s="24"/>
      <c r="K39" s="6">
        <f t="shared" ca="1" si="3"/>
        <v>6</v>
      </c>
      <c r="L39" s="26"/>
      <c r="M39" s="76" t="s">
        <v>0</v>
      </c>
      <c r="N39" s="70">
        <f ca="1">QUOTIENT(K39,K40)</f>
        <v>2</v>
      </c>
      <c r="O39" s="19">
        <f ca="1">K39-K40*N39</f>
        <v>0</v>
      </c>
      <c r="P39" s="72"/>
      <c r="Q39" s="20"/>
      <c r="R39" s="20"/>
      <c r="S39" s="2"/>
      <c r="T39" s="3"/>
      <c r="V39" s="4"/>
      <c r="W39" s="4"/>
      <c r="X39" s="4"/>
      <c r="Y39" s="4"/>
    </row>
    <row r="40" spans="1:25" ht="39" customHeight="1" x14ac:dyDescent="0.25">
      <c r="A40" s="75"/>
      <c r="B40" s="25"/>
      <c r="C40" s="8">
        <f t="shared" ca="1" si="2"/>
        <v>5</v>
      </c>
      <c r="D40" s="8"/>
      <c r="E40" s="77"/>
      <c r="F40" s="71"/>
      <c r="G40" s="22">
        <f ca="1">C40</f>
        <v>5</v>
      </c>
      <c r="H40" s="73"/>
      <c r="I40" s="75"/>
      <c r="J40" s="25"/>
      <c r="K40" s="8">
        <f t="shared" ca="1" si="3"/>
        <v>3</v>
      </c>
      <c r="L40" s="8"/>
      <c r="M40" s="77"/>
      <c r="N40" s="71"/>
      <c r="O40" s="22">
        <f ca="1">K40</f>
        <v>3</v>
      </c>
      <c r="P40" s="73"/>
      <c r="Q40" s="20"/>
      <c r="R40" s="20"/>
      <c r="S40" s="2"/>
      <c r="T40" s="3"/>
      <c r="V40" s="4"/>
      <c r="W40" s="4"/>
      <c r="X40" s="4"/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2</v>
      </c>
      <c r="D41" s="26"/>
      <c r="E41" s="76" t="s">
        <v>0</v>
      </c>
      <c r="F41" s="70">
        <f ca="1">QUOTIENT(C41,C42)</f>
        <v>1</v>
      </c>
      <c r="G41" s="19">
        <f ca="1">C41-C42*F41</f>
        <v>0</v>
      </c>
      <c r="H41" s="72"/>
      <c r="I41" s="74" t="str">
        <f t="shared" ref="I41" si="17">I18</f>
        <v>(18)</v>
      </c>
      <c r="J41" s="24"/>
      <c r="K41" s="6">
        <f t="shared" ca="1" si="3"/>
        <v>24</v>
      </c>
      <c r="L41" s="26"/>
      <c r="M41" s="76" t="s">
        <v>0</v>
      </c>
      <c r="N41" s="70">
        <f ca="1">QUOTIENT(K41,K42)</f>
        <v>4</v>
      </c>
      <c r="O41" s="18">
        <f ca="1">K41-K42*N41</f>
        <v>0</v>
      </c>
      <c r="P41" s="72"/>
      <c r="Q41" s="20"/>
      <c r="R41" s="20"/>
      <c r="S41" s="2"/>
      <c r="T41" s="3"/>
      <c r="V41" s="4"/>
      <c r="W41" s="4"/>
      <c r="X41" s="4"/>
      <c r="Y41" s="4"/>
    </row>
    <row r="42" spans="1:25" ht="39" customHeight="1" x14ac:dyDescent="0.25">
      <c r="A42" s="75"/>
      <c r="B42" s="25"/>
      <c r="C42" s="8">
        <f t="shared" ca="1" si="2"/>
        <v>2</v>
      </c>
      <c r="D42" s="8"/>
      <c r="E42" s="77"/>
      <c r="F42" s="71"/>
      <c r="G42" s="22">
        <f ca="1">C42</f>
        <v>2</v>
      </c>
      <c r="H42" s="73"/>
      <c r="I42" s="75"/>
      <c r="J42" s="25"/>
      <c r="K42" s="8">
        <f t="shared" ca="1" si="3"/>
        <v>6</v>
      </c>
      <c r="L42" s="8"/>
      <c r="M42" s="77"/>
      <c r="N42" s="71"/>
      <c r="O42" s="21">
        <f ca="1">K42</f>
        <v>6</v>
      </c>
      <c r="P42" s="73"/>
      <c r="Q42" s="20"/>
      <c r="R42" s="20"/>
      <c r="S42" s="2"/>
      <c r="T42" s="3"/>
      <c r="V42" s="4"/>
      <c r="W42" s="4"/>
      <c r="X42" s="4"/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20</v>
      </c>
      <c r="D43" s="26"/>
      <c r="E43" s="76" t="s">
        <v>0</v>
      </c>
      <c r="F43" s="70">
        <f ca="1">QUOTIENT(C43,C44)</f>
        <v>4</v>
      </c>
      <c r="G43" s="19">
        <f ca="1">C43-C44*F43</f>
        <v>0</v>
      </c>
      <c r="H43" s="72"/>
      <c r="I43" s="74" t="str">
        <f t="shared" ref="I43" si="19">I20</f>
        <v>(19)</v>
      </c>
      <c r="J43" s="24"/>
      <c r="K43" s="6">
        <f t="shared" ca="1" si="3"/>
        <v>6</v>
      </c>
      <c r="L43" s="26"/>
      <c r="M43" s="76" t="s">
        <v>0</v>
      </c>
      <c r="N43" s="70">
        <f ca="1">QUOTIENT(K43,K44)</f>
        <v>1</v>
      </c>
      <c r="O43" s="19">
        <f ca="1">K43-K44*N43</f>
        <v>0</v>
      </c>
      <c r="P43" s="72"/>
      <c r="Q43" s="20"/>
      <c r="R43" s="20"/>
      <c r="S43" s="2"/>
      <c r="T43" s="3"/>
      <c r="V43" s="4"/>
      <c r="W43" s="4"/>
      <c r="X43" s="4"/>
      <c r="Y43" s="4"/>
    </row>
    <row r="44" spans="1:25" ht="39" customHeight="1" x14ac:dyDescent="0.25">
      <c r="A44" s="75"/>
      <c r="B44" s="25"/>
      <c r="C44" s="8">
        <f t="shared" ca="1" si="18"/>
        <v>5</v>
      </c>
      <c r="D44" s="8"/>
      <c r="E44" s="77"/>
      <c r="F44" s="71"/>
      <c r="G44" s="22">
        <f ca="1">C44</f>
        <v>5</v>
      </c>
      <c r="H44" s="73"/>
      <c r="I44" s="75"/>
      <c r="J44" s="25"/>
      <c r="K44" s="8">
        <f t="shared" ca="1" si="3"/>
        <v>6</v>
      </c>
      <c r="L44" s="8"/>
      <c r="M44" s="77"/>
      <c r="N44" s="71"/>
      <c r="O44" s="22">
        <f ca="1">K44</f>
        <v>6</v>
      </c>
      <c r="P44" s="73"/>
      <c r="Q44" s="20"/>
      <c r="R44" s="20"/>
      <c r="S44" s="2"/>
      <c r="T44" s="3"/>
      <c r="V44" s="4"/>
      <c r="W44" s="4"/>
      <c r="X44" s="4"/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8</v>
      </c>
      <c r="D45" s="26"/>
      <c r="E45" s="76" t="s">
        <v>0</v>
      </c>
      <c r="F45" s="70">
        <f ca="1">QUOTIENT(C45,C46)</f>
        <v>2</v>
      </c>
      <c r="G45" s="18">
        <f ca="1">C45-C46*F45</f>
        <v>0</v>
      </c>
      <c r="H45" s="72"/>
      <c r="I45" s="74" t="str">
        <f t="shared" ref="I45" si="21">I22</f>
        <v>(20)</v>
      </c>
      <c r="J45" s="24"/>
      <c r="K45" s="6">
        <f t="shared" ca="1" si="3"/>
        <v>18</v>
      </c>
      <c r="L45" s="26"/>
      <c r="M45" s="76" t="s">
        <v>0</v>
      </c>
      <c r="N45" s="70">
        <f ca="1">QUOTIENT(K45,K46)</f>
        <v>3</v>
      </c>
      <c r="O45" s="19">
        <f ca="1">K45-K46*N45</f>
        <v>0</v>
      </c>
      <c r="P45" s="72"/>
      <c r="Q45" s="20"/>
      <c r="R45" s="20"/>
      <c r="S45" s="2"/>
      <c r="T45" s="3"/>
      <c r="V45" s="4"/>
      <c r="W45" s="4"/>
      <c r="X45" s="4"/>
      <c r="Y45" s="4"/>
    </row>
    <row r="46" spans="1:25" ht="39" customHeight="1" x14ac:dyDescent="0.25">
      <c r="A46" s="75"/>
      <c r="B46" s="25"/>
      <c r="C46" s="8">
        <f t="shared" ca="1" si="18"/>
        <v>4</v>
      </c>
      <c r="D46" s="8"/>
      <c r="E46" s="77"/>
      <c r="F46" s="71"/>
      <c r="G46" s="22">
        <f ca="1">C46</f>
        <v>4</v>
      </c>
      <c r="H46" s="73"/>
      <c r="I46" s="75"/>
      <c r="J46" s="25"/>
      <c r="K46" s="8">
        <f t="shared" ca="1" si="3"/>
        <v>6</v>
      </c>
      <c r="L46" s="8"/>
      <c r="M46" s="77"/>
      <c r="N46" s="71"/>
      <c r="O46" s="22">
        <f ca="1">K46</f>
        <v>6</v>
      </c>
      <c r="P46" s="73"/>
      <c r="Q46" s="20"/>
      <c r="R46" s="20"/>
      <c r="S46" s="2"/>
      <c r="T46" s="3"/>
      <c r="V46" s="4"/>
      <c r="W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  <c r="X280" s="4"/>
    </row>
    <row r="281" spans="19:24" ht="31.5" x14ac:dyDescent="0.25">
      <c r="S281" s="2"/>
      <c r="T281" s="3"/>
      <c r="V281" s="4"/>
      <c r="W281" s="4"/>
      <c r="X281" s="4"/>
    </row>
    <row r="282" spans="19:24" ht="31.5" x14ac:dyDescent="0.25">
      <c r="S282" s="2"/>
      <c r="T282" s="3"/>
      <c r="V282" s="4"/>
      <c r="W282" s="4"/>
      <c r="X282" s="4"/>
    </row>
    <row r="283" spans="19:24" ht="31.5" x14ac:dyDescent="0.25">
      <c r="S283" s="2"/>
      <c r="T283" s="3"/>
      <c r="V283" s="4"/>
      <c r="W283" s="4"/>
      <c r="X283" s="4"/>
    </row>
    <row r="284" spans="19:24" ht="31.5" x14ac:dyDescent="0.25">
      <c r="S284" s="2"/>
      <c r="T284" s="3"/>
      <c r="V284" s="4"/>
      <c r="W284" s="4"/>
      <c r="X284" s="4"/>
    </row>
    <row r="285" spans="19:24" ht="31.5" x14ac:dyDescent="0.25">
      <c r="S285" s="2"/>
      <c r="T285" s="3"/>
      <c r="V285" s="4"/>
      <c r="W285" s="4"/>
      <c r="X285" s="4"/>
    </row>
    <row r="286" spans="19:24" ht="31.5" x14ac:dyDescent="0.25">
      <c r="S286" s="2"/>
      <c r="T286" s="3"/>
      <c r="V286" s="4"/>
      <c r="W286" s="4"/>
      <c r="X286" s="4"/>
    </row>
    <row r="287" spans="19:24" ht="31.5" x14ac:dyDescent="0.25">
      <c r="S287" s="2"/>
      <c r="T287" s="3"/>
      <c r="V287" s="4"/>
      <c r="W287" s="4"/>
    </row>
    <row r="288" spans="19:24" ht="31.5" x14ac:dyDescent="0.25">
      <c r="S288" s="2"/>
      <c r="T288" s="3"/>
      <c r="V288" s="4"/>
      <c r="W288" s="4"/>
    </row>
    <row r="289" spans="19:23" ht="31.5" x14ac:dyDescent="0.25">
      <c r="S289" s="2"/>
      <c r="T289" s="3"/>
      <c r="V289" s="4"/>
      <c r="W289" s="4"/>
    </row>
    <row r="290" spans="19:23" ht="31.5" x14ac:dyDescent="0.25">
      <c r="S290" s="2"/>
      <c r="T290" s="3"/>
      <c r="V290" s="4"/>
      <c r="W290" s="4"/>
    </row>
    <row r="291" spans="19:23" ht="31.5" x14ac:dyDescent="0.25">
      <c r="S291" s="2"/>
      <c r="T291" s="3"/>
      <c r="V291" s="4"/>
      <c r="W291" s="4"/>
    </row>
    <row r="292" spans="19:23" ht="31.5" x14ac:dyDescent="0.25">
      <c r="S292" s="2"/>
      <c r="T292" s="3"/>
      <c r="V292" s="4"/>
      <c r="W292" s="4"/>
    </row>
    <row r="293" spans="19:23" ht="31.5" x14ac:dyDescent="0.25">
      <c r="S293" s="2"/>
      <c r="T293" s="3"/>
      <c r="V293" s="4"/>
      <c r="W293" s="4"/>
    </row>
    <row r="294" spans="19:23" ht="31.5" x14ac:dyDescent="0.25">
      <c r="S294" s="2"/>
      <c r="T294" s="3"/>
      <c r="V294" s="4"/>
      <c r="W294" s="4"/>
    </row>
    <row r="295" spans="19:23" ht="31.5" x14ac:dyDescent="0.25">
      <c r="S295" s="2"/>
      <c r="T295" s="3"/>
      <c r="V295" s="4"/>
      <c r="W295" s="4"/>
    </row>
    <row r="296" spans="19:23" ht="31.5" x14ac:dyDescent="0.25">
      <c r="S296" s="2"/>
      <c r="T296" s="3"/>
      <c r="V296" s="4"/>
      <c r="W296" s="4"/>
    </row>
    <row r="297" spans="19:23" ht="31.5" x14ac:dyDescent="0.25">
      <c r="S297" s="2"/>
      <c r="T297" s="3"/>
      <c r="V297" s="4"/>
      <c r="W297" s="4"/>
    </row>
    <row r="298" spans="19:23" ht="31.5" x14ac:dyDescent="0.25">
      <c r="S298" s="2"/>
      <c r="T298" s="3"/>
      <c r="V298" s="4"/>
      <c r="W298" s="4"/>
    </row>
    <row r="299" spans="19:23" ht="31.5" x14ac:dyDescent="0.25">
      <c r="S299" s="2"/>
      <c r="T299" s="3"/>
      <c r="V299" s="4"/>
      <c r="W299" s="4"/>
    </row>
    <row r="300" spans="19:23" ht="31.5" x14ac:dyDescent="0.25">
      <c r="S300" s="2"/>
      <c r="T300" s="3"/>
      <c r="V300" s="4"/>
      <c r="W300" s="4"/>
    </row>
    <row r="301" spans="19:23" ht="31.5" x14ac:dyDescent="0.25">
      <c r="S301" s="2"/>
      <c r="T301" s="3"/>
      <c r="V301" s="4"/>
      <c r="W301" s="4"/>
    </row>
    <row r="302" spans="19:23" ht="31.5" x14ac:dyDescent="0.25">
      <c r="S302" s="2"/>
      <c r="T302" s="3"/>
      <c r="V302" s="4"/>
      <c r="W302" s="4"/>
    </row>
    <row r="303" spans="19:23" ht="31.5" x14ac:dyDescent="0.25">
      <c r="S303" s="2"/>
      <c r="T303" s="3"/>
      <c r="V303" s="4"/>
      <c r="W303" s="4"/>
    </row>
    <row r="304" spans="19:23" ht="31.5" x14ac:dyDescent="0.25">
      <c r="S304" s="2"/>
      <c r="T304" s="3"/>
      <c r="V304" s="4"/>
      <c r="W304" s="4"/>
    </row>
    <row r="305" spans="19:23" ht="31.5" x14ac:dyDescent="0.25">
      <c r="S305" s="2"/>
      <c r="T305" s="3"/>
      <c r="V305" s="4"/>
      <c r="W305" s="4"/>
    </row>
    <row r="306" spans="19:23" ht="31.5" x14ac:dyDescent="0.25">
      <c r="S306" s="2"/>
      <c r="T306" s="3"/>
      <c r="V306" s="4"/>
      <c r="W306" s="4"/>
    </row>
    <row r="307" spans="19:23" ht="31.5" x14ac:dyDescent="0.25">
      <c r="S307" s="2"/>
      <c r="T307" s="3"/>
      <c r="V307" s="4"/>
      <c r="W307" s="4"/>
    </row>
    <row r="308" spans="19:23" ht="31.5" x14ac:dyDescent="0.25">
      <c r="S308" s="2"/>
      <c r="T308" s="3"/>
      <c r="V308" s="4"/>
      <c r="W308" s="4"/>
    </row>
    <row r="309" spans="19:23" ht="31.5" x14ac:dyDescent="0.25">
      <c r="S309" s="2"/>
      <c r="T309" s="3"/>
      <c r="V309" s="4"/>
      <c r="W309" s="4"/>
    </row>
    <row r="310" spans="19:23" ht="31.5" x14ac:dyDescent="0.25">
      <c r="S310" s="2"/>
      <c r="T310" s="3"/>
      <c r="V310" s="4"/>
      <c r="W310" s="4"/>
    </row>
    <row r="311" spans="19:23" ht="31.5" x14ac:dyDescent="0.25">
      <c r="S311" s="2"/>
      <c r="T311" s="3"/>
      <c r="V311" s="4"/>
      <c r="W311" s="4"/>
    </row>
    <row r="312" spans="19:23" ht="31.5" x14ac:dyDescent="0.25">
      <c r="S312" s="2"/>
      <c r="T312" s="3"/>
      <c r="V312" s="4"/>
      <c r="W312" s="4"/>
    </row>
    <row r="313" spans="19:23" ht="31.5" x14ac:dyDescent="0.25">
      <c r="S313" s="2"/>
      <c r="T313" s="3"/>
      <c r="V313" s="4"/>
      <c r="W313" s="4"/>
    </row>
    <row r="314" spans="19:23" ht="31.5" x14ac:dyDescent="0.25">
      <c r="S314" s="2"/>
      <c r="T314" s="3"/>
      <c r="V314" s="4"/>
      <c r="W314" s="4"/>
    </row>
    <row r="315" spans="19:23" ht="31.5" x14ac:dyDescent="0.25">
      <c r="S315" s="2"/>
      <c r="T315" s="3"/>
      <c r="V315" s="4"/>
      <c r="W315" s="4"/>
    </row>
    <row r="316" spans="19:23" ht="31.5" x14ac:dyDescent="0.25">
      <c r="S316" s="2"/>
      <c r="T316" s="3"/>
      <c r="V316" s="4"/>
      <c r="W316" s="4"/>
    </row>
    <row r="317" spans="19:23" ht="31.5" x14ac:dyDescent="0.25">
      <c r="S317" s="2"/>
      <c r="T317" s="3"/>
      <c r="V317" s="4"/>
      <c r="W317" s="4"/>
    </row>
    <row r="318" spans="19:23" ht="31.5" x14ac:dyDescent="0.25">
      <c r="S318" s="2"/>
      <c r="T318" s="3"/>
      <c r="V318" s="4"/>
      <c r="W318" s="4"/>
    </row>
    <row r="319" spans="19:23" ht="31.5" x14ac:dyDescent="0.25">
      <c r="S319" s="2"/>
      <c r="T319" s="3"/>
      <c r="V319" s="4"/>
      <c r="W319" s="4"/>
    </row>
    <row r="320" spans="19:23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  <c r="W370" s="4"/>
    </row>
    <row r="371" spans="19:23" ht="31.5" x14ac:dyDescent="0.25">
      <c r="S371" s="2"/>
      <c r="T371" s="3"/>
      <c r="V371" s="4"/>
      <c r="W371" s="4"/>
    </row>
    <row r="372" spans="19:23" ht="31.5" x14ac:dyDescent="0.25">
      <c r="S372" s="2"/>
      <c r="T372" s="3"/>
      <c r="V372" s="4"/>
      <c r="W372" s="4"/>
    </row>
    <row r="373" spans="19:23" ht="31.5" x14ac:dyDescent="0.25">
      <c r="S373" s="2"/>
      <c r="T373" s="3"/>
      <c r="V373" s="4"/>
      <c r="W373" s="4"/>
    </row>
    <row r="374" spans="19:23" ht="31.5" x14ac:dyDescent="0.25">
      <c r="S374" s="2"/>
      <c r="T374" s="3"/>
      <c r="V374" s="4"/>
      <c r="W374" s="4"/>
    </row>
    <row r="375" spans="19:23" ht="31.5" x14ac:dyDescent="0.25">
      <c r="S375" s="2"/>
      <c r="T375" s="3"/>
      <c r="V375" s="4"/>
      <c r="W375" s="4"/>
    </row>
    <row r="376" spans="19:23" ht="31.5" x14ac:dyDescent="0.25">
      <c r="S376" s="2"/>
      <c r="T376" s="3"/>
      <c r="V376" s="4"/>
      <c r="W376" s="4"/>
    </row>
    <row r="377" spans="19:23" ht="31.5" x14ac:dyDescent="0.25">
      <c r="S377" s="2"/>
      <c r="T377" s="3"/>
      <c r="V377" s="4"/>
    </row>
    <row r="378" spans="19:23" ht="31.5" x14ac:dyDescent="0.25">
      <c r="S378" s="2"/>
      <c r="T378" s="3"/>
      <c r="V378" s="4"/>
    </row>
    <row r="379" spans="19:23" ht="31.5" x14ac:dyDescent="0.25">
      <c r="S379" s="2"/>
      <c r="T379" s="3"/>
      <c r="V379" s="4"/>
    </row>
    <row r="380" spans="19:23" ht="31.5" x14ac:dyDescent="0.25">
      <c r="S380" s="2"/>
      <c r="T380" s="3"/>
      <c r="V380" s="4"/>
    </row>
    <row r="381" spans="19:23" ht="31.5" x14ac:dyDescent="0.25">
      <c r="S381" s="2"/>
      <c r="T381" s="3"/>
      <c r="V381" s="4"/>
    </row>
    <row r="382" spans="19:23" ht="31.5" x14ac:dyDescent="0.25">
      <c r="S382" s="2"/>
      <c r="T382" s="3"/>
      <c r="V382" s="4"/>
    </row>
    <row r="383" spans="19:23" ht="31.5" x14ac:dyDescent="0.25">
      <c r="S383" s="2"/>
      <c r="T383" s="3"/>
      <c r="V383" s="4"/>
    </row>
    <row r="384" spans="19:23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LkioRHtDROK44mBbHKreMdOJ1MSGWMzL5N0sUxBJ/caQh67O2ikJ7MD11pFtK/CqzgOuHqeY+4mKvMrRMpAB9g==" saltValue="e/gn9BaZZlyMMGDYNf+0ww==" spinCount="100000" sheet="1" objects="1" scenarios="1" selectLockedCells="1"/>
  <mergeCells count="150"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</mergeCells>
  <phoneticPr fontId="1"/>
  <conditionalFormatting sqref="G27">
    <cfRule type="cellIs" dxfId="212" priority="14" operator="equal">
      <formula>0</formula>
    </cfRule>
  </conditionalFormatting>
  <conditionalFormatting sqref="G28">
    <cfRule type="expression" dxfId="211" priority="13">
      <formula>G27=0</formula>
    </cfRule>
  </conditionalFormatting>
  <conditionalFormatting sqref="G29">
    <cfRule type="cellIs" dxfId="210" priority="12" operator="equal">
      <formula>0</formula>
    </cfRule>
  </conditionalFormatting>
  <conditionalFormatting sqref="G30">
    <cfRule type="expression" dxfId="209" priority="11">
      <formula>G29=0</formula>
    </cfRule>
  </conditionalFormatting>
  <conditionalFormatting sqref="G31">
    <cfRule type="cellIs" dxfId="208" priority="10" operator="equal">
      <formula>0</formula>
    </cfRule>
  </conditionalFormatting>
  <conditionalFormatting sqref="G32">
    <cfRule type="expression" dxfId="207" priority="9">
      <formula>G31=0</formula>
    </cfRule>
  </conditionalFormatting>
  <conditionalFormatting sqref="G33">
    <cfRule type="cellIs" dxfId="206" priority="8" operator="equal">
      <formula>0</formula>
    </cfRule>
  </conditionalFormatting>
  <conditionalFormatting sqref="G34">
    <cfRule type="expression" dxfId="205" priority="7">
      <formula>G33=0</formula>
    </cfRule>
  </conditionalFormatting>
  <conditionalFormatting sqref="G35">
    <cfRule type="cellIs" dxfId="204" priority="6" operator="equal">
      <formula>0</formula>
    </cfRule>
  </conditionalFormatting>
  <conditionalFormatting sqref="G36">
    <cfRule type="expression" dxfId="203" priority="5">
      <formula>G35=0</formula>
    </cfRule>
  </conditionalFormatting>
  <conditionalFormatting sqref="G37 G39 G41 G43 G45">
    <cfRule type="cellIs" dxfId="202" priority="4" operator="equal">
      <formula>0</formula>
    </cfRule>
  </conditionalFormatting>
  <conditionalFormatting sqref="G38 G40 G42 G44 G46">
    <cfRule type="expression" dxfId="201" priority="3">
      <formula>G37=0</formula>
    </cfRule>
  </conditionalFormatting>
  <conditionalFormatting sqref="O27 O29 O31 O33 O35 O37 O39 O41 O43 O45">
    <cfRule type="cellIs" dxfId="200" priority="2" operator="equal">
      <formula>0</formula>
    </cfRule>
  </conditionalFormatting>
  <conditionalFormatting sqref="O28 O30 O32 O34 O36 O38 O40 O42 O44 O46">
    <cfRule type="expression" dxfId="199" priority="1">
      <formula>O27=0</formula>
    </cfRule>
  </conditionalFormatting>
  <conditionalFormatting sqref="P27:R46">
    <cfRule type="cellIs" dxfId="198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654E-FE54-4FC0-8833-3C0BF7600421}">
  <sheetPr>
    <tabColor rgb="FFFF0000"/>
    <pageSetUpPr fitToPage="1"/>
  </sheetPr>
  <dimension ref="A1:AN486"/>
  <sheetViews>
    <sheetView showGridLines="0" tabSelected="1" topLeftCell="A13" zoomScale="70" zoomScaleNormal="70" zoomScalePageLayoutView="90" workbookViewId="0">
      <selection activeCell="AB1" sqref="AB1:AD1"/>
    </sheetView>
  </sheetViews>
  <sheetFormatPr defaultRowHeight="26.25" x14ac:dyDescent="0.15"/>
  <cols>
    <col min="1" max="1" width="4.625" style="1" customWidth="1"/>
    <col min="2" max="3" width="1.625" style="1" customWidth="1"/>
    <col min="4" max="4" width="7.625" style="1" customWidth="1"/>
    <col min="5" max="6" width="1.625" style="1" customWidth="1"/>
    <col min="7" max="7" width="5.625" style="5" customWidth="1"/>
    <col min="8" max="8" width="1.625" style="5" customWidth="1"/>
    <col min="9" max="9" width="6.625" style="5" customWidth="1"/>
    <col min="10" max="10" width="1.625" style="5" customWidth="1"/>
    <col min="11" max="11" width="1.625" style="1" customWidth="1"/>
    <col min="12" max="12" width="8.625" style="5" customWidth="1"/>
    <col min="13" max="13" width="1.625" style="5" customWidth="1"/>
    <col min="14" max="15" width="1.625" style="1" customWidth="1"/>
    <col min="16" max="16" width="8.625" style="1" customWidth="1"/>
    <col min="17" max="17" width="1.625" style="1" customWidth="1"/>
    <col min="18" max="18" width="7.625" style="1" customWidth="1"/>
    <col min="19" max="19" width="1.625" style="1" customWidth="1"/>
    <col min="20" max="20" width="8.625" style="1" customWidth="1"/>
    <col min="21" max="21" width="1.625" style="1" customWidth="1"/>
    <col min="22" max="22" width="7.625" style="1" customWidth="1"/>
    <col min="23" max="23" width="1.625" style="1" customWidth="1"/>
    <col min="24" max="24" width="8.625" style="1" customWidth="1"/>
    <col min="25" max="25" width="1.625" style="1" customWidth="1"/>
    <col min="26" max="26" width="7.625" style="1" customWidth="1"/>
    <col min="27" max="27" width="1.625" style="1" customWidth="1"/>
    <col min="28" max="28" width="8.625" style="1" customWidth="1"/>
    <col min="29" max="29" width="2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4" hidden="1" customWidth="1"/>
    <col min="35" max="35" width="4.25" style="4" hidden="1" customWidth="1"/>
    <col min="36" max="37" width="7.25" style="4" hidden="1" customWidth="1"/>
    <col min="38" max="38" width="5.625" style="4" hidden="1" customWidth="1"/>
    <col min="39" max="39" width="6" style="1" hidden="1" customWidth="1"/>
    <col min="40" max="40" width="6" style="1" bestFit="1" customWidth="1"/>
    <col min="41" max="16384" width="9" style="1"/>
  </cols>
  <sheetData>
    <row r="1" spans="1:40" ht="38.1" customHeight="1" thickBot="1" x14ac:dyDescent="0.3">
      <c r="B1" s="97" t="s">
        <v>34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9">
        <v>1</v>
      </c>
      <c r="AC1" s="99"/>
      <c r="AD1" s="99"/>
      <c r="AE1" s="12"/>
      <c r="AF1" s="12"/>
      <c r="AG1" s="2">
        <f ca="1">RAND()</f>
        <v>0.54917598385397959</v>
      </c>
      <c r="AH1" s="30">
        <f t="shared" ref="AH1:AH64" ca="1" si="0">RANK(AG1,$AG$1:$AG$486,)</f>
        <v>61</v>
      </c>
      <c r="AI1" s="30"/>
      <c r="AJ1" s="4">
        <v>1</v>
      </c>
      <c r="AK1" s="13">
        <v>2</v>
      </c>
      <c r="AL1" s="4">
        <v>2</v>
      </c>
      <c r="AM1" s="4"/>
      <c r="AN1" s="4"/>
    </row>
    <row r="2" spans="1:40" ht="39" customHeight="1" thickBot="1" x14ac:dyDescent="0.3">
      <c r="B2" s="100" t="s">
        <v>2</v>
      </c>
      <c r="C2" s="101"/>
      <c r="D2" s="101"/>
      <c r="E2" s="101"/>
      <c r="F2" s="101"/>
      <c r="G2" s="101"/>
      <c r="H2" s="101"/>
      <c r="I2" s="101"/>
      <c r="J2" s="102"/>
      <c r="K2" s="103" t="s">
        <v>21</v>
      </c>
      <c r="L2" s="104"/>
      <c r="M2" s="104"/>
      <c r="N2" s="104"/>
      <c r="O2" s="105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6"/>
      <c r="AC2" s="14"/>
      <c r="AD2" s="14"/>
      <c r="AE2" s="14"/>
      <c r="AF2" s="14"/>
      <c r="AG2" s="2">
        <f t="shared" ref="AG2:AG65" ca="1" si="1">RAND()</f>
        <v>0.97252994016546257</v>
      </c>
      <c r="AH2" s="30">
        <f t="shared" ca="1" si="0"/>
        <v>6</v>
      </c>
      <c r="AJ2" s="4">
        <v>2</v>
      </c>
      <c r="AK2" s="13">
        <v>2</v>
      </c>
      <c r="AL2" s="4">
        <v>3</v>
      </c>
      <c r="AM2" s="4"/>
      <c r="AN2" s="4"/>
    </row>
    <row r="3" spans="1:40" ht="36.950000000000003" customHeight="1" x14ac:dyDescent="0.25">
      <c r="A3" s="107" t="s">
        <v>22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G3" s="2">
        <f t="shared" ca="1" si="1"/>
        <v>0.68026836554527059</v>
      </c>
      <c r="AH3" s="30">
        <f t="shared" ca="1" si="0"/>
        <v>40</v>
      </c>
      <c r="AJ3" s="4">
        <v>3</v>
      </c>
      <c r="AK3" s="13">
        <v>2</v>
      </c>
      <c r="AL3" s="4">
        <v>4</v>
      </c>
      <c r="AM3" s="4"/>
      <c r="AN3" s="4"/>
    </row>
    <row r="4" spans="1:40" ht="9.9499999999999993" customHeight="1" x14ac:dyDescent="0.25">
      <c r="A4" s="31"/>
      <c r="B4" s="32"/>
      <c r="C4" s="32" t="s">
        <v>0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3"/>
      <c r="AG4" s="2">
        <f t="shared" ca="1" si="1"/>
        <v>0.72191720697772566</v>
      </c>
      <c r="AH4" s="30">
        <f t="shared" ca="1" si="0"/>
        <v>30</v>
      </c>
      <c r="AJ4" s="4">
        <v>4</v>
      </c>
      <c r="AK4" s="13">
        <v>2</v>
      </c>
      <c r="AL4" s="4">
        <v>5</v>
      </c>
      <c r="AM4" s="4"/>
      <c r="AN4" s="4"/>
    </row>
    <row r="5" spans="1:40" ht="42" customHeight="1" x14ac:dyDescent="0.5">
      <c r="A5" s="87" t="s">
        <v>3</v>
      </c>
      <c r="B5" s="34"/>
      <c r="C5" s="35"/>
      <c r="D5" s="36">
        <f ca="1">VLOOKUP($AH1,$AJ$1:$AM$514,3,FALSE)</f>
        <v>20</v>
      </c>
      <c r="E5" s="37"/>
      <c r="F5" s="37"/>
      <c r="G5" s="88" t="s">
        <v>35</v>
      </c>
      <c r="H5" s="38"/>
      <c r="I5" s="89"/>
      <c r="J5" s="38"/>
      <c r="L5" s="39"/>
      <c r="M5" s="40"/>
      <c r="N5" s="41"/>
      <c r="P5" s="42"/>
      <c r="Q5" s="3"/>
      <c r="R5" s="3" t="s">
        <v>36</v>
      </c>
      <c r="S5" s="3"/>
      <c r="T5" s="43"/>
      <c r="U5" s="5"/>
      <c r="V5" s="3" t="s">
        <v>0</v>
      </c>
      <c r="W5" s="44"/>
      <c r="X5" s="45"/>
      <c r="Y5" s="44"/>
      <c r="Z5" s="46" t="s">
        <v>37</v>
      </c>
      <c r="AA5" s="44"/>
      <c r="AB5" s="47"/>
      <c r="AD5" s="48"/>
      <c r="AG5" s="2">
        <f t="shared" ca="1" si="1"/>
        <v>0.42493548863716935</v>
      </c>
      <c r="AH5" s="30">
        <f t="shared" ca="1" si="0"/>
        <v>74</v>
      </c>
      <c r="AJ5" s="4">
        <v>5</v>
      </c>
      <c r="AK5" s="13">
        <v>2</v>
      </c>
      <c r="AL5" s="4">
        <v>6</v>
      </c>
      <c r="AM5" s="4"/>
    </row>
    <row r="6" spans="1:40" ht="9.9499999999999993" customHeight="1" thickBot="1" x14ac:dyDescent="0.55000000000000004">
      <c r="A6" s="87" t="s">
        <v>5</v>
      </c>
      <c r="B6" s="34"/>
      <c r="C6" s="49"/>
      <c r="D6" s="50"/>
      <c r="E6" s="50"/>
      <c r="F6" s="37"/>
      <c r="G6" s="88"/>
      <c r="H6" s="38"/>
      <c r="I6" s="90"/>
      <c r="J6" s="38"/>
      <c r="K6" s="51"/>
      <c r="L6" s="52"/>
      <c r="M6" s="53"/>
      <c r="N6" s="41"/>
      <c r="P6" s="5"/>
      <c r="Q6" s="5"/>
      <c r="R6" s="35"/>
      <c r="S6" s="37"/>
      <c r="T6" s="37"/>
      <c r="U6" s="37"/>
      <c r="V6" s="3"/>
      <c r="X6" s="92" t="s">
        <v>38</v>
      </c>
      <c r="Y6" s="40"/>
      <c r="Z6" s="40"/>
      <c r="AA6" s="40"/>
      <c r="AB6" s="92" t="s">
        <v>39</v>
      </c>
      <c r="AC6" s="40"/>
      <c r="AD6" s="41"/>
      <c r="AG6" s="2">
        <f t="shared" ca="1" si="1"/>
        <v>0.43336577600537363</v>
      </c>
      <c r="AH6" s="30">
        <f t="shared" ca="1" si="0"/>
        <v>71</v>
      </c>
      <c r="AJ6" s="4">
        <v>6</v>
      </c>
      <c r="AK6" s="13">
        <v>2</v>
      </c>
      <c r="AL6" s="4">
        <v>7</v>
      </c>
      <c r="AM6" s="4"/>
      <c r="AN6" s="4"/>
    </row>
    <row r="7" spans="1:40" ht="9.9499999999999993" customHeight="1" x14ac:dyDescent="0.5">
      <c r="A7" s="87"/>
      <c r="B7" s="34"/>
      <c r="C7" s="35"/>
      <c r="D7" s="37"/>
      <c r="E7" s="37"/>
      <c r="F7" s="37"/>
      <c r="G7" s="88"/>
      <c r="H7" s="38"/>
      <c r="I7" s="90"/>
      <c r="J7" s="38"/>
      <c r="L7" s="40"/>
      <c r="M7" s="40"/>
      <c r="N7" s="41"/>
      <c r="P7" s="5"/>
      <c r="Q7" s="5"/>
      <c r="R7" s="35"/>
      <c r="S7" s="37"/>
      <c r="T7" s="37"/>
      <c r="U7" s="37"/>
      <c r="V7" s="30"/>
      <c r="X7" s="93"/>
      <c r="Y7" s="40"/>
      <c r="Z7" s="40"/>
      <c r="AA7" s="40"/>
      <c r="AB7" s="93"/>
      <c r="AC7" s="40"/>
      <c r="AD7" s="41"/>
      <c r="AG7" s="2">
        <f t="shared" ca="1" si="1"/>
        <v>0.91364523580153645</v>
      </c>
      <c r="AH7" s="30">
        <f t="shared" ca="1" si="0"/>
        <v>12</v>
      </c>
      <c r="AJ7" s="4">
        <v>7</v>
      </c>
      <c r="AK7" s="13">
        <v>2</v>
      </c>
      <c r="AL7" s="4">
        <v>8</v>
      </c>
      <c r="AM7" s="4"/>
      <c r="AN7" s="4"/>
    </row>
    <row r="8" spans="1:40" ht="42" customHeight="1" x14ac:dyDescent="0.25">
      <c r="A8" s="87" t="s">
        <v>6</v>
      </c>
      <c r="B8" s="34"/>
      <c r="C8" s="35"/>
      <c r="D8" s="54">
        <f ca="1">VLOOKUP($AH1,$AJ$1:$AM$514,2,FALSE)</f>
        <v>6</v>
      </c>
      <c r="E8" s="55"/>
      <c r="F8" s="55"/>
      <c r="G8" s="88"/>
      <c r="H8" s="38"/>
      <c r="I8" s="91"/>
      <c r="J8" s="38"/>
      <c r="L8" s="56"/>
      <c r="M8" s="55"/>
      <c r="N8" s="41"/>
      <c r="O8" s="94" t="s">
        <v>40</v>
      </c>
      <c r="P8" s="95"/>
      <c r="Q8" s="96"/>
      <c r="R8" s="57"/>
      <c r="S8" s="55"/>
      <c r="U8" s="55"/>
      <c r="X8" s="93"/>
      <c r="Y8" s="55"/>
      <c r="AA8" s="55"/>
      <c r="AB8" s="93"/>
      <c r="AD8" s="41"/>
      <c r="AG8" s="2">
        <f t="shared" ca="1" si="1"/>
        <v>0.68254460074931012</v>
      </c>
      <c r="AH8" s="30">
        <f t="shared" ca="1" si="0"/>
        <v>39</v>
      </c>
      <c r="AJ8" s="4">
        <v>8</v>
      </c>
      <c r="AK8" s="4">
        <v>3</v>
      </c>
      <c r="AL8" s="4">
        <v>3</v>
      </c>
      <c r="AM8" s="4"/>
      <c r="AN8" s="4"/>
    </row>
    <row r="9" spans="1:40" ht="9.9499999999999993" customHeight="1" x14ac:dyDescent="0.25">
      <c r="A9" s="28"/>
      <c r="B9" s="25"/>
      <c r="C9" s="58"/>
      <c r="D9" s="8"/>
      <c r="E9" s="8"/>
      <c r="F9" s="8"/>
      <c r="G9" s="29"/>
      <c r="H9" s="29"/>
      <c r="I9" s="29"/>
      <c r="J9" s="29"/>
      <c r="K9" s="27"/>
      <c r="L9" s="8"/>
      <c r="M9" s="8"/>
      <c r="N9" s="9"/>
      <c r="O9" s="27"/>
      <c r="P9" s="59"/>
      <c r="Q9" s="59"/>
      <c r="R9" s="58"/>
      <c r="S9" s="8"/>
      <c r="T9" s="8"/>
      <c r="U9" s="8"/>
      <c r="V9" s="60"/>
      <c r="W9" s="27"/>
      <c r="X9" s="8"/>
      <c r="Y9" s="8"/>
      <c r="Z9" s="8"/>
      <c r="AA9" s="8"/>
      <c r="AB9" s="8"/>
      <c r="AC9" s="8"/>
      <c r="AD9" s="9"/>
      <c r="AG9" s="2">
        <f t="shared" ca="1" si="1"/>
        <v>7.4624335950468912E-2</v>
      </c>
      <c r="AH9" s="30">
        <f t="shared" ca="1" si="0"/>
        <v>100</v>
      </c>
      <c r="AJ9" s="4">
        <v>9</v>
      </c>
      <c r="AK9" s="4">
        <v>3</v>
      </c>
      <c r="AL9" s="4">
        <v>4</v>
      </c>
      <c r="AM9" s="4"/>
      <c r="AN9" s="4"/>
    </row>
    <row r="10" spans="1:40" ht="9.9499999999999993" customHeight="1" x14ac:dyDescent="0.25">
      <c r="A10" s="3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3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G10" s="2">
        <f t="shared" ca="1" si="1"/>
        <v>0.95853454473229005</v>
      </c>
      <c r="AH10" s="30">
        <f t="shared" ca="1" si="0"/>
        <v>7</v>
      </c>
      <c r="AJ10" s="4">
        <v>10</v>
      </c>
      <c r="AK10" s="4">
        <v>3</v>
      </c>
      <c r="AL10" s="4">
        <v>5</v>
      </c>
      <c r="AM10" s="4"/>
      <c r="AN10" s="4"/>
    </row>
    <row r="11" spans="1:40" ht="42" customHeight="1" x14ac:dyDescent="0.5">
      <c r="A11" s="87" t="s">
        <v>5</v>
      </c>
      <c r="B11" s="34"/>
      <c r="C11" s="35"/>
      <c r="D11" s="36">
        <f ca="1">VLOOKUP($AH2,$AJ$1:$AM$514,3,FALSE)</f>
        <v>7</v>
      </c>
      <c r="E11" s="37"/>
      <c r="F11" s="37"/>
      <c r="G11" s="88" t="s">
        <v>35</v>
      </c>
      <c r="H11" s="38"/>
      <c r="I11" s="89"/>
      <c r="J11" s="38"/>
      <c r="L11" s="39"/>
      <c r="M11" s="40"/>
      <c r="N11" s="41"/>
      <c r="P11" s="42"/>
      <c r="Q11" s="3"/>
      <c r="R11" s="3" t="s">
        <v>36</v>
      </c>
      <c r="S11" s="3"/>
      <c r="T11" s="43"/>
      <c r="U11" s="5"/>
      <c r="V11" s="3" t="s">
        <v>0</v>
      </c>
      <c r="W11" s="44"/>
      <c r="X11" s="45"/>
      <c r="Y11" s="44"/>
      <c r="Z11" s="46" t="s">
        <v>37</v>
      </c>
      <c r="AA11" s="44"/>
      <c r="AB11" s="47"/>
      <c r="AD11" s="48"/>
      <c r="AG11" s="2">
        <f t="shared" ca="1" si="1"/>
        <v>0.38062204399660615</v>
      </c>
      <c r="AH11" s="30">
        <f t="shared" ca="1" si="0"/>
        <v>79</v>
      </c>
      <c r="AJ11" s="4">
        <v>11</v>
      </c>
      <c r="AK11" s="4">
        <v>3</v>
      </c>
      <c r="AL11" s="4">
        <v>6</v>
      </c>
      <c r="AM11" s="4"/>
      <c r="AN11" s="4"/>
    </row>
    <row r="12" spans="1:40" ht="9.9499999999999993" customHeight="1" thickBot="1" x14ac:dyDescent="0.55000000000000004">
      <c r="A12" s="87" t="s">
        <v>5</v>
      </c>
      <c r="B12" s="34"/>
      <c r="C12" s="49"/>
      <c r="D12" s="50"/>
      <c r="E12" s="50"/>
      <c r="F12" s="37"/>
      <c r="G12" s="88"/>
      <c r="H12" s="38"/>
      <c r="I12" s="90"/>
      <c r="J12" s="38"/>
      <c r="K12" s="51"/>
      <c r="L12" s="52"/>
      <c r="M12" s="53"/>
      <c r="N12" s="41"/>
      <c r="P12" s="5"/>
      <c r="Q12" s="5"/>
      <c r="R12" s="35"/>
      <c r="S12" s="37"/>
      <c r="T12" s="37"/>
      <c r="U12" s="37"/>
      <c r="V12" s="3"/>
      <c r="X12" s="92" t="s">
        <v>38</v>
      </c>
      <c r="Y12" s="40"/>
      <c r="Z12" s="40"/>
      <c r="AA12" s="40"/>
      <c r="AB12" s="92" t="s">
        <v>39</v>
      </c>
      <c r="AC12" s="40"/>
      <c r="AD12" s="41"/>
      <c r="AG12" s="2">
        <f t="shared" ca="1" si="1"/>
        <v>0.61665078492830172</v>
      </c>
      <c r="AH12" s="30">
        <f t="shared" ca="1" si="0"/>
        <v>50</v>
      </c>
      <c r="AJ12" s="4">
        <v>12</v>
      </c>
      <c r="AK12" s="4">
        <v>3</v>
      </c>
      <c r="AL12" s="4">
        <v>7</v>
      </c>
      <c r="AM12" s="4"/>
      <c r="AN12" s="4"/>
    </row>
    <row r="13" spans="1:40" ht="9.9499999999999993" customHeight="1" x14ac:dyDescent="0.5">
      <c r="A13" s="87"/>
      <c r="B13" s="34"/>
      <c r="C13" s="35"/>
      <c r="D13" s="37"/>
      <c r="E13" s="37"/>
      <c r="F13" s="37"/>
      <c r="G13" s="88"/>
      <c r="H13" s="38"/>
      <c r="I13" s="90"/>
      <c r="J13" s="38"/>
      <c r="L13" s="40"/>
      <c r="M13" s="40"/>
      <c r="N13" s="41"/>
      <c r="P13" s="5"/>
      <c r="Q13" s="5"/>
      <c r="R13" s="35"/>
      <c r="S13" s="37"/>
      <c r="T13" s="37"/>
      <c r="U13" s="37"/>
      <c r="V13" s="30"/>
      <c r="X13" s="93"/>
      <c r="Y13" s="40"/>
      <c r="Z13" s="40"/>
      <c r="AA13" s="40"/>
      <c r="AB13" s="93"/>
      <c r="AC13" s="40"/>
      <c r="AD13" s="41"/>
      <c r="AG13" s="2">
        <f t="shared" ca="1" si="1"/>
        <v>0.71402297877090737</v>
      </c>
      <c r="AH13" s="30">
        <f t="shared" ca="1" si="0"/>
        <v>32</v>
      </c>
      <c r="AJ13" s="4">
        <v>13</v>
      </c>
      <c r="AK13" s="4">
        <v>3</v>
      </c>
      <c r="AL13" s="4">
        <v>8</v>
      </c>
      <c r="AM13" s="4"/>
      <c r="AN13" s="4"/>
    </row>
    <row r="14" spans="1:40" ht="42" customHeight="1" x14ac:dyDescent="0.25">
      <c r="A14" s="87" t="s">
        <v>6</v>
      </c>
      <c r="B14" s="34"/>
      <c r="C14" s="35"/>
      <c r="D14" s="54">
        <f ca="1">VLOOKUP($AH2,$AJ$1:$AM$514,2,FALSE)</f>
        <v>2</v>
      </c>
      <c r="E14" s="55"/>
      <c r="F14" s="55"/>
      <c r="G14" s="88"/>
      <c r="H14" s="38"/>
      <c r="I14" s="91"/>
      <c r="J14" s="38"/>
      <c r="L14" s="56"/>
      <c r="M14" s="55"/>
      <c r="N14" s="41"/>
      <c r="O14" s="94" t="s">
        <v>40</v>
      </c>
      <c r="P14" s="95"/>
      <c r="Q14" s="96"/>
      <c r="R14" s="57"/>
      <c r="S14" s="55"/>
      <c r="U14" s="55"/>
      <c r="X14" s="93"/>
      <c r="Y14" s="55"/>
      <c r="AA14" s="55"/>
      <c r="AB14" s="93"/>
      <c r="AD14" s="41"/>
      <c r="AG14" s="2">
        <f t="shared" ca="1" si="1"/>
        <v>0.54067497507419082</v>
      </c>
      <c r="AH14" s="30">
        <f t="shared" ca="1" si="0"/>
        <v>63</v>
      </c>
      <c r="AJ14" s="4">
        <v>14</v>
      </c>
      <c r="AK14" s="4">
        <v>3</v>
      </c>
      <c r="AL14" s="4">
        <v>9</v>
      </c>
      <c r="AM14" s="4"/>
      <c r="AN14" s="4"/>
    </row>
    <row r="15" spans="1:40" ht="9.9499999999999993" customHeight="1" x14ac:dyDescent="0.25">
      <c r="A15" s="28"/>
      <c r="B15" s="25"/>
      <c r="C15" s="58"/>
      <c r="D15" s="8"/>
      <c r="E15" s="8"/>
      <c r="F15" s="8"/>
      <c r="G15" s="29"/>
      <c r="H15" s="29"/>
      <c r="I15" s="29"/>
      <c r="J15" s="29"/>
      <c r="K15" s="27"/>
      <c r="L15" s="8"/>
      <c r="M15" s="8"/>
      <c r="N15" s="9"/>
      <c r="O15" s="27"/>
      <c r="P15" s="59"/>
      <c r="Q15" s="59"/>
      <c r="R15" s="58"/>
      <c r="S15" s="8"/>
      <c r="T15" s="8"/>
      <c r="U15" s="8"/>
      <c r="V15" s="60"/>
      <c r="W15" s="27"/>
      <c r="X15" s="8"/>
      <c r="Y15" s="8"/>
      <c r="Z15" s="8"/>
      <c r="AA15" s="8"/>
      <c r="AB15" s="8"/>
      <c r="AC15" s="8"/>
      <c r="AD15" s="9"/>
      <c r="AG15" s="2">
        <f t="shared" ca="1" si="1"/>
        <v>0.5910197947929986</v>
      </c>
      <c r="AH15" s="30">
        <f t="shared" ca="1" si="0"/>
        <v>55</v>
      </c>
      <c r="AJ15" s="4">
        <v>15</v>
      </c>
      <c r="AK15" s="4">
        <v>3</v>
      </c>
      <c r="AL15" s="4">
        <v>10</v>
      </c>
      <c r="AM15" s="4"/>
      <c r="AN15" s="4"/>
    </row>
    <row r="16" spans="1:40" ht="9.9499999999999993" customHeight="1" x14ac:dyDescent="0.2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3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G16" s="2">
        <f t="shared" ca="1" si="1"/>
        <v>0.76455876116006993</v>
      </c>
      <c r="AH16" s="30">
        <f t="shared" ca="1" si="0"/>
        <v>26</v>
      </c>
      <c r="AJ16" s="4">
        <v>16</v>
      </c>
      <c r="AK16" s="4">
        <v>3</v>
      </c>
      <c r="AL16" s="4">
        <v>11</v>
      </c>
      <c r="AM16" s="4"/>
      <c r="AN16" s="4"/>
    </row>
    <row r="17" spans="1:40" ht="42" customHeight="1" x14ac:dyDescent="0.5">
      <c r="A17" s="87" t="s">
        <v>6</v>
      </c>
      <c r="B17" s="34"/>
      <c r="C17" s="35"/>
      <c r="D17" s="36">
        <f ca="1">VLOOKUP($AH3,$AJ$1:$AM$514,3,FALSE)</f>
        <v>14</v>
      </c>
      <c r="E17" s="37"/>
      <c r="F17" s="37"/>
      <c r="G17" s="88" t="s">
        <v>35</v>
      </c>
      <c r="H17" s="38"/>
      <c r="I17" s="89"/>
      <c r="J17" s="38"/>
      <c r="L17" s="39"/>
      <c r="M17" s="40"/>
      <c r="N17" s="41"/>
      <c r="P17" s="42"/>
      <c r="Q17" s="3"/>
      <c r="R17" s="3" t="s">
        <v>36</v>
      </c>
      <c r="S17" s="3"/>
      <c r="T17" s="43"/>
      <c r="U17" s="5"/>
      <c r="V17" s="3" t="s">
        <v>0</v>
      </c>
      <c r="W17" s="44"/>
      <c r="X17" s="45"/>
      <c r="Y17" s="44"/>
      <c r="Z17" s="46" t="s">
        <v>37</v>
      </c>
      <c r="AA17" s="44"/>
      <c r="AB17" s="47"/>
      <c r="AD17" s="48"/>
      <c r="AG17" s="2">
        <f t="shared" ca="1" si="1"/>
        <v>0.41215938681623987</v>
      </c>
      <c r="AH17" s="30">
        <f t="shared" ca="1" si="0"/>
        <v>75</v>
      </c>
      <c r="AJ17" s="4">
        <v>17</v>
      </c>
      <c r="AK17" s="4">
        <v>3</v>
      </c>
      <c r="AL17" s="4">
        <v>12</v>
      </c>
      <c r="AM17" s="4"/>
      <c r="AN17" s="4"/>
    </row>
    <row r="18" spans="1:40" ht="9.9499999999999993" customHeight="1" thickBot="1" x14ac:dyDescent="0.55000000000000004">
      <c r="A18" s="87"/>
      <c r="B18" s="34"/>
      <c r="C18" s="49"/>
      <c r="D18" s="50"/>
      <c r="E18" s="50"/>
      <c r="F18" s="37"/>
      <c r="G18" s="88"/>
      <c r="H18" s="38"/>
      <c r="I18" s="90"/>
      <c r="J18" s="38"/>
      <c r="K18" s="51"/>
      <c r="L18" s="52"/>
      <c r="M18" s="53"/>
      <c r="N18" s="41"/>
      <c r="P18" s="5"/>
      <c r="Q18" s="5"/>
      <c r="R18" s="35"/>
      <c r="S18" s="37"/>
      <c r="T18" s="37"/>
      <c r="U18" s="37"/>
      <c r="V18" s="3"/>
      <c r="X18" s="92" t="s">
        <v>38</v>
      </c>
      <c r="Y18" s="40"/>
      <c r="Z18" s="40"/>
      <c r="AA18" s="40"/>
      <c r="AB18" s="92" t="s">
        <v>39</v>
      </c>
      <c r="AC18" s="40"/>
      <c r="AD18" s="41"/>
      <c r="AG18" s="2">
        <f t="shared" ca="1" si="1"/>
        <v>0.57289297696297703</v>
      </c>
      <c r="AH18" s="30">
        <f t="shared" ca="1" si="0"/>
        <v>58</v>
      </c>
      <c r="AJ18" s="4">
        <v>18</v>
      </c>
      <c r="AK18" s="13">
        <v>4</v>
      </c>
      <c r="AL18" s="4">
        <v>4</v>
      </c>
      <c r="AM18" s="4"/>
      <c r="AN18" s="4"/>
    </row>
    <row r="19" spans="1:40" ht="9.9499999999999993" customHeight="1" x14ac:dyDescent="0.5">
      <c r="A19" s="87"/>
      <c r="B19" s="34"/>
      <c r="C19" s="35"/>
      <c r="D19" s="37"/>
      <c r="E19" s="37"/>
      <c r="F19" s="37"/>
      <c r="G19" s="88"/>
      <c r="H19" s="38"/>
      <c r="I19" s="90"/>
      <c r="J19" s="38"/>
      <c r="L19" s="40"/>
      <c r="M19" s="40"/>
      <c r="N19" s="41"/>
      <c r="P19" s="5"/>
      <c r="Q19" s="5"/>
      <c r="R19" s="35"/>
      <c r="S19" s="37"/>
      <c r="T19" s="37"/>
      <c r="U19" s="37"/>
      <c r="V19" s="30"/>
      <c r="X19" s="93"/>
      <c r="Y19" s="40"/>
      <c r="Z19" s="40"/>
      <c r="AA19" s="40"/>
      <c r="AB19" s="93"/>
      <c r="AC19" s="40"/>
      <c r="AD19" s="41"/>
      <c r="AG19" s="2">
        <f t="shared" ca="1" si="1"/>
        <v>2.2320435124312366E-2</v>
      </c>
      <c r="AH19" s="30">
        <f t="shared" ca="1" si="0"/>
        <v>111</v>
      </c>
      <c r="AJ19" s="4">
        <v>19</v>
      </c>
      <c r="AK19" s="13">
        <v>4</v>
      </c>
      <c r="AL19" s="4">
        <v>5</v>
      </c>
      <c r="AM19" s="4"/>
      <c r="AN19" s="4"/>
    </row>
    <row r="20" spans="1:40" ht="42" customHeight="1" x14ac:dyDescent="0.25">
      <c r="A20" s="87"/>
      <c r="B20" s="34"/>
      <c r="C20" s="35"/>
      <c r="D20" s="54">
        <f ca="1">VLOOKUP($AH3,$AJ$1:$AM$514,2,FALSE)</f>
        <v>5</v>
      </c>
      <c r="E20" s="55"/>
      <c r="F20" s="55"/>
      <c r="G20" s="88"/>
      <c r="H20" s="38"/>
      <c r="I20" s="91"/>
      <c r="J20" s="38"/>
      <c r="L20" s="56"/>
      <c r="M20" s="55"/>
      <c r="N20" s="41"/>
      <c r="O20" s="94" t="s">
        <v>40</v>
      </c>
      <c r="P20" s="95"/>
      <c r="Q20" s="96"/>
      <c r="R20" s="57"/>
      <c r="S20" s="55"/>
      <c r="U20" s="55"/>
      <c r="X20" s="93"/>
      <c r="Y20" s="55"/>
      <c r="AA20" s="55"/>
      <c r="AB20" s="93"/>
      <c r="AD20" s="41"/>
      <c r="AG20" s="2">
        <f t="shared" ca="1" si="1"/>
        <v>0.83681266052648784</v>
      </c>
      <c r="AH20" s="30">
        <f t="shared" ca="1" si="0"/>
        <v>19</v>
      </c>
      <c r="AJ20" s="4">
        <v>20</v>
      </c>
      <c r="AK20" s="13">
        <v>4</v>
      </c>
      <c r="AL20" s="4">
        <v>6</v>
      </c>
      <c r="AM20" s="4"/>
      <c r="AN20" s="4"/>
    </row>
    <row r="21" spans="1:40" ht="9.9499999999999993" customHeight="1" x14ac:dyDescent="0.25">
      <c r="A21" s="28"/>
      <c r="B21" s="25"/>
      <c r="C21" s="58"/>
      <c r="D21" s="8"/>
      <c r="E21" s="8"/>
      <c r="F21" s="8"/>
      <c r="G21" s="29"/>
      <c r="H21" s="29"/>
      <c r="I21" s="29"/>
      <c r="J21" s="29"/>
      <c r="K21" s="27"/>
      <c r="L21" s="8"/>
      <c r="M21" s="8"/>
      <c r="N21" s="9"/>
      <c r="O21" s="27"/>
      <c r="P21" s="59"/>
      <c r="Q21" s="59"/>
      <c r="R21" s="58"/>
      <c r="S21" s="8"/>
      <c r="T21" s="8"/>
      <c r="U21" s="8"/>
      <c r="V21" s="60"/>
      <c r="W21" s="27"/>
      <c r="X21" s="8"/>
      <c r="Y21" s="8"/>
      <c r="Z21" s="8"/>
      <c r="AA21" s="8"/>
      <c r="AB21" s="8"/>
      <c r="AC21" s="8"/>
      <c r="AD21" s="9"/>
      <c r="AG21" s="2">
        <f t="shared" ca="1" si="1"/>
        <v>0.60811927896297124</v>
      </c>
      <c r="AH21" s="30">
        <f t="shared" ca="1" si="0"/>
        <v>54</v>
      </c>
      <c r="AJ21" s="4">
        <v>21</v>
      </c>
      <c r="AK21" s="13">
        <v>4</v>
      </c>
      <c r="AL21" s="4">
        <v>7</v>
      </c>
      <c r="AM21" s="4"/>
      <c r="AN21" s="4"/>
    </row>
    <row r="22" spans="1:40" ht="9.9499999999999993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3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G22" s="2">
        <f t="shared" ca="1" si="1"/>
        <v>6.2132826225351434E-2</v>
      </c>
      <c r="AH22" s="30">
        <f t="shared" ca="1" si="0"/>
        <v>105</v>
      </c>
      <c r="AJ22" s="4">
        <v>22</v>
      </c>
      <c r="AK22" s="13">
        <v>4</v>
      </c>
      <c r="AL22" s="4">
        <v>8</v>
      </c>
      <c r="AM22" s="4"/>
      <c r="AN22" s="4"/>
    </row>
    <row r="23" spans="1:40" ht="42" customHeight="1" x14ac:dyDescent="0.5">
      <c r="A23" s="87" t="s">
        <v>8</v>
      </c>
      <c r="B23" s="34"/>
      <c r="C23" s="35"/>
      <c r="D23" s="36">
        <f ca="1">VLOOKUP($AH4,$AJ$1:$AM$514,3,FALSE)</f>
        <v>16</v>
      </c>
      <c r="E23" s="37"/>
      <c r="F23" s="37"/>
      <c r="G23" s="88" t="s">
        <v>35</v>
      </c>
      <c r="H23" s="38"/>
      <c r="I23" s="89"/>
      <c r="J23" s="38"/>
      <c r="L23" s="39"/>
      <c r="M23" s="40"/>
      <c r="N23" s="41"/>
      <c r="P23" s="42"/>
      <c r="Q23" s="3"/>
      <c r="R23" s="3" t="s">
        <v>36</v>
      </c>
      <c r="S23" s="3"/>
      <c r="T23" s="43"/>
      <c r="U23" s="5"/>
      <c r="V23" s="3" t="s">
        <v>0</v>
      </c>
      <c r="W23" s="44"/>
      <c r="X23" s="45"/>
      <c r="Y23" s="44"/>
      <c r="Z23" s="46" t="s">
        <v>37</v>
      </c>
      <c r="AA23" s="44"/>
      <c r="AB23" s="47"/>
      <c r="AD23" s="48"/>
      <c r="AG23" s="2">
        <f t="shared" ca="1" si="1"/>
        <v>0.11233162562172883</v>
      </c>
      <c r="AH23" s="30">
        <f t="shared" ca="1" si="0"/>
        <v>97</v>
      </c>
      <c r="AJ23" s="4">
        <v>23</v>
      </c>
      <c r="AK23" s="13">
        <v>4</v>
      </c>
      <c r="AL23" s="4">
        <v>9</v>
      </c>
      <c r="AM23" s="4"/>
      <c r="AN23" s="4"/>
    </row>
    <row r="24" spans="1:40" ht="9.9499999999999993" customHeight="1" thickBot="1" x14ac:dyDescent="0.55000000000000004">
      <c r="A24" s="87"/>
      <c r="B24" s="34"/>
      <c r="C24" s="49"/>
      <c r="D24" s="50"/>
      <c r="E24" s="50"/>
      <c r="F24" s="37"/>
      <c r="G24" s="88"/>
      <c r="H24" s="38"/>
      <c r="I24" s="90"/>
      <c r="J24" s="38"/>
      <c r="K24" s="51"/>
      <c r="L24" s="52"/>
      <c r="M24" s="53"/>
      <c r="N24" s="41"/>
      <c r="P24" s="5"/>
      <c r="Q24" s="5"/>
      <c r="R24" s="35"/>
      <c r="S24" s="37"/>
      <c r="T24" s="37"/>
      <c r="U24" s="37"/>
      <c r="V24" s="3"/>
      <c r="X24" s="92" t="s">
        <v>38</v>
      </c>
      <c r="Y24" s="40"/>
      <c r="Z24" s="40"/>
      <c r="AA24" s="40"/>
      <c r="AB24" s="92" t="s">
        <v>39</v>
      </c>
      <c r="AC24" s="40"/>
      <c r="AD24" s="41"/>
      <c r="AG24" s="2">
        <f t="shared" ca="1" si="1"/>
        <v>0.76622479639111096</v>
      </c>
      <c r="AH24" s="30">
        <f t="shared" ca="1" si="0"/>
        <v>25</v>
      </c>
      <c r="AJ24" s="4">
        <v>24</v>
      </c>
      <c r="AK24" s="13">
        <v>4</v>
      </c>
      <c r="AL24" s="4">
        <v>10</v>
      </c>
      <c r="AM24" s="4"/>
      <c r="AN24" s="4"/>
    </row>
    <row r="25" spans="1:40" ht="9.9499999999999993" customHeight="1" x14ac:dyDescent="0.5">
      <c r="A25" s="87"/>
      <c r="B25" s="34"/>
      <c r="C25" s="35"/>
      <c r="D25" s="37"/>
      <c r="E25" s="37"/>
      <c r="F25" s="37"/>
      <c r="G25" s="88"/>
      <c r="H25" s="38"/>
      <c r="I25" s="90"/>
      <c r="J25" s="38"/>
      <c r="L25" s="40"/>
      <c r="M25" s="40"/>
      <c r="N25" s="41"/>
      <c r="P25" s="5"/>
      <c r="Q25" s="5"/>
      <c r="R25" s="35"/>
      <c r="S25" s="37"/>
      <c r="T25" s="37"/>
      <c r="U25" s="37"/>
      <c r="V25" s="30"/>
      <c r="X25" s="93"/>
      <c r="Y25" s="40"/>
      <c r="Z25" s="40"/>
      <c r="AA25" s="40"/>
      <c r="AB25" s="93"/>
      <c r="AC25" s="40"/>
      <c r="AD25" s="41"/>
      <c r="AG25" s="2">
        <f t="shared" ca="1" si="1"/>
        <v>0.40237953157960094</v>
      </c>
      <c r="AH25" s="30">
        <f t="shared" ca="1" si="0"/>
        <v>76</v>
      </c>
      <c r="AJ25" s="4">
        <v>25</v>
      </c>
      <c r="AK25" s="13">
        <v>4</v>
      </c>
      <c r="AL25" s="4">
        <v>11</v>
      </c>
      <c r="AM25" s="4"/>
      <c r="AN25" s="4"/>
    </row>
    <row r="26" spans="1:40" ht="42" customHeight="1" x14ac:dyDescent="0.25">
      <c r="A26" s="87"/>
      <c r="B26" s="34"/>
      <c r="C26" s="35"/>
      <c r="D26" s="54">
        <f ca="1">VLOOKUP($AH4,$AJ$1:$AM$514,2,FALSE)</f>
        <v>4</v>
      </c>
      <c r="E26" s="55"/>
      <c r="F26" s="55"/>
      <c r="G26" s="88"/>
      <c r="H26" s="38"/>
      <c r="I26" s="91"/>
      <c r="J26" s="38"/>
      <c r="L26" s="56"/>
      <c r="M26" s="55"/>
      <c r="N26" s="41"/>
      <c r="O26" s="94" t="s">
        <v>40</v>
      </c>
      <c r="P26" s="95"/>
      <c r="Q26" s="96"/>
      <c r="R26" s="57"/>
      <c r="S26" s="55"/>
      <c r="U26" s="55"/>
      <c r="X26" s="93"/>
      <c r="Y26" s="55"/>
      <c r="AA26" s="55"/>
      <c r="AB26" s="93"/>
      <c r="AD26" s="41"/>
      <c r="AG26" s="2">
        <f t="shared" ca="1" si="1"/>
        <v>0.6108898015000841</v>
      </c>
      <c r="AH26" s="30">
        <f t="shared" ca="1" si="0"/>
        <v>53</v>
      </c>
      <c r="AJ26" s="4">
        <v>26</v>
      </c>
      <c r="AK26" s="13">
        <v>4</v>
      </c>
      <c r="AL26" s="4">
        <v>12</v>
      </c>
      <c r="AM26" s="4"/>
      <c r="AN26" s="4"/>
    </row>
    <row r="27" spans="1:40" ht="9.9499999999999993" customHeight="1" x14ac:dyDescent="0.25">
      <c r="A27" s="28"/>
      <c r="B27" s="25"/>
      <c r="C27" s="58"/>
      <c r="D27" s="8"/>
      <c r="E27" s="8"/>
      <c r="F27" s="8"/>
      <c r="G27" s="29"/>
      <c r="H27" s="29"/>
      <c r="I27" s="29"/>
      <c r="J27" s="29"/>
      <c r="K27" s="27"/>
      <c r="L27" s="8"/>
      <c r="M27" s="8"/>
      <c r="N27" s="9"/>
      <c r="O27" s="27"/>
      <c r="P27" s="59"/>
      <c r="Q27" s="59"/>
      <c r="R27" s="58"/>
      <c r="S27" s="8"/>
      <c r="T27" s="8"/>
      <c r="U27" s="8"/>
      <c r="V27" s="60"/>
      <c r="W27" s="27"/>
      <c r="X27" s="8"/>
      <c r="Y27" s="8"/>
      <c r="Z27" s="8"/>
      <c r="AA27" s="8"/>
      <c r="AB27" s="8"/>
      <c r="AC27" s="8"/>
      <c r="AD27" s="9"/>
      <c r="AG27" s="2">
        <f t="shared" ca="1" si="1"/>
        <v>0.43665094093374135</v>
      </c>
      <c r="AH27" s="30">
        <f t="shared" ca="1" si="0"/>
        <v>70</v>
      </c>
      <c r="AJ27" s="4">
        <v>27</v>
      </c>
      <c r="AK27" s="13">
        <v>4</v>
      </c>
      <c r="AL27" s="4">
        <v>13</v>
      </c>
      <c r="AM27" s="4"/>
      <c r="AN27" s="4"/>
    </row>
    <row r="28" spans="1:40" ht="9.9499999999999993" customHeight="1" x14ac:dyDescent="0.2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3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3"/>
      <c r="AG28" s="2">
        <f t="shared" ca="1" si="1"/>
        <v>0.89916720641112258</v>
      </c>
      <c r="AH28" s="30">
        <f t="shared" ca="1" si="0"/>
        <v>14</v>
      </c>
      <c r="AJ28" s="4">
        <v>28</v>
      </c>
      <c r="AK28" s="13">
        <v>4</v>
      </c>
      <c r="AL28" s="4">
        <v>14</v>
      </c>
      <c r="AM28" s="4"/>
      <c r="AN28" s="4"/>
    </row>
    <row r="29" spans="1:40" ht="42" customHeight="1" x14ac:dyDescent="0.5">
      <c r="A29" s="87" t="s">
        <v>10</v>
      </c>
      <c r="B29" s="34"/>
      <c r="C29" s="35"/>
      <c r="D29" s="36">
        <f ca="1">VLOOKUP($AH5,$AJ$1:$AM$514,3,FALSE)</f>
        <v>15</v>
      </c>
      <c r="E29" s="37"/>
      <c r="F29" s="37"/>
      <c r="G29" s="88" t="s">
        <v>35</v>
      </c>
      <c r="H29" s="38"/>
      <c r="I29" s="89"/>
      <c r="J29" s="38"/>
      <c r="L29" s="39"/>
      <c r="M29" s="40"/>
      <c r="N29" s="41"/>
      <c r="P29" s="42"/>
      <c r="Q29" s="3"/>
      <c r="R29" s="3" t="s">
        <v>36</v>
      </c>
      <c r="S29" s="3"/>
      <c r="T29" s="43"/>
      <c r="U29" s="5"/>
      <c r="V29" s="3" t="s">
        <v>0</v>
      </c>
      <c r="W29" s="44"/>
      <c r="X29" s="45"/>
      <c r="Y29" s="44"/>
      <c r="Z29" s="46" t="s">
        <v>37</v>
      </c>
      <c r="AA29" s="44"/>
      <c r="AB29" s="47"/>
      <c r="AD29" s="48"/>
      <c r="AG29" s="2">
        <f t="shared" ca="1" si="1"/>
        <v>0.55168140825943568</v>
      </c>
      <c r="AH29" s="30">
        <f t="shared" ca="1" si="0"/>
        <v>60</v>
      </c>
      <c r="AJ29" s="4">
        <v>29</v>
      </c>
      <c r="AK29" s="13">
        <v>4</v>
      </c>
      <c r="AL29" s="4">
        <v>15</v>
      </c>
      <c r="AM29" s="4"/>
    </row>
    <row r="30" spans="1:40" ht="9.9499999999999993" customHeight="1" thickBot="1" x14ac:dyDescent="0.55000000000000004">
      <c r="A30" s="87"/>
      <c r="B30" s="34"/>
      <c r="C30" s="49"/>
      <c r="D30" s="50"/>
      <c r="E30" s="50"/>
      <c r="F30" s="37"/>
      <c r="G30" s="88"/>
      <c r="H30" s="38"/>
      <c r="I30" s="90"/>
      <c r="J30" s="38"/>
      <c r="K30" s="51"/>
      <c r="L30" s="52"/>
      <c r="M30" s="53"/>
      <c r="N30" s="41"/>
      <c r="P30" s="5"/>
      <c r="Q30" s="5"/>
      <c r="R30" s="35"/>
      <c r="S30" s="37"/>
      <c r="T30" s="37"/>
      <c r="U30" s="37"/>
      <c r="V30" s="3"/>
      <c r="X30" s="92" t="s">
        <v>38</v>
      </c>
      <c r="Y30" s="40"/>
      <c r="Z30" s="40"/>
      <c r="AA30" s="40"/>
      <c r="AB30" s="92" t="s">
        <v>39</v>
      </c>
      <c r="AC30" s="40"/>
      <c r="AD30" s="41"/>
      <c r="AG30" s="2">
        <f t="shared" ca="1" si="1"/>
        <v>5.6024667860352761E-2</v>
      </c>
      <c r="AH30" s="30">
        <f t="shared" ca="1" si="0"/>
        <v>106</v>
      </c>
      <c r="AJ30" s="4">
        <v>30</v>
      </c>
      <c r="AK30" s="13">
        <v>4</v>
      </c>
      <c r="AL30" s="4">
        <v>16</v>
      </c>
      <c r="AM30" s="4"/>
      <c r="AN30" s="4"/>
    </row>
    <row r="31" spans="1:40" ht="9.9499999999999993" customHeight="1" x14ac:dyDescent="0.5">
      <c r="A31" s="87"/>
      <c r="B31" s="34"/>
      <c r="C31" s="35"/>
      <c r="D31" s="37"/>
      <c r="E31" s="37"/>
      <c r="F31" s="37"/>
      <c r="G31" s="88"/>
      <c r="H31" s="38"/>
      <c r="I31" s="90"/>
      <c r="J31" s="38"/>
      <c r="L31" s="40"/>
      <c r="M31" s="40"/>
      <c r="N31" s="41"/>
      <c r="P31" s="5"/>
      <c r="Q31" s="5"/>
      <c r="R31" s="35"/>
      <c r="S31" s="37"/>
      <c r="T31" s="37"/>
      <c r="U31" s="37"/>
      <c r="V31" s="30"/>
      <c r="X31" s="93"/>
      <c r="Y31" s="40"/>
      <c r="Z31" s="40"/>
      <c r="AA31" s="40"/>
      <c r="AB31" s="93"/>
      <c r="AC31" s="40"/>
      <c r="AD31" s="41"/>
      <c r="AG31" s="2">
        <f t="shared" ca="1" si="1"/>
        <v>0.20699667521091702</v>
      </c>
      <c r="AH31" s="30">
        <f t="shared" ca="1" si="0"/>
        <v>91</v>
      </c>
      <c r="AJ31" s="4">
        <v>31</v>
      </c>
      <c r="AK31" s="4">
        <v>5</v>
      </c>
      <c r="AL31" s="4">
        <v>5</v>
      </c>
      <c r="AM31" s="4"/>
      <c r="AN31" s="4"/>
    </row>
    <row r="32" spans="1:40" ht="42" customHeight="1" x14ac:dyDescent="0.25">
      <c r="A32" s="87"/>
      <c r="B32" s="34"/>
      <c r="C32" s="35"/>
      <c r="D32" s="54">
        <f ca="1">VLOOKUP($AH5,$AJ$1:$AM$514,2,FALSE)</f>
        <v>7</v>
      </c>
      <c r="E32" s="55"/>
      <c r="F32" s="55"/>
      <c r="G32" s="88"/>
      <c r="H32" s="38"/>
      <c r="I32" s="91"/>
      <c r="J32" s="38"/>
      <c r="L32" s="56"/>
      <c r="M32" s="55"/>
      <c r="N32" s="41"/>
      <c r="O32" s="94" t="s">
        <v>40</v>
      </c>
      <c r="P32" s="95"/>
      <c r="Q32" s="96"/>
      <c r="R32" s="57"/>
      <c r="S32" s="55"/>
      <c r="U32" s="55"/>
      <c r="X32" s="93"/>
      <c r="Y32" s="55"/>
      <c r="AA32" s="55"/>
      <c r="AB32" s="93"/>
      <c r="AD32" s="41"/>
      <c r="AG32" s="2">
        <f t="shared" ca="1" si="1"/>
        <v>0.70015338068907396</v>
      </c>
      <c r="AH32" s="30">
        <f t="shared" ca="1" si="0"/>
        <v>36</v>
      </c>
      <c r="AJ32" s="4">
        <v>32</v>
      </c>
      <c r="AK32" s="4">
        <v>5</v>
      </c>
      <c r="AL32" s="4">
        <v>6</v>
      </c>
      <c r="AM32" s="4"/>
      <c r="AN32" s="4"/>
    </row>
    <row r="33" spans="1:40" ht="9.9499999999999993" customHeight="1" x14ac:dyDescent="0.25">
      <c r="A33" s="28"/>
      <c r="B33" s="25"/>
      <c r="C33" s="58"/>
      <c r="D33" s="8"/>
      <c r="E33" s="8"/>
      <c r="F33" s="8"/>
      <c r="G33" s="29"/>
      <c r="H33" s="29"/>
      <c r="I33" s="29"/>
      <c r="J33" s="29"/>
      <c r="K33" s="27"/>
      <c r="L33" s="8"/>
      <c r="M33" s="8"/>
      <c r="N33" s="9"/>
      <c r="O33" s="27"/>
      <c r="P33" s="59"/>
      <c r="Q33" s="59"/>
      <c r="R33" s="58"/>
      <c r="S33" s="8"/>
      <c r="T33" s="8"/>
      <c r="U33" s="8"/>
      <c r="V33" s="60"/>
      <c r="W33" s="27"/>
      <c r="X33" s="8"/>
      <c r="Y33" s="8"/>
      <c r="Z33" s="8"/>
      <c r="AA33" s="8"/>
      <c r="AB33" s="8"/>
      <c r="AC33" s="8"/>
      <c r="AD33" s="9"/>
      <c r="AG33" s="2">
        <f t="shared" ca="1" si="1"/>
        <v>0.35337207367587964</v>
      </c>
      <c r="AH33" s="30">
        <f t="shared" ca="1" si="0"/>
        <v>81</v>
      </c>
      <c r="AJ33" s="4">
        <v>33</v>
      </c>
      <c r="AK33" s="4">
        <v>5</v>
      </c>
      <c r="AL33" s="4">
        <v>7</v>
      </c>
      <c r="AM33" s="4"/>
      <c r="AN33" s="4"/>
    </row>
    <row r="34" spans="1:40" ht="9.9499999999999993" customHeight="1" x14ac:dyDescent="0.25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3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3"/>
      <c r="AG34" s="2">
        <f t="shared" ca="1" si="1"/>
        <v>0.66203246396299387</v>
      </c>
      <c r="AH34" s="30">
        <f t="shared" ca="1" si="0"/>
        <v>47</v>
      </c>
      <c r="AJ34" s="4">
        <v>34</v>
      </c>
      <c r="AK34" s="4">
        <v>5</v>
      </c>
      <c r="AL34" s="4">
        <v>8</v>
      </c>
      <c r="AM34" s="4"/>
      <c r="AN34" s="4"/>
    </row>
    <row r="35" spans="1:40" ht="42" customHeight="1" x14ac:dyDescent="0.5">
      <c r="A35" s="87" t="s">
        <v>12</v>
      </c>
      <c r="B35" s="34"/>
      <c r="C35" s="35"/>
      <c r="D35" s="36">
        <f ca="1">VLOOKUP($AH6,$AJ$1:$AM$514,3,FALSE)</f>
        <v>12</v>
      </c>
      <c r="E35" s="37"/>
      <c r="F35" s="37"/>
      <c r="G35" s="88" t="s">
        <v>35</v>
      </c>
      <c r="H35" s="38"/>
      <c r="I35" s="89"/>
      <c r="J35" s="38"/>
      <c r="L35" s="39"/>
      <c r="M35" s="40"/>
      <c r="N35" s="41"/>
      <c r="P35" s="42"/>
      <c r="Q35" s="3"/>
      <c r="R35" s="3" t="s">
        <v>36</v>
      </c>
      <c r="S35" s="3"/>
      <c r="T35" s="43"/>
      <c r="U35" s="5"/>
      <c r="V35" s="3" t="s">
        <v>0</v>
      </c>
      <c r="W35" s="44"/>
      <c r="X35" s="45"/>
      <c r="Y35" s="44"/>
      <c r="Z35" s="46" t="s">
        <v>37</v>
      </c>
      <c r="AA35" s="44"/>
      <c r="AB35" s="47"/>
      <c r="AD35" s="48"/>
      <c r="AG35" s="2">
        <f t="shared" ca="1" si="1"/>
        <v>0.42880122755642547</v>
      </c>
      <c r="AH35" s="30">
        <f t="shared" ca="1" si="0"/>
        <v>72</v>
      </c>
      <c r="AJ35" s="4">
        <v>35</v>
      </c>
      <c r="AK35" s="4">
        <v>5</v>
      </c>
      <c r="AL35" s="4">
        <v>9</v>
      </c>
      <c r="AM35" s="4"/>
      <c r="AN35" s="4"/>
    </row>
    <row r="36" spans="1:40" ht="9.9499999999999993" customHeight="1" thickBot="1" x14ac:dyDescent="0.55000000000000004">
      <c r="A36" s="87"/>
      <c r="B36" s="34"/>
      <c r="C36" s="49"/>
      <c r="D36" s="50"/>
      <c r="E36" s="50"/>
      <c r="F36" s="37"/>
      <c r="G36" s="88"/>
      <c r="H36" s="38"/>
      <c r="I36" s="90"/>
      <c r="J36" s="38"/>
      <c r="K36" s="51"/>
      <c r="L36" s="52"/>
      <c r="M36" s="53"/>
      <c r="N36" s="41"/>
      <c r="P36" s="5"/>
      <c r="Q36" s="5"/>
      <c r="R36" s="35"/>
      <c r="S36" s="37"/>
      <c r="T36" s="37"/>
      <c r="U36" s="37"/>
      <c r="V36" s="3"/>
      <c r="X36" s="92" t="s">
        <v>38</v>
      </c>
      <c r="Y36" s="40"/>
      <c r="Z36" s="40"/>
      <c r="AA36" s="40"/>
      <c r="AB36" s="92" t="s">
        <v>39</v>
      </c>
      <c r="AC36" s="40"/>
      <c r="AD36" s="41"/>
      <c r="AG36" s="2">
        <f t="shared" ca="1" si="1"/>
        <v>0.66479732210404552</v>
      </c>
      <c r="AH36" s="30">
        <f t="shared" ca="1" si="0"/>
        <v>46</v>
      </c>
      <c r="AJ36" s="4">
        <v>36</v>
      </c>
      <c r="AK36" s="4">
        <v>5</v>
      </c>
      <c r="AL36" s="4">
        <v>10</v>
      </c>
      <c r="AM36" s="4"/>
      <c r="AN36" s="4"/>
    </row>
    <row r="37" spans="1:40" ht="9.9499999999999993" customHeight="1" x14ac:dyDescent="0.5">
      <c r="A37" s="87"/>
      <c r="B37" s="34"/>
      <c r="C37" s="35"/>
      <c r="D37" s="37"/>
      <c r="E37" s="37"/>
      <c r="F37" s="37"/>
      <c r="G37" s="88"/>
      <c r="H37" s="38"/>
      <c r="I37" s="90"/>
      <c r="J37" s="38"/>
      <c r="L37" s="40"/>
      <c r="M37" s="40"/>
      <c r="N37" s="41"/>
      <c r="P37" s="5"/>
      <c r="Q37" s="5"/>
      <c r="R37" s="35"/>
      <c r="S37" s="37"/>
      <c r="T37" s="37"/>
      <c r="U37" s="37"/>
      <c r="V37" s="30"/>
      <c r="X37" s="93"/>
      <c r="Y37" s="40"/>
      <c r="Z37" s="40"/>
      <c r="AA37" s="40"/>
      <c r="AB37" s="93"/>
      <c r="AC37" s="40"/>
      <c r="AD37" s="41"/>
      <c r="AG37" s="2">
        <f t="shared" ca="1" si="1"/>
        <v>0.69436347448933178</v>
      </c>
      <c r="AH37" s="30">
        <f t="shared" ca="1" si="0"/>
        <v>37</v>
      </c>
      <c r="AJ37" s="4">
        <v>37</v>
      </c>
      <c r="AK37" s="4">
        <v>5</v>
      </c>
      <c r="AL37" s="4">
        <v>11</v>
      </c>
      <c r="AM37" s="4"/>
      <c r="AN37" s="4"/>
    </row>
    <row r="38" spans="1:40" ht="42" customHeight="1" x14ac:dyDescent="0.25">
      <c r="A38" s="87"/>
      <c r="B38" s="34"/>
      <c r="C38" s="35"/>
      <c r="D38" s="54">
        <f ca="1">VLOOKUP($AH6,$AJ$1:$AM$514,2,FALSE)</f>
        <v>7</v>
      </c>
      <c r="E38" s="55"/>
      <c r="F38" s="55"/>
      <c r="G38" s="88"/>
      <c r="H38" s="38"/>
      <c r="I38" s="91"/>
      <c r="J38" s="38"/>
      <c r="L38" s="56"/>
      <c r="M38" s="55"/>
      <c r="N38" s="41"/>
      <c r="O38" s="94" t="s">
        <v>40</v>
      </c>
      <c r="P38" s="95"/>
      <c r="Q38" s="96"/>
      <c r="R38" s="57"/>
      <c r="S38" s="55"/>
      <c r="U38" s="55"/>
      <c r="X38" s="93"/>
      <c r="Y38" s="55"/>
      <c r="AA38" s="55"/>
      <c r="AB38" s="93"/>
      <c r="AD38" s="41"/>
      <c r="AG38" s="2">
        <f t="shared" ca="1" si="1"/>
        <v>0.89352606122691802</v>
      </c>
      <c r="AH38" s="30">
        <f t="shared" ca="1" si="0"/>
        <v>16</v>
      </c>
      <c r="AJ38" s="4">
        <v>38</v>
      </c>
      <c r="AK38" s="4">
        <v>5</v>
      </c>
      <c r="AL38" s="4">
        <v>12</v>
      </c>
      <c r="AM38" s="4"/>
      <c r="AN38" s="4"/>
    </row>
    <row r="39" spans="1:40" ht="9.9499999999999993" customHeight="1" x14ac:dyDescent="0.25">
      <c r="A39" s="28"/>
      <c r="B39" s="25"/>
      <c r="C39" s="58"/>
      <c r="D39" s="8"/>
      <c r="E39" s="8"/>
      <c r="F39" s="8"/>
      <c r="G39" s="29"/>
      <c r="H39" s="29"/>
      <c r="I39" s="29"/>
      <c r="J39" s="29"/>
      <c r="K39" s="27"/>
      <c r="L39" s="8"/>
      <c r="M39" s="8"/>
      <c r="N39" s="9"/>
      <c r="O39" s="27"/>
      <c r="P39" s="59"/>
      <c r="Q39" s="59"/>
      <c r="R39" s="58"/>
      <c r="S39" s="8"/>
      <c r="T39" s="8"/>
      <c r="U39" s="8"/>
      <c r="V39" s="60"/>
      <c r="W39" s="27"/>
      <c r="X39" s="8"/>
      <c r="Y39" s="8"/>
      <c r="Z39" s="8"/>
      <c r="AA39" s="8"/>
      <c r="AB39" s="8"/>
      <c r="AC39" s="8"/>
      <c r="AD39" s="9"/>
      <c r="AG39" s="2">
        <f t="shared" ca="1" si="1"/>
        <v>0.54405110785515798</v>
      </c>
      <c r="AH39" s="30">
        <f t="shared" ca="1" si="0"/>
        <v>62</v>
      </c>
      <c r="AJ39" s="4">
        <v>39</v>
      </c>
      <c r="AK39" s="4">
        <v>5</v>
      </c>
      <c r="AL39" s="4">
        <v>13</v>
      </c>
      <c r="AM39" s="4"/>
      <c r="AN39" s="4"/>
    </row>
    <row r="40" spans="1:40" ht="9.9499999999999993" customHeight="1" x14ac:dyDescent="0.25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3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3"/>
      <c r="AG40" s="2">
        <f t="shared" ca="1" si="1"/>
        <v>0.61177689304224847</v>
      </c>
      <c r="AH40" s="30">
        <f t="shared" ca="1" si="0"/>
        <v>51</v>
      </c>
      <c r="AJ40" s="4">
        <v>40</v>
      </c>
      <c r="AK40" s="4">
        <v>5</v>
      </c>
      <c r="AL40" s="4">
        <v>14</v>
      </c>
      <c r="AM40" s="4"/>
      <c r="AN40" s="4"/>
    </row>
    <row r="41" spans="1:40" ht="42" customHeight="1" x14ac:dyDescent="0.5">
      <c r="A41" s="87" t="s">
        <v>14</v>
      </c>
      <c r="B41" s="34"/>
      <c r="C41" s="35"/>
      <c r="D41" s="61">
        <f ca="1">VLOOKUP($AH7,$AJ$1:$AM$514,3,FALSE)</f>
        <v>7</v>
      </c>
      <c r="E41" s="37"/>
      <c r="F41" s="37"/>
      <c r="G41" s="88" t="s">
        <v>35</v>
      </c>
      <c r="H41" s="38"/>
      <c r="I41" s="108"/>
      <c r="J41" s="38"/>
      <c r="L41" s="62"/>
      <c r="M41" s="40"/>
      <c r="N41" s="41"/>
      <c r="P41" s="63"/>
      <c r="Q41" s="3"/>
      <c r="R41" s="3" t="s">
        <v>36</v>
      </c>
      <c r="S41" s="3"/>
      <c r="T41" s="63"/>
      <c r="U41" s="5"/>
      <c r="V41" s="3" t="s">
        <v>0</v>
      </c>
      <c r="W41" s="44"/>
      <c r="X41" s="64"/>
      <c r="Y41" s="44"/>
      <c r="Z41" s="46" t="s">
        <v>37</v>
      </c>
      <c r="AA41" s="44"/>
      <c r="AB41" s="63"/>
      <c r="AD41" s="48"/>
      <c r="AG41" s="2">
        <f t="shared" ca="1" si="1"/>
        <v>0.97772204547556996</v>
      </c>
      <c r="AH41" s="30">
        <f t="shared" ca="1" si="0"/>
        <v>4</v>
      </c>
      <c r="AJ41" s="4">
        <v>41</v>
      </c>
      <c r="AK41" s="4">
        <v>5</v>
      </c>
      <c r="AL41" s="4">
        <v>15</v>
      </c>
      <c r="AM41" s="4"/>
      <c r="AN41" s="4"/>
    </row>
    <row r="42" spans="1:40" ht="9.9499999999999993" customHeight="1" thickBot="1" x14ac:dyDescent="0.55000000000000004">
      <c r="A42" s="87"/>
      <c r="B42" s="34"/>
      <c r="C42" s="49"/>
      <c r="D42" s="50"/>
      <c r="E42" s="50"/>
      <c r="F42" s="37"/>
      <c r="G42" s="88"/>
      <c r="H42" s="38"/>
      <c r="I42" s="109"/>
      <c r="J42" s="38"/>
      <c r="K42" s="51"/>
      <c r="L42" s="52"/>
      <c r="M42" s="53"/>
      <c r="N42" s="41"/>
      <c r="P42" s="5"/>
      <c r="Q42" s="5"/>
      <c r="R42" s="35"/>
      <c r="S42" s="37"/>
      <c r="T42" s="37"/>
      <c r="U42" s="37"/>
      <c r="V42" s="3"/>
      <c r="X42" s="92" t="s">
        <v>38</v>
      </c>
      <c r="Y42" s="40"/>
      <c r="Z42" s="40"/>
      <c r="AA42" s="40"/>
      <c r="AB42" s="92" t="s">
        <v>39</v>
      </c>
      <c r="AC42" s="40"/>
      <c r="AD42" s="41"/>
      <c r="AG42" s="2">
        <f t="shared" ca="1" si="1"/>
        <v>0.63602173267209272</v>
      </c>
      <c r="AH42" s="30">
        <f t="shared" ca="1" si="0"/>
        <v>49</v>
      </c>
      <c r="AJ42" s="4">
        <v>42</v>
      </c>
      <c r="AK42" s="4">
        <v>5</v>
      </c>
      <c r="AL42" s="4">
        <v>16</v>
      </c>
      <c r="AM42" s="4"/>
      <c r="AN42" s="4"/>
    </row>
    <row r="43" spans="1:40" ht="9.9499999999999993" customHeight="1" x14ac:dyDescent="0.5">
      <c r="A43" s="87"/>
      <c r="B43" s="34"/>
      <c r="C43" s="35"/>
      <c r="D43" s="37"/>
      <c r="E43" s="37"/>
      <c r="F43" s="37"/>
      <c r="G43" s="88"/>
      <c r="H43" s="38"/>
      <c r="I43" s="109"/>
      <c r="J43" s="38"/>
      <c r="L43" s="40"/>
      <c r="M43" s="40"/>
      <c r="N43" s="41"/>
      <c r="P43" s="5"/>
      <c r="Q43" s="5"/>
      <c r="R43" s="35"/>
      <c r="S43" s="37"/>
      <c r="T43" s="37"/>
      <c r="U43" s="37"/>
      <c r="V43" s="30"/>
      <c r="X43" s="93"/>
      <c r="Y43" s="40"/>
      <c r="Z43" s="40"/>
      <c r="AA43" s="40"/>
      <c r="AB43" s="93"/>
      <c r="AC43" s="40"/>
      <c r="AD43" s="41"/>
      <c r="AG43" s="2">
        <f t="shared" ca="1" si="1"/>
        <v>0.66501077932098285</v>
      </c>
      <c r="AH43" s="30">
        <f t="shared" ca="1" si="0"/>
        <v>44</v>
      </c>
      <c r="AJ43" s="4">
        <v>43</v>
      </c>
      <c r="AK43" s="4">
        <v>5</v>
      </c>
      <c r="AL43" s="4">
        <v>17</v>
      </c>
      <c r="AM43" s="4"/>
      <c r="AN43" s="4"/>
    </row>
    <row r="44" spans="1:40" ht="42" customHeight="1" x14ac:dyDescent="0.25">
      <c r="A44" s="87"/>
      <c r="B44" s="34"/>
      <c r="C44" s="35"/>
      <c r="D44" s="61">
        <f ca="1">VLOOKUP($AH7,$AJ$1:$AM$514,2,FALSE)</f>
        <v>3</v>
      </c>
      <c r="E44" s="55"/>
      <c r="F44" s="55"/>
      <c r="G44" s="88"/>
      <c r="H44" s="38"/>
      <c r="I44" s="110"/>
      <c r="J44" s="38"/>
      <c r="L44" s="65"/>
      <c r="M44" s="55"/>
      <c r="N44" s="41"/>
      <c r="O44" s="94" t="s">
        <v>40</v>
      </c>
      <c r="P44" s="95"/>
      <c r="Q44" s="96"/>
      <c r="R44" s="64"/>
      <c r="S44" s="55"/>
      <c r="U44" s="55"/>
      <c r="X44" s="93"/>
      <c r="Y44" s="55"/>
      <c r="AA44" s="55"/>
      <c r="AB44" s="93"/>
      <c r="AD44" s="41"/>
      <c r="AG44" s="2">
        <f t="shared" ca="1" si="1"/>
        <v>0.93970122972314929</v>
      </c>
      <c r="AH44" s="30">
        <f t="shared" ca="1" si="0"/>
        <v>10</v>
      </c>
      <c r="AJ44" s="4">
        <v>44</v>
      </c>
      <c r="AK44" s="4">
        <v>5</v>
      </c>
      <c r="AL44" s="4">
        <v>18</v>
      </c>
      <c r="AM44" s="4"/>
      <c r="AN44" s="4"/>
    </row>
    <row r="45" spans="1:40" ht="9.9499999999999993" customHeight="1" x14ac:dyDescent="0.25">
      <c r="A45" s="28"/>
      <c r="B45" s="25"/>
      <c r="C45" s="58"/>
      <c r="D45" s="8"/>
      <c r="E45" s="8"/>
      <c r="F45" s="8"/>
      <c r="G45" s="29"/>
      <c r="H45" s="29"/>
      <c r="I45" s="29"/>
      <c r="J45" s="29"/>
      <c r="K45" s="27"/>
      <c r="L45" s="8"/>
      <c r="M45" s="8"/>
      <c r="N45" s="9"/>
      <c r="O45" s="27"/>
      <c r="P45" s="59"/>
      <c r="Q45" s="59"/>
      <c r="R45" s="58"/>
      <c r="S45" s="8"/>
      <c r="T45" s="8"/>
      <c r="U45" s="8"/>
      <c r="V45" s="60"/>
      <c r="W45" s="27"/>
      <c r="X45" s="8"/>
      <c r="Y45" s="8"/>
      <c r="Z45" s="8"/>
      <c r="AA45" s="8"/>
      <c r="AB45" s="8"/>
      <c r="AC45" s="8"/>
      <c r="AD45" s="9"/>
      <c r="AG45" s="2">
        <f t="shared" ca="1" si="1"/>
        <v>6.4200240354505778E-2</v>
      </c>
      <c r="AH45" s="30">
        <f t="shared" ca="1" si="0"/>
        <v>104</v>
      </c>
      <c r="AJ45" s="4">
        <v>45</v>
      </c>
      <c r="AK45" s="4">
        <v>5</v>
      </c>
      <c r="AL45" s="4">
        <v>19</v>
      </c>
      <c r="AM45" s="4"/>
      <c r="AN45" s="4"/>
    </row>
    <row r="46" spans="1:40" ht="9.9499999999999993" customHeight="1" x14ac:dyDescent="0.25">
      <c r="A46" s="3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3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3"/>
      <c r="AG46" s="2">
        <f t="shared" ca="1" si="1"/>
        <v>0.3603435427803543</v>
      </c>
      <c r="AH46" s="30">
        <f t="shared" ca="1" si="0"/>
        <v>80</v>
      </c>
      <c r="AJ46" s="4">
        <v>46</v>
      </c>
      <c r="AK46" s="4">
        <v>5</v>
      </c>
      <c r="AL46" s="4">
        <v>20</v>
      </c>
      <c r="AM46" s="4"/>
      <c r="AN46" s="4"/>
    </row>
    <row r="47" spans="1:40" ht="42" customHeight="1" x14ac:dyDescent="0.5">
      <c r="A47" s="87" t="s">
        <v>16</v>
      </c>
      <c r="B47" s="34"/>
      <c r="C47" s="35"/>
      <c r="D47" s="61">
        <f ca="1">VLOOKUP($AH8,$AJ$1:$AM$514,3,FALSE)</f>
        <v>13</v>
      </c>
      <c r="E47" s="37"/>
      <c r="F47" s="37"/>
      <c r="G47" s="88" t="s">
        <v>35</v>
      </c>
      <c r="H47" s="38"/>
      <c r="I47" s="108"/>
      <c r="J47" s="38"/>
      <c r="L47" s="62"/>
      <c r="M47" s="40"/>
      <c r="N47" s="41"/>
      <c r="P47" s="63"/>
      <c r="Q47" s="3"/>
      <c r="R47" s="3" t="s">
        <v>36</v>
      </c>
      <c r="S47" s="3"/>
      <c r="T47" s="63"/>
      <c r="U47" s="5"/>
      <c r="V47" s="3" t="s">
        <v>0</v>
      </c>
      <c r="W47" s="44"/>
      <c r="X47" s="64"/>
      <c r="Y47" s="44"/>
      <c r="Z47" s="46" t="s">
        <v>37</v>
      </c>
      <c r="AA47" s="44"/>
      <c r="AB47" s="63"/>
      <c r="AD47" s="48"/>
      <c r="AG47" s="2">
        <f t="shared" ca="1" si="1"/>
        <v>0.31098088729412743</v>
      </c>
      <c r="AH47" s="30">
        <f t="shared" ca="1" si="0"/>
        <v>84</v>
      </c>
      <c r="AJ47" s="4">
        <v>47</v>
      </c>
      <c r="AK47" s="13">
        <v>6</v>
      </c>
      <c r="AL47" s="4">
        <v>6</v>
      </c>
      <c r="AM47" s="4"/>
      <c r="AN47" s="4"/>
    </row>
    <row r="48" spans="1:40" ht="9.9499999999999993" customHeight="1" thickBot="1" x14ac:dyDescent="0.55000000000000004">
      <c r="A48" s="87"/>
      <c r="B48" s="34"/>
      <c r="C48" s="49"/>
      <c r="D48" s="50"/>
      <c r="E48" s="50"/>
      <c r="F48" s="37"/>
      <c r="G48" s="88"/>
      <c r="H48" s="38"/>
      <c r="I48" s="109"/>
      <c r="J48" s="38"/>
      <c r="K48" s="51"/>
      <c r="L48" s="52"/>
      <c r="M48" s="53"/>
      <c r="N48" s="41"/>
      <c r="P48" s="5"/>
      <c r="Q48" s="5"/>
      <c r="R48" s="35"/>
      <c r="S48" s="37"/>
      <c r="T48" s="37"/>
      <c r="U48" s="37"/>
      <c r="V48" s="3"/>
      <c r="X48" s="92" t="s">
        <v>38</v>
      </c>
      <c r="Y48" s="40"/>
      <c r="Z48" s="40"/>
      <c r="AA48" s="40"/>
      <c r="AB48" s="92" t="s">
        <v>39</v>
      </c>
      <c r="AC48" s="40"/>
      <c r="AD48" s="41"/>
      <c r="AG48" s="2">
        <f t="shared" ca="1" si="1"/>
        <v>0.45060075273861022</v>
      </c>
      <c r="AH48" s="30">
        <f t="shared" ca="1" si="0"/>
        <v>69</v>
      </c>
      <c r="AJ48" s="4">
        <v>48</v>
      </c>
      <c r="AK48" s="13">
        <v>6</v>
      </c>
      <c r="AL48" s="4">
        <v>7</v>
      </c>
      <c r="AM48" s="4"/>
      <c r="AN48" s="4"/>
    </row>
    <row r="49" spans="1:40" ht="9.9499999999999993" customHeight="1" x14ac:dyDescent="0.5">
      <c r="A49" s="87"/>
      <c r="B49" s="34"/>
      <c r="C49" s="35"/>
      <c r="D49" s="37"/>
      <c r="E49" s="37"/>
      <c r="F49" s="37"/>
      <c r="G49" s="88"/>
      <c r="H49" s="38"/>
      <c r="I49" s="109"/>
      <c r="J49" s="38"/>
      <c r="L49" s="40"/>
      <c r="M49" s="40"/>
      <c r="N49" s="41"/>
      <c r="P49" s="5"/>
      <c r="Q49" s="5"/>
      <c r="R49" s="35"/>
      <c r="S49" s="37"/>
      <c r="T49" s="37"/>
      <c r="U49" s="37"/>
      <c r="V49" s="30"/>
      <c r="X49" s="93"/>
      <c r="Y49" s="40"/>
      <c r="Z49" s="40"/>
      <c r="AA49" s="40"/>
      <c r="AB49" s="93"/>
      <c r="AC49" s="40"/>
      <c r="AD49" s="41"/>
      <c r="AG49" s="2">
        <f t="shared" ca="1" si="1"/>
        <v>0.15223743664052214</v>
      </c>
      <c r="AH49" s="30">
        <f t="shared" ca="1" si="0"/>
        <v>96</v>
      </c>
      <c r="AJ49" s="4">
        <v>49</v>
      </c>
      <c r="AK49" s="13">
        <v>6</v>
      </c>
      <c r="AL49" s="4">
        <v>8</v>
      </c>
      <c r="AM49" s="4"/>
      <c r="AN49" s="4"/>
    </row>
    <row r="50" spans="1:40" ht="42" customHeight="1" x14ac:dyDescent="0.25">
      <c r="A50" s="87"/>
      <c r="B50" s="34"/>
      <c r="C50" s="35"/>
      <c r="D50" s="61">
        <f ca="1">VLOOKUP($AH8,$AJ$1:$AM$514,2,FALSE)</f>
        <v>5</v>
      </c>
      <c r="E50" s="55"/>
      <c r="F50" s="55"/>
      <c r="G50" s="88"/>
      <c r="H50" s="38"/>
      <c r="I50" s="110"/>
      <c r="J50" s="38"/>
      <c r="L50" s="65"/>
      <c r="M50" s="55"/>
      <c r="N50" s="41"/>
      <c r="O50" s="94" t="s">
        <v>40</v>
      </c>
      <c r="P50" s="95"/>
      <c r="Q50" s="96"/>
      <c r="R50" s="64"/>
      <c r="S50" s="55"/>
      <c r="U50" s="55"/>
      <c r="X50" s="93"/>
      <c r="Y50" s="55"/>
      <c r="AA50" s="55"/>
      <c r="AB50" s="93"/>
      <c r="AD50" s="41"/>
      <c r="AG50" s="2">
        <f t="shared" ca="1" si="1"/>
        <v>7.2107396674619406E-2</v>
      </c>
      <c r="AH50" s="30">
        <f t="shared" ca="1" si="0"/>
        <v>102</v>
      </c>
      <c r="AJ50" s="4">
        <v>50</v>
      </c>
      <c r="AK50" s="13">
        <v>6</v>
      </c>
      <c r="AL50" s="4">
        <v>9</v>
      </c>
      <c r="AM50" s="4"/>
      <c r="AN50" s="4"/>
    </row>
    <row r="51" spans="1:40" ht="9.9499999999999993" customHeight="1" x14ac:dyDescent="0.25">
      <c r="A51" s="28"/>
      <c r="B51" s="25"/>
      <c r="C51" s="58"/>
      <c r="D51" s="8"/>
      <c r="E51" s="8"/>
      <c r="F51" s="8"/>
      <c r="G51" s="29"/>
      <c r="H51" s="29"/>
      <c r="I51" s="29"/>
      <c r="J51" s="29"/>
      <c r="K51" s="27"/>
      <c r="L51" s="8"/>
      <c r="M51" s="8"/>
      <c r="N51" s="9"/>
      <c r="O51" s="27"/>
      <c r="P51" s="59"/>
      <c r="Q51" s="59"/>
      <c r="R51" s="58"/>
      <c r="S51" s="8"/>
      <c r="T51" s="8"/>
      <c r="U51" s="8"/>
      <c r="V51" s="60"/>
      <c r="W51" s="27"/>
      <c r="X51" s="8"/>
      <c r="Y51" s="8"/>
      <c r="Z51" s="8"/>
      <c r="AA51" s="8"/>
      <c r="AB51" s="8"/>
      <c r="AC51" s="8"/>
      <c r="AD51" s="9"/>
      <c r="AG51" s="2">
        <f t="shared" ca="1" si="1"/>
        <v>0.97315841339283893</v>
      </c>
      <c r="AH51" s="30">
        <f t="shared" ca="1" si="0"/>
        <v>5</v>
      </c>
      <c r="AJ51" s="4">
        <v>51</v>
      </c>
      <c r="AK51" s="13">
        <v>6</v>
      </c>
      <c r="AL51" s="4">
        <v>10</v>
      </c>
      <c r="AM51" s="4"/>
      <c r="AN51" s="4"/>
    </row>
    <row r="52" spans="1:40" ht="38.1" customHeight="1" thickBot="1" x14ac:dyDescent="0.3">
      <c r="B52" s="111" t="str">
        <f>B1</f>
        <v>分数 仮分数を帯分数や整数になおす ミックス ガイドつき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2">
        <f>AB1</f>
        <v>1</v>
      </c>
      <c r="AC52" s="112"/>
      <c r="AD52" s="112"/>
      <c r="AE52" s="20"/>
      <c r="AF52" s="20"/>
      <c r="AG52" s="2">
        <f t="shared" ca="1" si="1"/>
        <v>0.99758451851900365</v>
      </c>
      <c r="AH52" s="30">
        <f t="shared" ca="1" si="0"/>
        <v>2</v>
      </c>
      <c r="AJ52" s="4">
        <v>52</v>
      </c>
      <c r="AK52" s="13">
        <v>6</v>
      </c>
      <c r="AL52" s="4">
        <v>11</v>
      </c>
      <c r="AM52" s="4"/>
      <c r="AN52" s="4"/>
    </row>
    <row r="53" spans="1:40" ht="39" customHeight="1" thickBot="1" x14ac:dyDescent="0.3">
      <c r="B53" s="113" t="str">
        <f>B2</f>
        <v>　　月　　日</v>
      </c>
      <c r="C53" s="114"/>
      <c r="D53" s="114"/>
      <c r="E53" s="114">
        <f>E2</f>
        <v>0</v>
      </c>
      <c r="F53" s="114"/>
      <c r="G53" s="114"/>
      <c r="H53" s="114"/>
      <c r="I53" s="114"/>
      <c r="J53" s="115"/>
      <c r="K53" s="116" t="str">
        <f>K2</f>
        <v>名前</v>
      </c>
      <c r="L53" s="117"/>
      <c r="M53" s="117"/>
      <c r="N53" s="118"/>
      <c r="O53" s="119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20"/>
      <c r="AC53" s="17"/>
      <c r="AD53" s="17"/>
      <c r="AE53" s="20"/>
      <c r="AF53" s="20"/>
      <c r="AG53" s="2">
        <f t="shared" ca="1" si="1"/>
        <v>0.19828637349081069</v>
      </c>
      <c r="AH53" s="30">
        <f t="shared" ca="1" si="0"/>
        <v>93</v>
      </c>
      <c r="AJ53" s="4">
        <v>53</v>
      </c>
      <c r="AK53" s="13">
        <v>6</v>
      </c>
      <c r="AL53" s="4">
        <v>12</v>
      </c>
      <c r="AM53" s="4"/>
      <c r="AN53" s="4"/>
    </row>
    <row r="54" spans="1:40" ht="36.950000000000003" customHeight="1" x14ac:dyDescent="0.25">
      <c r="A54" s="107" t="str">
        <f>A3</f>
        <v>次の仮分数を、帯分数か整数になおしましょう。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20"/>
      <c r="AF54" s="20"/>
      <c r="AG54" s="2">
        <f t="shared" ca="1" si="1"/>
        <v>0.94499532852199053</v>
      </c>
      <c r="AH54" s="30">
        <f t="shared" ca="1" si="0"/>
        <v>9</v>
      </c>
      <c r="AJ54" s="4">
        <v>54</v>
      </c>
      <c r="AK54" s="13">
        <v>6</v>
      </c>
      <c r="AL54" s="4">
        <v>13</v>
      </c>
      <c r="AM54" s="4"/>
      <c r="AN54" s="4"/>
    </row>
    <row r="55" spans="1:40" ht="9.9499999999999993" customHeight="1" x14ac:dyDescent="0.25">
      <c r="A55" s="66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8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8"/>
      <c r="AG55" s="2">
        <f t="shared" ca="1" si="1"/>
        <v>0.73167806076472586</v>
      </c>
      <c r="AH55" s="30">
        <f t="shared" ca="1" si="0"/>
        <v>29</v>
      </c>
      <c r="AJ55" s="4">
        <v>55</v>
      </c>
      <c r="AK55" s="13">
        <v>6</v>
      </c>
      <c r="AL55" s="4">
        <v>14</v>
      </c>
      <c r="AM55" s="4"/>
      <c r="AN55" s="4"/>
    </row>
    <row r="56" spans="1:40" ht="42" customHeight="1" x14ac:dyDescent="0.5">
      <c r="A56" s="121" t="str">
        <f>A5</f>
        <v>(1)</v>
      </c>
      <c r="B56" s="5"/>
      <c r="C56" s="35"/>
      <c r="D56" s="36">
        <f ca="1">D5</f>
        <v>20</v>
      </c>
      <c r="E56" s="37"/>
      <c r="F56" s="37"/>
      <c r="G56" s="88" t="s">
        <v>35</v>
      </c>
      <c r="H56" s="38"/>
      <c r="I56" s="123">
        <f ca="1">X56</f>
        <v>3</v>
      </c>
      <c r="J56" s="38"/>
      <c r="L56" s="47">
        <f ca="1">AB56</f>
        <v>2</v>
      </c>
      <c r="M56" s="40"/>
      <c r="N56" s="41"/>
      <c r="P56" s="42">
        <f ca="1">D56</f>
        <v>20</v>
      </c>
      <c r="Q56" s="3"/>
      <c r="R56" s="3" t="s">
        <v>36</v>
      </c>
      <c r="S56" s="3"/>
      <c r="T56" s="43">
        <f ca="1">D59</f>
        <v>6</v>
      </c>
      <c r="U56" s="5"/>
      <c r="V56" s="3" t="s">
        <v>0</v>
      </c>
      <c r="W56" s="44"/>
      <c r="X56" s="45">
        <f ca="1">QUOTIENT(P56,T56)</f>
        <v>3</v>
      </c>
      <c r="Y56" s="44"/>
      <c r="Z56" s="46" t="s">
        <v>37</v>
      </c>
      <c r="AA56" s="44"/>
      <c r="AB56" s="47">
        <f ca="1">MOD(P56,T56)</f>
        <v>2</v>
      </c>
      <c r="AD56" s="48"/>
      <c r="AG56" s="2">
        <f t="shared" ca="1" si="1"/>
        <v>0.34017839619860502</v>
      </c>
      <c r="AH56" s="30">
        <f t="shared" ca="1" si="0"/>
        <v>82</v>
      </c>
      <c r="AJ56" s="4">
        <v>56</v>
      </c>
      <c r="AK56" s="13">
        <v>6</v>
      </c>
      <c r="AL56" s="4">
        <v>15</v>
      </c>
      <c r="AM56" s="4"/>
    </row>
    <row r="57" spans="1:40" ht="9.9499999999999993" customHeight="1" thickBot="1" x14ac:dyDescent="0.55000000000000004">
      <c r="A57" s="122"/>
      <c r="B57" s="5"/>
      <c r="C57" s="49"/>
      <c r="D57" s="50"/>
      <c r="E57" s="50"/>
      <c r="F57" s="37"/>
      <c r="G57" s="88"/>
      <c r="H57" s="38"/>
      <c r="I57" s="124"/>
      <c r="J57" s="38"/>
      <c r="K57" s="51"/>
      <c r="L57" s="52"/>
      <c r="M57" s="53"/>
      <c r="N57" s="41"/>
      <c r="P57" s="5"/>
      <c r="Q57" s="5"/>
      <c r="R57" s="35"/>
      <c r="S57" s="37"/>
      <c r="T57" s="37"/>
      <c r="U57" s="37"/>
      <c r="V57" s="3"/>
      <c r="X57" s="92" t="s">
        <v>38</v>
      </c>
      <c r="Y57" s="40"/>
      <c r="Z57" s="40"/>
      <c r="AA57" s="40"/>
      <c r="AB57" s="92" t="s">
        <v>39</v>
      </c>
      <c r="AC57" s="40"/>
      <c r="AD57" s="41"/>
      <c r="AG57" s="2">
        <f t="shared" ca="1" si="1"/>
        <v>0.81625817168675996</v>
      </c>
      <c r="AH57" s="30">
        <f t="shared" ca="1" si="0"/>
        <v>22</v>
      </c>
      <c r="AJ57" s="4">
        <v>57</v>
      </c>
      <c r="AK57" s="13">
        <v>6</v>
      </c>
      <c r="AL57" s="4">
        <v>16</v>
      </c>
      <c r="AM57" s="4"/>
      <c r="AN57" s="4"/>
    </row>
    <row r="58" spans="1:40" ht="9.9499999999999993" customHeight="1" x14ac:dyDescent="0.5">
      <c r="A58" s="122"/>
      <c r="B58" s="5"/>
      <c r="C58" s="35"/>
      <c r="D58" s="37"/>
      <c r="E58" s="37"/>
      <c r="F58" s="37"/>
      <c r="G58" s="88"/>
      <c r="H58" s="38"/>
      <c r="I58" s="124"/>
      <c r="J58" s="38"/>
      <c r="L58" s="40"/>
      <c r="M58" s="40"/>
      <c r="N58" s="41"/>
      <c r="P58" s="5"/>
      <c r="Q58" s="5"/>
      <c r="R58" s="35"/>
      <c r="S58" s="37"/>
      <c r="T58" s="37"/>
      <c r="U58" s="37"/>
      <c r="V58" s="30"/>
      <c r="X58" s="93"/>
      <c r="Y58" s="40"/>
      <c r="Z58" s="40"/>
      <c r="AA58" s="40"/>
      <c r="AB58" s="93"/>
      <c r="AC58" s="40"/>
      <c r="AD58" s="41"/>
      <c r="AG58" s="2">
        <f t="shared" ca="1" si="1"/>
        <v>0.99336972061923912</v>
      </c>
      <c r="AH58" s="30">
        <f t="shared" ca="1" si="0"/>
        <v>3</v>
      </c>
      <c r="AJ58" s="4">
        <v>58</v>
      </c>
      <c r="AK58" s="13">
        <v>6</v>
      </c>
      <c r="AL58" s="4">
        <v>17</v>
      </c>
      <c r="AM58" s="4"/>
      <c r="AN58" s="4"/>
    </row>
    <row r="59" spans="1:40" ht="42" customHeight="1" x14ac:dyDescent="0.25">
      <c r="A59" s="122"/>
      <c r="B59" s="5"/>
      <c r="C59" s="35"/>
      <c r="D59" s="54">
        <f ca="1">D8</f>
        <v>6</v>
      </c>
      <c r="E59" s="55"/>
      <c r="F59" s="55"/>
      <c r="G59" s="88"/>
      <c r="H59" s="38"/>
      <c r="I59" s="125"/>
      <c r="J59" s="38"/>
      <c r="L59" s="57">
        <f ca="1">D59</f>
        <v>6</v>
      </c>
      <c r="M59" s="55"/>
      <c r="N59" s="41"/>
      <c r="O59" s="94" t="s">
        <v>40</v>
      </c>
      <c r="P59" s="95"/>
      <c r="Q59" s="96"/>
      <c r="R59" s="57">
        <f ca="1">D59</f>
        <v>6</v>
      </c>
      <c r="S59" s="55"/>
      <c r="U59" s="55"/>
      <c r="X59" s="93"/>
      <c r="Y59" s="55"/>
      <c r="AA59" s="55"/>
      <c r="AB59" s="93"/>
      <c r="AD59" s="41"/>
      <c r="AG59" s="2">
        <f t="shared" ca="1" si="1"/>
        <v>0.26936824676837867</v>
      </c>
      <c r="AH59" s="30">
        <f t="shared" ca="1" si="0"/>
        <v>88</v>
      </c>
      <c r="AJ59" s="4">
        <v>59</v>
      </c>
      <c r="AK59" s="13">
        <v>6</v>
      </c>
      <c r="AL59" s="4">
        <v>18</v>
      </c>
      <c r="AM59" s="4"/>
      <c r="AN59" s="4"/>
    </row>
    <row r="60" spans="1:40" ht="9.9499999999999993" customHeight="1" x14ac:dyDescent="0.25">
      <c r="A60" s="69"/>
      <c r="B60" s="59"/>
      <c r="C60" s="58"/>
      <c r="D60" s="8"/>
      <c r="E60" s="8"/>
      <c r="F60" s="8"/>
      <c r="G60" s="60"/>
      <c r="H60" s="60"/>
      <c r="I60" s="60"/>
      <c r="J60" s="60"/>
      <c r="K60" s="27"/>
      <c r="L60" s="8"/>
      <c r="M60" s="8"/>
      <c r="N60" s="9"/>
      <c r="O60" s="27"/>
      <c r="P60" s="59"/>
      <c r="Q60" s="59"/>
      <c r="R60" s="58"/>
      <c r="S60" s="8"/>
      <c r="T60" s="8"/>
      <c r="U60" s="8"/>
      <c r="V60" s="60"/>
      <c r="W60" s="27"/>
      <c r="X60" s="8"/>
      <c r="Y60" s="8"/>
      <c r="Z60" s="8"/>
      <c r="AA60" s="8"/>
      <c r="AB60" s="8"/>
      <c r="AC60" s="8"/>
      <c r="AD60" s="9"/>
      <c r="AG60" s="2">
        <f t="shared" ca="1" si="1"/>
        <v>0.29857748126062844</v>
      </c>
      <c r="AH60" s="30">
        <f t="shared" ca="1" si="0"/>
        <v>85</v>
      </c>
      <c r="AJ60" s="4">
        <v>60</v>
      </c>
      <c r="AK60" s="13">
        <v>6</v>
      </c>
      <c r="AL60" s="4">
        <v>19</v>
      </c>
      <c r="AM60" s="4"/>
      <c r="AN60" s="4"/>
    </row>
    <row r="61" spans="1:40" ht="9.9499999999999993" customHeight="1" x14ac:dyDescent="0.25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8"/>
      <c r="AG61" s="2">
        <f t="shared" ca="1" si="1"/>
        <v>0.78355266584138461</v>
      </c>
      <c r="AH61" s="30">
        <f t="shared" ca="1" si="0"/>
        <v>24</v>
      </c>
      <c r="AJ61" s="4">
        <v>61</v>
      </c>
      <c r="AK61" s="13">
        <v>6</v>
      </c>
      <c r="AL61" s="4">
        <v>20</v>
      </c>
      <c r="AM61" s="4"/>
      <c r="AN61" s="4"/>
    </row>
    <row r="62" spans="1:40" ht="42" customHeight="1" x14ac:dyDescent="0.5">
      <c r="A62" s="121" t="str">
        <f>A11</f>
        <v>(2)</v>
      </c>
      <c r="B62" s="5"/>
      <c r="C62" s="35"/>
      <c r="D62" s="36">
        <f ca="1">D11</f>
        <v>7</v>
      </c>
      <c r="E62" s="37"/>
      <c r="F62" s="37"/>
      <c r="G62" s="88" t="s">
        <v>35</v>
      </c>
      <c r="H62" s="38"/>
      <c r="I62" s="123">
        <f ca="1">X62</f>
        <v>3</v>
      </c>
      <c r="J62" s="38"/>
      <c r="L62" s="47">
        <f ca="1">AB62</f>
        <v>1</v>
      </c>
      <c r="M62" s="40"/>
      <c r="N62" s="41"/>
      <c r="P62" s="42">
        <f ca="1">D62</f>
        <v>7</v>
      </c>
      <c r="Q62" s="3"/>
      <c r="R62" s="3" t="s">
        <v>36</v>
      </c>
      <c r="S62" s="3"/>
      <c r="T62" s="43">
        <f ca="1">D65</f>
        <v>2</v>
      </c>
      <c r="U62" s="5"/>
      <c r="V62" s="3" t="s">
        <v>0</v>
      </c>
      <c r="W62" s="44"/>
      <c r="X62" s="45">
        <f ca="1">QUOTIENT(P62,T62)</f>
        <v>3</v>
      </c>
      <c r="Y62" s="44"/>
      <c r="Z62" s="46" t="s">
        <v>37</v>
      </c>
      <c r="AA62" s="44"/>
      <c r="AB62" s="47">
        <f ca="1">MOD(P62,T62)</f>
        <v>1</v>
      </c>
      <c r="AD62" s="48"/>
      <c r="AG62" s="2">
        <f t="shared" ca="1" si="1"/>
        <v>0.32560706102865133</v>
      </c>
      <c r="AH62" s="30">
        <f t="shared" ca="1" si="0"/>
        <v>83</v>
      </c>
      <c r="AJ62" s="4">
        <v>62</v>
      </c>
      <c r="AK62" s="13">
        <v>6</v>
      </c>
      <c r="AL62" s="4">
        <v>21</v>
      </c>
      <c r="AM62" s="4"/>
      <c r="AN62" s="4"/>
    </row>
    <row r="63" spans="1:40" ht="9.9499999999999993" customHeight="1" thickBot="1" x14ac:dyDescent="0.55000000000000004">
      <c r="A63" s="122"/>
      <c r="B63" s="5"/>
      <c r="C63" s="49"/>
      <c r="D63" s="50"/>
      <c r="E63" s="50"/>
      <c r="F63" s="37"/>
      <c r="G63" s="88"/>
      <c r="H63" s="38"/>
      <c r="I63" s="124"/>
      <c r="J63" s="38"/>
      <c r="K63" s="51"/>
      <c r="L63" s="52"/>
      <c r="M63" s="53"/>
      <c r="N63" s="41"/>
      <c r="P63" s="5"/>
      <c r="Q63" s="5"/>
      <c r="R63" s="35"/>
      <c r="S63" s="37"/>
      <c r="T63" s="37"/>
      <c r="U63" s="37"/>
      <c r="V63" s="3"/>
      <c r="X63" s="92" t="s">
        <v>38</v>
      </c>
      <c r="Y63" s="40"/>
      <c r="Z63" s="40"/>
      <c r="AA63" s="40"/>
      <c r="AB63" s="92" t="s">
        <v>39</v>
      </c>
      <c r="AC63" s="40"/>
      <c r="AD63" s="41"/>
      <c r="AG63" s="2">
        <f t="shared" ca="1" si="1"/>
        <v>0.70535260341650774</v>
      </c>
      <c r="AH63" s="30">
        <f t="shared" ca="1" si="0"/>
        <v>34</v>
      </c>
      <c r="AJ63" s="4">
        <v>63</v>
      </c>
      <c r="AK63" s="13">
        <v>6</v>
      </c>
      <c r="AL63" s="4">
        <v>22</v>
      </c>
      <c r="AM63" s="4"/>
      <c r="AN63" s="4"/>
    </row>
    <row r="64" spans="1:40" ht="9.9499999999999993" customHeight="1" x14ac:dyDescent="0.5">
      <c r="A64" s="122"/>
      <c r="B64" s="5"/>
      <c r="C64" s="35"/>
      <c r="D64" s="37"/>
      <c r="E64" s="37"/>
      <c r="F64" s="37"/>
      <c r="G64" s="88"/>
      <c r="H64" s="38"/>
      <c r="I64" s="124"/>
      <c r="J64" s="38"/>
      <c r="L64" s="40"/>
      <c r="M64" s="40"/>
      <c r="N64" s="41"/>
      <c r="P64" s="5"/>
      <c r="Q64" s="5"/>
      <c r="R64" s="35"/>
      <c r="S64" s="37"/>
      <c r="T64" s="37"/>
      <c r="U64" s="37"/>
      <c r="V64" s="30"/>
      <c r="X64" s="93"/>
      <c r="Y64" s="40"/>
      <c r="Z64" s="40"/>
      <c r="AA64" s="40"/>
      <c r="AB64" s="93"/>
      <c r="AC64" s="40"/>
      <c r="AD64" s="41"/>
      <c r="AG64" s="2">
        <f t="shared" ca="1" si="1"/>
        <v>0.7936615137911297</v>
      </c>
      <c r="AH64" s="30">
        <f t="shared" ca="1" si="0"/>
        <v>23</v>
      </c>
      <c r="AJ64" s="4">
        <v>64</v>
      </c>
      <c r="AK64" s="13">
        <v>6</v>
      </c>
      <c r="AL64" s="4">
        <v>23</v>
      </c>
      <c r="AM64" s="4"/>
      <c r="AN64" s="4"/>
    </row>
    <row r="65" spans="1:40" ht="42" customHeight="1" x14ac:dyDescent="0.25">
      <c r="A65" s="122"/>
      <c r="B65" s="5"/>
      <c r="C65" s="35"/>
      <c r="D65" s="54">
        <f ca="1">D14</f>
        <v>2</v>
      </c>
      <c r="E65" s="55"/>
      <c r="F65" s="55"/>
      <c r="G65" s="88"/>
      <c r="H65" s="38"/>
      <c r="I65" s="125"/>
      <c r="J65" s="38"/>
      <c r="L65" s="57">
        <f ca="1">D65</f>
        <v>2</v>
      </c>
      <c r="M65" s="55"/>
      <c r="N65" s="41"/>
      <c r="O65" s="94" t="s">
        <v>40</v>
      </c>
      <c r="P65" s="95"/>
      <c r="Q65" s="96"/>
      <c r="R65" s="57">
        <f ca="1">D65</f>
        <v>2</v>
      </c>
      <c r="S65" s="55"/>
      <c r="U65" s="55"/>
      <c r="X65" s="93"/>
      <c r="Y65" s="55"/>
      <c r="AA65" s="55"/>
      <c r="AB65" s="93"/>
      <c r="AD65" s="41"/>
      <c r="AG65" s="2">
        <f t="shared" ca="1" si="1"/>
        <v>0.38490792789951978</v>
      </c>
      <c r="AH65" s="30">
        <f t="shared" ref="AH65:AH112" ca="1" si="2">RANK(AG65,$AG$1:$AG$486,)</f>
        <v>78</v>
      </c>
      <c r="AJ65" s="4">
        <v>65</v>
      </c>
      <c r="AK65" s="13">
        <v>6</v>
      </c>
      <c r="AL65" s="4">
        <v>24</v>
      </c>
      <c r="AM65" s="4"/>
      <c r="AN65" s="4"/>
    </row>
    <row r="66" spans="1:40" ht="9.9499999999999993" customHeight="1" x14ac:dyDescent="0.25">
      <c r="A66" s="69"/>
      <c r="B66" s="59"/>
      <c r="C66" s="58"/>
      <c r="D66" s="8"/>
      <c r="E66" s="8"/>
      <c r="F66" s="8"/>
      <c r="G66" s="60"/>
      <c r="H66" s="60"/>
      <c r="I66" s="60"/>
      <c r="J66" s="60"/>
      <c r="K66" s="27"/>
      <c r="L66" s="8"/>
      <c r="M66" s="8"/>
      <c r="N66" s="9"/>
      <c r="O66" s="27"/>
      <c r="P66" s="59"/>
      <c r="Q66" s="59"/>
      <c r="R66" s="58"/>
      <c r="S66" s="8"/>
      <c r="T66" s="8"/>
      <c r="U66" s="8"/>
      <c r="V66" s="60"/>
      <c r="W66" s="27"/>
      <c r="X66" s="8"/>
      <c r="Y66" s="8"/>
      <c r="Z66" s="8"/>
      <c r="AA66" s="8"/>
      <c r="AB66" s="8"/>
      <c r="AC66" s="8"/>
      <c r="AD66" s="9"/>
      <c r="AG66" s="2">
        <f t="shared" ref="AG66:AG112" ca="1" si="3">RAND()</f>
        <v>0.20417198016767446</v>
      </c>
      <c r="AH66" s="30">
        <f t="shared" ca="1" si="2"/>
        <v>92</v>
      </c>
      <c r="AJ66" s="4">
        <v>66</v>
      </c>
      <c r="AK66" s="4">
        <v>7</v>
      </c>
      <c r="AL66" s="4">
        <v>7</v>
      </c>
      <c r="AM66" s="4"/>
      <c r="AN66" s="4"/>
    </row>
    <row r="67" spans="1:40" ht="9.9499999999999993" customHeight="1" x14ac:dyDescent="0.25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8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8"/>
      <c r="AG67" s="2">
        <f t="shared" ca="1" si="3"/>
        <v>0.83664192418436611</v>
      </c>
      <c r="AH67" s="30">
        <f t="shared" ca="1" si="2"/>
        <v>20</v>
      </c>
      <c r="AJ67" s="4">
        <v>67</v>
      </c>
      <c r="AK67" s="4">
        <v>7</v>
      </c>
      <c r="AL67" s="4">
        <v>8</v>
      </c>
      <c r="AM67" s="4"/>
      <c r="AN67" s="4"/>
    </row>
    <row r="68" spans="1:40" ht="42" customHeight="1" x14ac:dyDescent="0.5">
      <c r="A68" s="121" t="str">
        <f>A17</f>
        <v>(3)</v>
      </c>
      <c r="B68" s="5"/>
      <c r="C68" s="35"/>
      <c r="D68" s="36">
        <f ca="1">D17</f>
        <v>14</v>
      </c>
      <c r="E68" s="37"/>
      <c r="F68" s="37"/>
      <c r="G68" s="88" t="s">
        <v>35</v>
      </c>
      <c r="H68" s="38"/>
      <c r="I68" s="123">
        <f ca="1">X68</f>
        <v>2</v>
      </c>
      <c r="J68" s="38"/>
      <c r="L68" s="47">
        <f ca="1">AB68</f>
        <v>4</v>
      </c>
      <c r="M68" s="40"/>
      <c r="N68" s="41"/>
      <c r="P68" s="42">
        <f ca="1">D68</f>
        <v>14</v>
      </c>
      <c r="Q68" s="3"/>
      <c r="R68" s="3" t="s">
        <v>36</v>
      </c>
      <c r="S68" s="3"/>
      <c r="T68" s="43">
        <f ca="1">D71</f>
        <v>5</v>
      </c>
      <c r="U68" s="5"/>
      <c r="V68" s="3" t="s">
        <v>0</v>
      </c>
      <c r="W68" s="44"/>
      <c r="X68" s="45">
        <f ca="1">QUOTIENT(P68,T68)</f>
        <v>2</v>
      </c>
      <c r="Y68" s="44"/>
      <c r="Z68" s="46" t="s">
        <v>37</v>
      </c>
      <c r="AA68" s="44"/>
      <c r="AB68" s="47">
        <f ca="1">MOD(P68,T68)</f>
        <v>4</v>
      </c>
      <c r="AD68" s="48"/>
      <c r="AG68" s="2">
        <f t="shared" ca="1" si="3"/>
        <v>0.28401581364853679</v>
      </c>
      <c r="AH68" s="30">
        <f t="shared" ca="1" si="2"/>
        <v>86</v>
      </c>
      <c r="AJ68" s="4">
        <v>68</v>
      </c>
      <c r="AK68" s="4">
        <v>7</v>
      </c>
      <c r="AL68" s="4">
        <v>9</v>
      </c>
      <c r="AM68" s="4"/>
    </row>
    <row r="69" spans="1:40" ht="9.9499999999999993" customHeight="1" thickBot="1" x14ac:dyDescent="0.55000000000000004">
      <c r="A69" s="122"/>
      <c r="B69" s="5"/>
      <c r="C69" s="49"/>
      <c r="D69" s="50"/>
      <c r="E69" s="50"/>
      <c r="F69" s="37"/>
      <c r="G69" s="88"/>
      <c r="H69" s="38"/>
      <c r="I69" s="124"/>
      <c r="J69" s="38"/>
      <c r="K69" s="51"/>
      <c r="L69" s="52"/>
      <c r="M69" s="53"/>
      <c r="N69" s="41"/>
      <c r="P69" s="5"/>
      <c r="Q69" s="5"/>
      <c r="R69" s="35"/>
      <c r="S69" s="37"/>
      <c r="T69" s="37"/>
      <c r="U69" s="37"/>
      <c r="V69" s="3"/>
      <c r="X69" s="92" t="s">
        <v>38</v>
      </c>
      <c r="Y69" s="40"/>
      <c r="Z69" s="40"/>
      <c r="AA69" s="40"/>
      <c r="AB69" s="92" t="s">
        <v>39</v>
      </c>
      <c r="AC69" s="40"/>
      <c r="AD69" s="41"/>
      <c r="AG69" s="2">
        <f t="shared" ca="1" si="3"/>
        <v>0.95225822963348705</v>
      </c>
      <c r="AH69" s="30">
        <f t="shared" ca="1" si="2"/>
        <v>8</v>
      </c>
      <c r="AJ69" s="4">
        <v>69</v>
      </c>
      <c r="AK69" s="4">
        <v>7</v>
      </c>
      <c r="AL69" s="4">
        <v>10</v>
      </c>
      <c r="AM69" s="4"/>
      <c r="AN69" s="4"/>
    </row>
    <row r="70" spans="1:40" ht="9.9499999999999993" customHeight="1" x14ac:dyDescent="0.5">
      <c r="A70" s="122"/>
      <c r="B70" s="5"/>
      <c r="C70" s="35"/>
      <c r="D70" s="37"/>
      <c r="E70" s="37"/>
      <c r="F70" s="37"/>
      <c r="G70" s="88"/>
      <c r="H70" s="38"/>
      <c r="I70" s="124"/>
      <c r="J70" s="38"/>
      <c r="L70" s="40"/>
      <c r="M70" s="40"/>
      <c r="N70" s="41"/>
      <c r="P70" s="5"/>
      <c r="Q70" s="5"/>
      <c r="R70" s="35"/>
      <c r="S70" s="37"/>
      <c r="T70" s="37"/>
      <c r="U70" s="37"/>
      <c r="V70" s="30"/>
      <c r="X70" s="93"/>
      <c r="Y70" s="40"/>
      <c r="Z70" s="40"/>
      <c r="AA70" s="40"/>
      <c r="AB70" s="93"/>
      <c r="AC70" s="40"/>
      <c r="AD70" s="41"/>
      <c r="AG70" s="2">
        <f t="shared" ca="1" si="3"/>
        <v>4.380724714052453E-2</v>
      </c>
      <c r="AH70" s="30">
        <f t="shared" ca="1" si="2"/>
        <v>109</v>
      </c>
      <c r="AJ70" s="4">
        <v>70</v>
      </c>
      <c r="AK70" s="4">
        <v>7</v>
      </c>
      <c r="AL70" s="4">
        <v>11</v>
      </c>
      <c r="AM70" s="4"/>
      <c r="AN70" s="4"/>
    </row>
    <row r="71" spans="1:40" ht="42" customHeight="1" x14ac:dyDescent="0.25">
      <c r="A71" s="122"/>
      <c r="B71" s="5"/>
      <c r="C71" s="35"/>
      <c r="D71" s="54">
        <f ca="1">D20</f>
        <v>5</v>
      </c>
      <c r="E71" s="55"/>
      <c r="F71" s="55"/>
      <c r="G71" s="88"/>
      <c r="H71" s="38"/>
      <c r="I71" s="125"/>
      <c r="J71" s="38"/>
      <c r="L71" s="57">
        <f ca="1">D71</f>
        <v>5</v>
      </c>
      <c r="M71" s="55"/>
      <c r="N71" s="41"/>
      <c r="O71" s="94" t="s">
        <v>40</v>
      </c>
      <c r="P71" s="95"/>
      <c r="Q71" s="96"/>
      <c r="R71" s="57">
        <f ca="1">D71</f>
        <v>5</v>
      </c>
      <c r="S71" s="55"/>
      <c r="U71" s="55"/>
      <c r="X71" s="93"/>
      <c r="Y71" s="55"/>
      <c r="AA71" s="55"/>
      <c r="AB71" s="93"/>
      <c r="AD71" s="41"/>
      <c r="AG71" s="2">
        <f t="shared" ca="1" si="3"/>
        <v>7.3648299608816026E-2</v>
      </c>
      <c r="AH71" s="30">
        <f t="shared" ca="1" si="2"/>
        <v>101</v>
      </c>
      <c r="AJ71" s="4">
        <v>71</v>
      </c>
      <c r="AK71" s="4">
        <v>7</v>
      </c>
      <c r="AL71" s="4">
        <v>12</v>
      </c>
      <c r="AM71" s="4"/>
      <c r="AN71" s="4"/>
    </row>
    <row r="72" spans="1:40" ht="9.9499999999999993" customHeight="1" x14ac:dyDescent="0.25">
      <c r="A72" s="69"/>
      <c r="B72" s="59"/>
      <c r="C72" s="58"/>
      <c r="D72" s="8"/>
      <c r="E72" s="8"/>
      <c r="F72" s="8"/>
      <c r="G72" s="60"/>
      <c r="H72" s="60"/>
      <c r="I72" s="60"/>
      <c r="J72" s="60"/>
      <c r="K72" s="27"/>
      <c r="L72" s="8"/>
      <c r="M72" s="8"/>
      <c r="N72" s="9"/>
      <c r="O72" s="27"/>
      <c r="P72" s="59"/>
      <c r="Q72" s="59"/>
      <c r="R72" s="58"/>
      <c r="S72" s="8"/>
      <c r="T72" s="8"/>
      <c r="U72" s="8"/>
      <c r="V72" s="60"/>
      <c r="W72" s="27"/>
      <c r="X72" s="8"/>
      <c r="Y72" s="8"/>
      <c r="Z72" s="8"/>
      <c r="AA72" s="8"/>
      <c r="AB72" s="8"/>
      <c r="AC72" s="8"/>
      <c r="AD72" s="9"/>
      <c r="AG72" s="2">
        <f t="shared" ca="1" si="3"/>
        <v>0.55586989652960961</v>
      </c>
      <c r="AH72" s="30">
        <f t="shared" ca="1" si="2"/>
        <v>59</v>
      </c>
      <c r="AJ72" s="4">
        <v>72</v>
      </c>
      <c r="AK72" s="4">
        <v>7</v>
      </c>
      <c r="AL72" s="4">
        <v>13</v>
      </c>
      <c r="AM72" s="4"/>
      <c r="AN72" s="4"/>
    </row>
    <row r="73" spans="1:40" ht="9.9499999999999993" customHeight="1" x14ac:dyDescent="0.25">
      <c r="A73" s="66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8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8"/>
      <c r="AG73" s="2">
        <f t="shared" ca="1" si="3"/>
        <v>0.99959252057930659</v>
      </c>
      <c r="AH73" s="30">
        <f t="shared" ca="1" si="2"/>
        <v>1</v>
      </c>
      <c r="AJ73" s="4">
        <v>73</v>
      </c>
      <c r="AK73" s="4">
        <v>7</v>
      </c>
      <c r="AL73" s="4">
        <v>14</v>
      </c>
      <c r="AM73" s="4"/>
      <c r="AN73" s="4"/>
    </row>
    <row r="74" spans="1:40" ht="42" customHeight="1" x14ac:dyDescent="0.5">
      <c r="A74" s="121" t="str">
        <f>A23</f>
        <v>(4)</v>
      </c>
      <c r="B74" s="5"/>
      <c r="C74" s="35"/>
      <c r="D74" s="36">
        <f ca="1">D23</f>
        <v>16</v>
      </c>
      <c r="E74" s="37"/>
      <c r="F74" s="37"/>
      <c r="G74" s="88" t="s">
        <v>35</v>
      </c>
      <c r="H74" s="38"/>
      <c r="I74" s="123">
        <f ca="1">X74</f>
        <v>4</v>
      </c>
      <c r="J74" s="38"/>
      <c r="L74" s="47">
        <f ca="1">AB74</f>
        <v>0</v>
      </c>
      <c r="M74" s="40"/>
      <c r="N74" s="41"/>
      <c r="P74" s="42">
        <f ca="1">D74</f>
        <v>16</v>
      </c>
      <c r="Q74" s="3"/>
      <c r="R74" s="3" t="s">
        <v>36</v>
      </c>
      <c r="S74" s="3"/>
      <c r="T74" s="43">
        <f ca="1">D77</f>
        <v>4</v>
      </c>
      <c r="U74" s="5"/>
      <c r="V74" s="3" t="s">
        <v>0</v>
      </c>
      <c r="W74" s="44"/>
      <c r="X74" s="45">
        <f ca="1">QUOTIENT(P74,T74)</f>
        <v>4</v>
      </c>
      <c r="Y74" s="44"/>
      <c r="Z74" s="46" t="s">
        <v>37</v>
      </c>
      <c r="AA74" s="44"/>
      <c r="AB74" s="47">
        <f ca="1">MOD(P74,T74)</f>
        <v>0</v>
      </c>
      <c r="AD74" s="48"/>
      <c r="AG74" s="2">
        <f t="shared" ca="1" si="3"/>
        <v>0.18274627848277569</v>
      </c>
      <c r="AH74" s="30">
        <f t="shared" ca="1" si="2"/>
        <v>94</v>
      </c>
      <c r="AJ74" s="4">
        <v>74</v>
      </c>
      <c r="AK74" s="4">
        <v>7</v>
      </c>
      <c r="AL74" s="4">
        <v>15</v>
      </c>
      <c r="AM74" s="4"/>
      <c r="AN74" s="4"/>
    </row>
    <row r="75" spans="1:40" ht="9.9499999999999993" customHeight="1" thickBot="1" x14ac:dyDescent="0.55000000000000004">
      <c r="A75" s="122"/>
      <c r="B75" s="5"/>
      <c r="C75" s="49"/>
      <c r="D75" s="50"/>
      <c r="E75" s="50"/>
      <c r="F75" s="37"/>
      <c r="G75" s="88"/>
      <c r="H75" s="38"/>
      <c r="I75" s="124"/>
      <c r="J75" s="38"/>
      <c r="K75" s="51"/>
      <c r="L75" s="52"/>
      <c r="M75" s="53"/>
      <c r="N75" s="41"/>
      <c r="P75" s="5"/>
      <c r="Q75" s="5"/>
      <c r="R75" s="35"/>
      <c r="S75" s="37"/>
      <c r="T75" s="37"/>
      <c r="U75" s="37"/>
      <c r="V75" s="3"/>
      <c r="X75" s="92" t="s">
        <v>38</v>
      </c>
      <c r="Y75" s="40"/>
      <c r="Z75" s="40"/>
      <c r="AA75" s="40"/>
      <c r="AB75" s="92" t="s">
        <v>39</v>
      </c>
      <c r="AC75" s="40"/>
      <c r="AD75" s="41"/>
      <c r="AG75" s="2">
        <f t="shared" ca="1" si="3"/>
        <v>0.69184925475207693</v>
      </c>
      <c r="AH75" s="30">
        <f t="shared" ca="1" si="2"/>
        <v>38</v>
      </c>
      <c r="AJ75" s="4">
        <v>75</v>
      </c>
      <c r="AK75" s="4">
        <v>7</v>
      </c>
      <c r="AL75" s="4">
        <v>16</v>
      </c>
      <c r="AM75" s="4"/>
      <c r="AN75" s="4"/>
    </row>
    <row r="76" spans="1:40" ht="9.9499999999999993" customHeight="1" x14ac:dyDescent="0.5">
      <c r="A76" s="122"/>
      <c r="B76" s="5"/>
      <c r="C76" s="35"/>
      <c r="D76" s="37"/>
      <c r="E76" s="37"/>
      <c r="F76" s="37"/>
      <c r="G76" s="88"/>
      <c r="H76" s="38"/>
      <c r="I76" s="124"/>
      <c r="J76" s="38"/>
      <c r="L76" s="40"/>
      <c r="M76" s="40"/>
      <c r="N76" s="41"/>
      <c r="P76" s="5"/>
      <c r="Q76" s="5"/>
      <c r="R76" s="35"/>
      <c r="S76" s="37"/>
      <c r="T76" s="37"/>
      <c r="U76" s="37"/>
      <c r="V76" s="30"/>
      <c r="X76" s="93"/>
      <c r="Y76" s="40"/>
      <c r="Z76" s="40"/>
      <c r="AA76" s="40"/>
      <c r="AB76" s="93"/>
      <c r="AC76" s="40"/>
      <c r="AD76" s="41"/>
      <c r="AG76" s="2">
        <f t="shared" ca="1" si="3"/>
        <v>0.91401747842821346</v>
      </c>
      <c r="AH76" s="30">
        <f t="shared" ca="1" si="2"/>
        <v>11</v>
      </c>
      <c r="AJ76" s="4">
        <v>76</v>
      </c>
      <c r="AK76" s="4">
        <v>7</v>
      </c>
      <c r="AL76" s="4">
        <v>17</v>
      </c>
      <c r="AM76" s="4"/>
      <c r="AN76" s="4"/>
    </row>
    <row r="77" spans="1:40" ht="42" customHeight="1" x14ac:dyDescent="0.25">
      <c r="A77" s="122"/>
      <c r="B77" s="5"/>
      <c r="C77" s="35"/>
      <c r="D77" s="54">
        <f ca="1">D26</f>
        <v>4</v>
      </c>
      <c r="E77" s="55"/>
      <c r="F77" s="55"/>
      <c r="G77" s="88"/>
      <c r="H77" s="38"/>
      <c r="I77" s="125"/>
      <c r="J77" s="38"/>
      <c r="L77" s="57">
        <f ca="1">D77</f>
        <v>4</v>
      </c>
      <c r="M77" s="55"/>
      <c r="N77" s="41"/>
      <c r="O77" s="94" t="s">
        <v>40</v>
      </c>
      <c r="P77" s="95"/>
      <c r="Q77" s="96"/>
      <c r="R77" s="57">
        <f ca="1">D77</f>
        <v>4</v>
      </c>
      <c r="S77" s="55"/>
      <c r="U77" s="55"/>
      <c r="X77" s="93"/>
      <c r="Y77" s="55"/>
      <c r="AA77" s="55"/>
      <c r="AB77" s="93"/>
      <c r="AD77" s="41"/>
      <c r="AG77" s="2">
        <f t="shared" ca="1" si="3"/>
        <v>0.83990222316200369</v>
      </c>
      <c r="AH77" s="30">
        <f t="shared" ca="1" si="2"/>
        <v>18</v>
      </c>
      <c r="AJ77" s="4">
        <v>77</v>
      </c>
      <c r="AK77" s="4">
        <v>7</v>
      </c>
      <c r="AL77" s="4">
        <v>18</v>
      </c>
      <c r="AM77" s="4"/>
      <c r="AN77" s="4"/>
    </row>
    <row r="78" spans="1:40" ht="9.9499999999999993" customHeight="1" x14ac:dyDescent="0.25">
      <c r="A78" s="69"/>
      <c r="B78" s="59"/>
      <c r="C78" s="58"/>
      <c r="D78" s="8"/>
      <c r="E78" s="8"/>
      <c r="F78" s="8"/>
      <c r="G78" s="60"/>
      <c r="H78" s="60"/>
      <c r="I78" s="60"/>
      <c r="J78" s="60"/>
      <c r="K78" s="27"/>
      <c r="L78" s="8"/>
      <c r="M78" s="8"/>
      <c r="N78" s="9"/>
      <c r="O78" s="27"/>
      <c r="P78" s="59"/>
      <c r="Q78" s="59"/>
      <c r="R78" s="58"/>
      <c r="S78" s="8"/>
      <c r="T78" s="8"/>
      <c r="U78" s="8"/>
      <c r="V78" s="60"/>
      <c r="W78" s="27"/>
      <c r="X78" s="8"/>
      <c r="Y78" s="8"/>
      <c r="Z78" s="8"/>
      <c r="AA78" s="8"/>
      <c r="AB78" s="8"/>
      <c r="AC78" s="8"/>
      <c r="AD78" s="9"/>
      <c r="AG78" s="2">
        <f t="shared" ca="1" si="3"/>
        <v>0.86012122497675181</v>
      </c>
      <c r="AH78" s="30">
        <f t="shared" ca="1" si="2"/>
        <v>17</v>
      </c>
      <c r="AJ78" s="4">
        <v>78</v>
      </c>
      <c r="AK78" s="4">
        <v>7</v>
      </c>
      <c r="AL78" s="4">
        <v>19</v>
      </c>
      <c r="AM78" s="4"/>
      <c r="AN78" s="4"/>
    </row>
    <row r="79" spans="1:40" ht="9.9499999999999993" customHeight="1" x14ac:dyDescent="0.25">
      <c r="A79" s="66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8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8"/>
      <c r="AG79" s="2">
        <f t="shared" ca="1" si="3"/>
        <v>0.58194084933364876</v>
      </c>
      <c r="AH79" s="30">
        <f t="shared" ca="1" si="2"/>
        <v>57</v>
      </c>
      <c r="AJ79" s="4">
        <v>79</v>
      </c>
      <c r="AK79" s="4">
        <v>7</v>
      </c>
      <c r="AL79" s="4">
        <v>20</v>
      </c>
      <c r="AM79" s="4"/>
      <c r="AN79" s="4"/>
    </row>
    <row r="80" spans="1:40" ht="42" customHeight="1" x14ac:dyDescent="0.5">
      <c r="A80" s="121" t="str">
        <f>A29</f>
        <v>(5)</v>
      </c>
      <c r="B80" s="5"/>
      <c r="C80" s="35"/>
      <c r="D80" s="36">
        <f ca="1">D29</f>
        <v>15</v>
      </c>
      <c r="E80" s="37"/>
      <c r="F80" s="37"/>
      <c r="G80" s="88" t="s">
        <v>35</v>
      </c>
      <c r="H80" s="38"/>
      <c r="I80" s="123">
        <f ca="1">X80</f>
        <v>2</v>
      </c>
      <c r="J80" s="38"/>
      <c r="L80" s="47">
        <f ca="1">AB80</f>
        <v>1</v>
      </c>
      <c r="M80" s="40"/>
      <c r="N80" s="41"/>
      <c r="P80" s="42">
        <f ca="1">D80</f>
        <v>15</v>
      </c>
      <c r="Q80" s="3"/>
      <c r="R80" s="3" t="s">
        <v>36</v>
      </c>
      <c r="S80" s="3"/>
      <c r="T80" s="43">
        <f ca="1">D83</f>
        <v>7</v>
      </c>
      <c r="U80" s="5"/>
      <c r="V80" s="3" t="s">
        <v>0</v>
      </c>
      <c r="W80" s="44"/>
      <c r="X80" s="45">
        <f ca="1">QUOTIENT(P80,T80)</f>
        <v>2</v>
      </c>
      <c r="Y80" s="44"/>
      <c r="Z80" s="46" t="s">
        <v>37</v>
      </c>
      <c r="AA80" s="44"/>
      <c r="AB80" s="47">
        <f ca="1">MOD(P80,T80)</f>
        <v>1</v>
      </c>
      <c r="AD80" s="48"/>
      <c r="AG80" s="2">
        <f t="shared" ca="1" si="3"/>
        <v>0.49379648415058386</v>
      </c>
      <c r="AH80" s="30">
        <f t="shared" ca="1" si="2"/>
        <v>67</v>
      </c>
      <c r="AJ80" s="4">
        <v>80</v>
      </c>
      <c r="AK80" s="4">
        <v>7</v>
      </c>
      <c r="AL80" s="4">
        <v>21</v>
      </c>
      <c r="AM80" s="4"/>
      <c r="AN80" s="4"/>
    </row>
    <row r="81" spans="1:40" ht="9.9499999999999993" customHeight="1" thickBot="1" x14ac:dyDescent="0.55000000000000004">
      <c r="A81" s="122"/>
      <c r="B81" s="5"/>
      <c r="C81" s="49"/>
      <c r="D81" s="50"/>
      <c r="E81" s="50"/>
      <c r="F81" s="37"/>
      <c r="G81" s="88"/>
      <c r="H81" s="38"/>
      <c r="I81" s="124"/>
      <c r="J81" s="38"/>
      <c r="K81" s="51"/>
      <c r="L81" s="52"/>
      <c r="M81" s="53"/>
      <c r="N81" s="41"/>
      <c r="P81" s="5"/>
      <c r="Q81" s="5"/>
      <c r="R81" s="35"/>
      <c r="S81" s="37"/>
      <c r="T81" s="37"/>
      <c r="U81" s="37"/>
      <c r="V81" s="3"/>
      <c r="X81" s="92" t="s">
        <v>38</v>
      </c>
      <c r="Y81" s="40"/>
      <c r="Z81" s="40"/>
      <c r="AA81" s="40"/>
      <c r="AB81" s="92" t="s">
        <v>39</v>
      </c>
      <c r="AC81" s="40"/>
      <c r="AD81" s="41"/>
      <c r="AG81" s="2">
        <f t="shared" ca="1" si="3"/>
        <v>4.975888389442773E-2</v>
      </c>
      <c r="AH81" s="30">
        <f t="shared" ca="1" si="2"/>
        <v>107</v>
      </c>
      <c r="AJ81" s="4">
        <v>81</v>
      </c>
      <c r="AK81" s="4">
        <v>7</v>
      </c>
      <c r="AL81" s="4">
        <v>22</v>
      </c>
      <c r="AM81" s="4"/>
      <c r="AN81" s="4"/>
    </row>
    <row r="82" spans="1:40" ht="9.9499999999999993" customHeight="1" x14ac:dyDescent="0.5">
      <c r="A82" s="122"/>
      <c r="B82" s="5"/>
      <c r="C82" s="35"/>
      <c r="D82" s="37"/>
      <c r="E82" s="37"/>
      <c r="F82" s="37"/>
      <c r="G82" s="88"/>
      <c r="H82" s="38"/>
      <c r="I82" s="124"/>
      <c r="J82" s="38"/>
      <c r="L82" s="40"/>
      <c r="M82" s="40"/>
      <c r="N82" s="41"/>
      <c r="P82" s="5"/>
      <c r="Q82" s="5"/>
      <c r="R82" s="35"/>
      <c r="S82" s="37"/>
      <c r="T82" s="37"/>
      <c r="U82" s="37"/>
      <c r="V82" s="30"/>
      <c r="X82" s="93"/>
      <c r="Y82" s="40"/>
      <c r="Z82" s="40"/>
      <c r="AA82" s="40"/>
      <c r="AB82" s="93"/>
      <c r="AC82" s="40"/>
      <c r="AD82" s="41"/>
      <c r="AG82" s="2">
        <f t="shared" ca="1" si="3"/>
        <v>0.66995102016362884</v>
      </c>
      <c r="AH82" s="30">
        <f t="shared" ca="1" si="2"/>
        <v>41</v>
      </c>
      <c r="AJ82" s="4">
        <v>82</v>
      </c>
      <c r="AK82" s="4">
        <v>7</v>
      </c>
      <c r="AL82" s="4">
        <v>23</v>
      </c>
      <c r="AM82" s="4"/>
      <c r="AN82" s="4"/>
    </row>
    <row r="83" spans="1:40" ht="42" customHeight="1" x14ac:dyDescent="0.25">
      <c r="A83" s="122"/>
      <c r="B83" s="5"/>
      <c r="C83" s="35"/>
      <c r="D83" s="54">
        <f ca="1">D32</f>
        <v>7</v>
      </c>
      <c r="E83" s="55"/>
      <c r="F83" s="55"/>
      <c r="G83" s="88"/>
      <c r="H83" s="38"/>
      <c r="I83" s="125"/>
      <c r="J83" s="38"/>
      <c r="L83" s="57">
        <f ca="1">D83</f>
        <v>7</v>
      </c>
      <c r="M83" s="55"/>
      <c r="N83" s="41"/>
      <c r="O83" s="94" t="s">
        <v>40</v>
      </c>
      <c r="P83" s="95"/>
      <c r="Q83" s="96"/>
      <c r="R83" s="57">
        <f ca="1">D83</f>
        <v>7</v>
      </c>
      <c r="S83" s="55"/>
      <c r="U83" s="55"/>
      <c r="X83" s="93"/>
      <c r="Y83" s="55"/>
      <c r="AA83" s="55"/>
      <c r="AB83" s="93"/>
      <c r="AD83" s="41"/>
      <c r="AG83" s="2">
        <f t="shared" ca="1" si="3"/>
        <v>4.5878130301661768E-2</v>
      </c>
      <c r="AH83" s="30">
        <f t="shared" ca="1" si="2"/>
        <v>108</v>
      </c>
      <c r="AJ83" s="4">
        <v>83</v>
      </c>
      <c r="AK83" s="4">
        <v>7</v>
      </c>
      <c r="AL83" s="4">
        <v>24</v>
      </c>
      <c r="AM83" s="4"/>
      <c r="AN83" s="4"/>
    </row>
    <row r="84" spans="1:40" ht="9.9499999999999993" customHeight="1" x14ac:dyDescent="0.25">
      <c r="A84" s="69"/>
      <c r="B84" s="59"/>
      <c r="C84" s="58"/>
      <c r="D84" s="8"/>
      <c r="E84" s="8"/>
      <c r="F84" s="8"/>
      <c r="G84" s="60"/>
      <c r="H84" s="60"/>
      <c r="I84" s="60"/>
      <c r="J84" s="60"/>
      <c r="K84" s="27"/>
      <c r="L84" s="8"/>
      <c r="M84" s="8"/>
      <c r="N84" s="9"/>
      <c r="O84" s="27"/>
      <c r="P84" s="59"/>
      <c r="Q84" s="59"/>
      <c r="R84" s="58"/>
      <c r="S84" s="8"/>
      <c r="T84" s="8"/>
      <c r="U84" s="8"/>
      <c r="V84" s="60"/>
      <c r="W84" s="27"/>
      <c r="X84" s="8"/>
      <c r="Y84" s="8"/>
      <c r="Z84" s="8"/>
      <c r="AA84" s="8"/>
      <c r="AB84" s="8"/>
      <c r="AC84" s="8"/>
      <c r="AD84" s="9"/>
      <c r="AG84" s="2">
        <f t="shared" ca="1" si="3"/>
        <v>0.70242894725051119</v>
      </c>
      <c r="AH84" s="30">
        <f t="shared" ca="1" si="2"/>
        <v>35</v>
      </c>
      <c r="AJ84" s="4">
        <v>84</v>
      </c>
      <c r="AK84" s="4">
        <v>7</v>
      </c>
      <c r="AL84" s="4">
        <v>25</v>
      </c>
      <c r="AM84" s="4"/>
      <c r="AN84" s="4"/>
    </row>
    <row r="85" spans="1:40" ht="9.9499999999999993" customHeight="1" x14ac:dyDescent="0.25">
      <c r="A85" s="66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8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8"/>
      <c r="AG85" s="2">
        <f t="shared" ca="1" si="3"/>
        <v>0.17675099448182663</v>
      </c>
      <c r="AH85" s="30">
        <f t="shared" ca="1" si="2"/>
        <v>95</v>
      </c>
      <c r="AJ85" s="4">
        <v>85</v>
      </c>
      <c r="AK85" s="4">
        <v>7</v>
      </c>
      <c r="AL85" s="4">
        <v>26</v>
      </c>
      <c r="AM85" s="4"/>
      <c r="AN85" s="4"/>
    </row>
    <row r="86" spans="1:40" ht="42" customHeight="1" x14ac:dyDescent="0.5">
      <c r="A86" s="121" t="str">
        <f>A35</f>
        <v>(6)</v>
      </c>
      <c r="B86" s="5"/>
      <c r="C86" s="35"/>
      <c r="D86" s="36">
        <f ca="1">D35</f>
        <v>12</v>
      </c>
      <c r="E86" s="37"/>
      <c r="F86" s="37"/>
      <c r="G86" s="88" t="s">
        <v>35</v>
      </c>
      <c r="H86" s="38"/>
      <c r="I86" s="123">
        <f ca="1">X86</f>
        <v>1</v>
      </c>
      <c r="J86" s="38"/>
      <c r="L86" s="47">
        <f ca="1">AB86</f>
        <v>5</v>
      </c>
      <c r="M86" s="40"/>
      <c r="N86" s="41"/>
      <c r="P86" s="42">
        <f ca="1">D86</f>
        <v>12</v>
      </c>
      <c r="Q86" s="3"/>
      <c r="R86" s="3" t="s">
        <v>36</v>
      </c>
      <c r="S86" s="3"/>
      <c r="T86" s="43">
        <f ca="1">D89</f>
        <v>7</v>
      </c>
      <c r="U86" s="5"/>
      <c r="V86" s="3" t="s">
        <v>0</v>
      </c>
      <c r="W86" s="44"/>
      <c r="X86" s="45">
        <f ca="1">QUOTIENT(P86,T86)</f>
        <v>1</v>
      </c>
      <c r="Y86" s="44"/>
      <c r="Z86" s="46" t="s">
        <v>37</v>
      </c>
      <c r="AA86" s="44"/>
      <c r="AB86" s="47">
        <f ca="1">MOD(P86,T86)</f>
        <v>5</v>
      </c>
      <c r="AD86" s="48"/>
      <c r="AG86" s="2">
        <f t="shared" ca="1" si="3"/>
        <v>0.65432808733534809</v>
      </c>
      <c r="AH86" s="30">
        <f t="shared" ca="1" si="2"/>
        <v>48</v>
      </c>
      <c r="AJ86" s="4">
        <v>86</v>
      </c>
      <c r="AK86" s="4">
        <v>7</v>
      </c>
      <c r="AL86" s="4">
        <v>27</v>
      </c>
      <c r="AM86" s="4"/>
    </row>
    <row r="87" spans="1:40" ht="9.9499999999999993" customHeight="1" thickBot="1" x14ac:dyDescent="0.55000000000000004">
      <c r="A87" s="122"/>
      <c r="B87" s="5"/>
      <c r="C87" s="49"/>
      <c r="D87" s="50"/>
      <c r="E87" s="50"/>
      <c r="F87" s="37"/>
      <c r="G87" s="88"/>
      <c r="H87" s="38"/>
      <c r="I87" s="124"/>
      <c r="J87" s="38"/>
      <c r="K87" s="51"/>
      <c r="L87" s="52"/>
      <c r="M87" s="53"/>
      <c r="N87" s="41"/>
      <c r="P87" s="5"/>
      <c r="Q87" s="5"/>
      <c r="R87" s="35"/>
      <c r="S87" s="37"/>
      <c r="T87" s="37"/>
      <c r="U87" s="37"/>
      <c r="V87" s="3"/>
      <c r="X87" s="92" t="s">
        <v>38</v>
      </c>
      <c r="Y87" s="40"/>
      <c r="Z87" s="40"/>
      <c r="AA87" s="40"/>
      <c r="AB87" s="92" t="s">
        <v>39</v>
      </c>
      <c r="AC87" s="40"/>
      <c r="AD87" s="41"/>
      <c r="AG87" s="2">
        <f t="shared" ca="1" si="3"/>
        <v>0.50084875415866315</v>
      </c>
      <c r="AH87" s="30">
        <f t="shared" ca="1" si="2"/>
        <v>66</v>
      </c>
      <c r="AJ87" s="4">
        <v>87</v>
      </c>
      <c r="AK87" s="4">
        <v>7</v>
      </c>
      <c r="AL87" s="4">
        <v>28</v>
      </c>
      <c r="AM87" s="4"/>
      <c r="AN87" s="4"/>
    </row>
    <row r="88" spans="1:40" ht="9.9499999999999993" customHeight="1" x14ac:dyDescent="0.5">
      <c r="A88" s="122"/>
      <c r="B88" s="5"/>
      <c r="C88" s="35"/>
      <c r="D88" s="37"/>
      <c r="E88" s="37"/>
      <c r="F88" s="37"/>
      <c r="G88" s="88"/>
      <c r="H88" s="38"/>
      <c r="I88" s="124"/>
      <c r="J88" s="38"/>
      <c r="L88" s="40"/>
      <c r="M88" s="40"/>
      <c r="N88" s="41"/>
      <c r="P88" s="5"/>
      <c r="Q88" s="5"/>
      <c r="R88" s="35"/>
      <c r="S88" s="37"/>
      <c r="T88" s="37"/>
      <c r="U88" s="37"/>
      <c r="V88" s="30"/>
      <c r="X88" s="93"/>
      <c r="Y88" s="40"/>
      <c r="Z88" s="40"/>
      <c r="AA88" s="40"/>
      <c r="AB88" s="93"/>
      <c r="AC88" s="40"/>
      <c r="AD88" s="41"/>
      <c r="AG88" s="2">
        <f t="shared" ca="1" si="3"/>
        <v>8.3745230107927782E-2</v>
      </c>
      <c r="AH88" s="30">
        <f t="shared" ca="1" si="2"/>
        <v>98</v>
      </c>
      <c r="AJ88" s="4">
        <v>88</v>
      </c>
      <c r="AK88" s="4">
        <v>8</v>
      </c>
      <c r="AL88" s="4">
        <v>8</v>
      </c>
      <c r="AM88" s="4"/>
      <c r="AN88" s="4"/>
    </row>
    <row r="89" spans="1:40" ht="42" customHeight="1" x14ac:dyDescent="0.25">
      <c r="A89" s="122"/>
      <c r="B89" s="5"/>
      <c r="C89" s="35"/>
      <c r="D89" s="54">
        <f ca="1">D38</f>
        <v>7</v>
      </c>
      <c r="E89" s="55"/>
      <c r="F89" s="55"/>
      <c r="G89" s="88"/>
      <c r="H89" s="38"/>
      <c r="I89" s="125"/>
      <c r="J89" s="38"/>
      <c r="L89" s="57">
        <f ca="1">D89</f>
        <v>7</v>
      </c>
      <c r="M89" s="55"/>
      <c r="N89" s="41"/>
      <c r="O89" s="94" t="s">
        <v>40</v>
      </c>
      <c r="P89" s="95"/>
      <c r="Q89" s="96"/>
      <c r="R89" s="57">
        <f ca="1">D89</f>
        <v>7</v>
      </c>
      <c r="S89" s="55"/>
      <c r="U89" s="55"/>
      <c r="X89" s="93"/>
      <c r="Y89" s="55"/>
      <c r="AA89" s="55"/>
      <c r="AB89" s="93"/>
      <c r="AD89" s="41"/>
      <c r="AG89" s="2">
        <f t="shared" ca="1" si="3"/>
        <v>0.90323025105518806</v>
      </c>
      <c r="AH89" s="30">
        <f t="shared" ca="1" si="2"/>
        <v>13</v>
      </c>
      <c r="AJ89" s="4">
        <v>89</v>
      </c>
      <c r="AK89" s="4">
        <v>8</v>
      </c>
      <c r="AL89" s="4">
        <v>9</v>
      </c>
      <c r="AM89" s="4"/>
      <c r="AN89" s="4"/>
    </row>
    <row r="90" spans="1:40" ht="9.9499999999999993" customHeight="1" x14ac:dyDescent="0.25">
      <c r="A90" s="69"/>
      <c r="B90" s="59"/>
      <c r="C90" s="58"/>
      <c r="D90" s="8"/>
      <c r="E90" s="8"/>
      <c r="F90" s="8"/>
      <c r="G90" s="60"/>
      <c r="H90" s="60"/>
      <c r="I90" s="60"/>
      <c r="J90" s="60"/>
      <c r="K90" s="27"/>
      <c r="L90" s="8"/>
      <c r="M90" s="8"/>
      <c r="N90" s="9"/>
      <c r="O90" s="27"/>
      <c r="P90" s="59"/>
      <c r="Q90" s="59"/>
      <c r="R90" s="58"/>
      <c r="S90" s="8"/>
      <c r="T90" s="8"/>
      <c r="U90" s="8"/>
      <c r="V90" s="60"/>
      <c r="W90" s="27"/>
      <c r="X90" s="8"/>
      <c r="Y90" s="8"/>
      <c r="Z90" s="8"/>
      <c r="AA90" s="8"/>
      <c r="AB90" s="8"/>
      <c r="AC90" s="8"/>
      <c r="AD90" s="9"/>
      <c r="AG90" s="2">
        <f t="shared" ca="1" si="3"/>
        <v>0.39116052723803019</v>
      </c>
      <c r="AH90" s="30">
        <f t="shared" ca="1" si="2"/>
        <v>77</v>
      </c>
      <c r="AJ90" s="4">
        <v>90</v>
      </c>
      <c r="AK90" s="4">
        <v>8</v>
      </c>
      <c r="AL90" s="4">
        <v>10</v>
      </c>
      <c r="AM90" s="4"/>
      <c r="AN90" s="4"/>
    </row>
    <row r="91" spans="1:40" ht="9.9499999999999993" customHeight="1" x14ac:dyDescent="0.25">
      <c r="A91" s="66"/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8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8"/>
      <c r="AG91" s="2">
        <f t="shared" ca="1" si="3"/>
        <v>0.74265173395294148</v>
      </c>
      <c r="AH91" s="30">
        <f t="shared" ca="1" si="2"/>
        <v>27</v>
      </c>
      <c r="AJ91" s="4">
        <v>91</v>
      </c>
      <c r="AK91" s="4">
        <v>8</v>
      </c>
      <c r="AL91" s="4">
        <v>11</v>
      </c>
      <c r="AM91" s="4"/>
      <c r="AN91" s="4"/>
    </row>
    <row r="92" spans="1:40" ht="42" customHeight="1" x14ac:dyDescent="0.5">
      <c r="A92" s="121" t="str">
        <f>A41</f>
        <v>(7)</v>
      </c>
      <c r="B92" s="5"/>
      <c r="C92" s="35"/>
      <c r="D92" s="36">
        <f ca="1">D41</f>
        <v>7</v>
      </c>
      <c r="E92" s="37"/>
      <c r="F92" s="37"/>
      <c r="G92" s="88" t="s">
        <v>35</v>
      </c>
      <c r="H92" s="38"/>
      <c r="I92" s="123">
        <f ca="1">X92</f>
        <v>2</v>
      </c>
      <c r="J92" s="38"/>
      <c r="L92" s="47">
        <f ca="1">AB92</f>
        <v>1</v>
      </c>
      <c r="M92" s="40"/>
      <c r="N92" s="41"/>
      <c r="P92" s="42">
        <f ca="1">D92</f>
        <v>7</v>
      </c>
      <c r="Q92" s="3"/>
      <c r="R92" s="3" t="s">
        <v>36</v>
      </c>
      <c r="S92" s="3"/>
      <c r="T92" s="43">
        <f ca="1">D95</f>
        <v>3</v>
      </c>
      <c r="U92" s="5"/>
      <c r="V92" s="3" t="s">
        <v>0</v>
      </c>
      <c r="W92" s="44"/>
      <c r="X92" s="45">
        <f ca="1">QUOTIENT(P92,T92)</f>
        <v>2</v>
      </c>
      <c r="Y92" s="44"/>
      <c r="Z92" s="46" t="s">
        <v>37</v>
      </c>
      <c r="AA92" s="44"/>
      <c r="AB92" s="47">
        <f ca="1">MOD(P92,T92)</f>
        <v>1</v>
      </c>
      <c r="AD92" s="48"/>
      <c r="AG92" s="2">
        <f t="shared" ca="1" si="3"/>
        <v>0.52763973142936194</v>
      </c>
      <c r="AH92" s="30">
        <f t="shared" ca="1" si="2"/>
        <v>64</v>
      </c>
      <c r="AJ92" s="4">
        <v>92</v>
      </c>
      <c r="AK92" s="4">
        <v>8</v>
      </c>
      <c r="AL92" s="4">
        <v>12</v>
      </c>
      <c r="AM92" s="4"/>
      <c r="AN92" s="4"/>
    </row>
    <row r="93" spans="1:40" ht="9.9499999999999993" customHeight="1" thickBot="1" x14ac:dyDescent="0.55000000000000004">
      <c r="A93" s="122"/>
      <c r="B93" s="5"/>
      <c r="C93" s="49"/>
      <c r="D93" s="50"/>
      <c r="E93" s="50"/>
      <c r="F93" s="37"/>
      <c r="G93" s="88"/>
      <c r="H93" s="38"/>
      <c r="I93" s="124"/>
      <c r="J93" s="38"/>
      <c r="K93" s="51"/>
      <c r="L93" s="52"/>
      <c r="M93" s="53"/>
      <c r="N93" s="41"/>
      <c r="P93" s="5"/>
      <c r="Q93" s="5"/>
      <c r="R93" s="35"/>
      <c r="S93" s="37"/>
      <c r="T93" s="37"/>
      <c r="U93" s="37"/>
      <c r="V93" s="3"/>
      <c r="X93" s="92" t="s">
        <v>38</v>
      </c>
      <c r="Y93" s="40"/>
      <c r="Z93" s="40"/>
      <c r="AA93" s="40"/>
      <c r="AB93" s="92" t="s">
        <v>39</v>
      </c>
      <c r="AC93" s="40"/>
      <c r="AD93" s="41"/>
      <c r="AG93" s="2">
        <f t="shared" ca="1" si="3"/>
        <v>0.7089009833953821</v>
      </c>
      <c r="AH93" s="30">
        <f t="shared" ca="1" si="2"/>
        <v>33</v>
      </c>
      <c r="AJ93" s="4">
        <v>93</v>
      </c>
      <c r="AK93" s="4">
        <v>8</v>
      </c>
      <c r="AL93" s="4">
        <v>13</v>
      </c>
      <c r="AM93" s="4"/>
      <c r="AN93" s="4"/>
    </row>
    <row r="94" spans="1:40" ht="9.9499999999999993" customHeight="1" x14ac:dyDescent="0.5">
      <c r="A94" s="122"/>
      <c r="B94" s="5"/>
      <c r="C94" s="35"/>
      <c r="D94" s="37"/>
      <c r="E94" s="37"/>
      <c r="F94" s="37"/>
      <c r="G94" s="88"/>
      <c r="H94" s="38"/>
      <c r="I94" s="124"/>
      <c r="J94" s="38"/>
      <c r="L94" s="40"/>
      <c r="M94" s="40"/>
      <c r="N94" s="41"/>
      <c r="P94" s="5"/>
      <c r="Q94" s="5"/>
      <c r="R94" s="35"/>
      <c r="S94" s="37"/>
      <c r="T94" s="37"/>
      <c r="U94" s="37"/>
      <c r="V94" s="30"/>
      <c r="X94" s="93"/>
      <c r="Y94" s="40"/>
      <c r="Z94" s="40"/>
      <c r="AA94" s="40"/>
      <c r="AB94" s="93"/>
      <c r="AC94" s="40"/>
      <c r="AD94" s="41"/>
      <c r="AG94" s="2">
        <f t="shared" ca="1" si="3"/>
        <v>0.50686126283353305</v>
      </c>
      <c r="AH94" s="30">
        <f t="shared" ca="1" si="2"/>
        <v>65</v>
      </c>
      <c r="AJ94" s="4">
        <v>94</v>
      </c>
      <c r="AK94" s="4">
        <v>8</v>
      </c>
      <c r="AL94" s="4">
        <v>14</v>
      </c>
      <c r="AM94" s="4"/>
      <c r="AN94" s="4"/>
    </row>
    <row r="95" spans="1:40" ht="42" customHeight="1" x14ac:dyDescent="0.25">
      <c r="A95" s="122"/>
      <c r="B95" s="5"/>
      <c r="C95" s="35"/>
      <c r="D95" s="54">
        <f ca="1">D44</f>
        <v>3</v>
      </c>
      <c r="E95" s="55"/>
      <c r="F95" s="55"/>
      <c r="G95" s="88"/>
      <c r="H95" s="38"/>
      <c r="I95" s="125"/>
      <c r="J95" s="38"/>
      <c r="L95" s="57">
        <f ca="1">D95</f>
        <v>3</v>
      </c>
      <c r="M95" s="55"/>
      <c r="N95" s="41"/>
      <c r="O95" s="94" t="s">
        <v>40</v>
      </c>
      <c r="P95" s="95"/>
      <c r="Q95" s="96"/>
      <c r="R95" s="57">
        <f ca="1">D95</f>
        <v>3</v>
      </c>
      <c r="S95" s="55"/>
      <c r="U95" s="55"/>
      <c r="X95" s="93"/>
      <c r="Y95" s="55"/>
      <c r="AA95" s="55"/>
      <c r="AB95" s="93"/>
      <c r="AD95" s="41"/>
      <c r="AG95" s="2">
        <f t="shared" ca="1" si="3"/>
        <v>0.47621715974706225</v>
      </c>
      <c r="AH95" s="30">
        <f t="shared" ca="1" si="2"/>
        <v>68</v>
      </c>
      <c r="AJ95" s="4">
        <v>95</v>
      </c>
      <c r="AK95" s="4">
        <v>8</v>
      </c>
      <c r="AL95" s="4">
        <v>15</v>
      </c>
      <c r="AM95" s="4"/>
      <c r="AN95" s="4"/>
    </row>
    <row r="96" spans="1:40" ht="9.9499999999999993" customHeight="1" x14ac:dyDescent="0.25">
      <c r="A96" s="69"/>
      <c r="B96" s="59"/>
      <c r="C96" s="58"/>
      <c r="D96" s="8"/>
      <c r="E96" s="8"/>
      <c r="F96" s="8"/>
      <c r="G96" s="60"/>
      <c r="H96" s="60"/>
      <c r="I96" s="60"/>
      <c r="J96" s="60"/>
      <c r="K96" s="27"/>
      <c r="L96" s="8"/>
      <c r="M96" s="8"/>
      <c r="N96" s="9"/>
      <c r="O96" s="27"/>
      <c r="P96" s="59"/>
      <c r="Q96" s="59"/>
      <c r="R96" s="58"/>
      <c r="S96" s="8"/>
      <c r="T96" s="8"/>
      <c r="U96" s="8"/>
      <c r="V96" s="60"/>
      <c r="W96" s="27"/>
      <c r="X96" s="8"/>
      <c r="Y96" s="8"/>
      <c r="Z96" s="8"/>
      <c r="AA96" s="8"/>
      <c r="AB96" s="8"/>
      <c r="AC96" s="8"/>
      <c r="AD96" s="9"/>
      <c r="AG96" s="2">
        <f t="shared" ca="1" si="3"/>
        <v>0.89744332110368019</v>
      </c>
      <c r="AH96" s="30">
        <f t="shared" ca="1" si="2"/>
        <v>15</v>
      </c>
      <c r="AJ96" s="4">
        <v>96</v>
      </c>
      <c r="AK96" s="4">
        <v>8</v>
      </c>
      <c r="AL96" s="4">
        <v>16</v>
      </c>
      <c r="AM96" s="4"/>
      <c r="AN96" s="4"/>
    </row>
    <row r="97" spans="1:40" ht="9.9499999999999993" customHeight="1" x14ac:dyDescent="0.25">
      <c r="A97" s="66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8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8"/>
      <c r="AG97" s="2">
        <f t="shared" ca="1" si="3"/>
        <v>0.22082693078193394</v>
      </c>
      <c r="AH97" s="30">
        <f t="shared" ca="1" si="2"/>
        <v>90</v>
      </c>
      <c r="AJ97" s="4">
        <v>97</v>
      </c>
      <c r="AK97" s="4">
        <v>8</v>
      </c>
      <c r="AL97" s="4">
        <v>17</v>
      </c>
      <c r="AM97" s="4"/>
      <c r="AN97" s="4"/>
    </row>
    <row r="98" spans="1:40" ht="42" customHeight="1" x14ac:dyDescent="0.5">
      <c r="A98" s="121" t="str">
        <f>A47</f>
        <v>(8)</v>
      </c>
      <c r="B98" s="5"/>
      <c r="C98" s="35"/>
      <c r="D98" s="36">
        <f ca="1">D47</f>
        <v>13</v>
      </c>
      <c r="E98" s="37"/>
      <c r="F98" s="37"/>
      <c r="G98" s="88" t="s">
        <v>35</v>
      </c>
      <c r="H98" s="38"/>
      <c r="I98" s="126">
        <f ca="1">X98</f>
        <v>2</v>
      </c>
      <c r="J98" s="38"/>
      <c r="L98" s="63">
        <f ca="1">AB98</f>
        <v>3</v>
      </c>
      <c r="M98" s="40"/>
      <c r="N98" s="41"/>
      <c r="P98" s="42">
        <f ca="1">D98</f>
        <v>13</v>
      </c>
      <c r="Q98" s="3"/>
      <c r="R98" s="3" t="s">
        <v>36</v>
      </c>
      <c r="S98" s="3"/>
      <c r="T98" s="43">
        <f ca="1">D101</f>
        <v>5</v>
      </c>
      <c r="U98" s="5"/>
      <c r="V98" s="3" t="s">
        <v>0</v>
      </c>
      <c r="W98" s="44"/>
      <c r="X98" s="45">
        <f ca="1">QUOTIENT(P98,T98)</f>
        <v>2</v>
      </c>
      <c r="Y98" s="44"/>
      <c r="Z98" s="46" t="s">
        <v>37</v>
      </c>
      <c r="AA98" s="44"/>
      <c r="AB98" s="47">
        <f ca="1">MOD(P98,T98)</f>
        <v>3</v>
      </c>
      <c r="AD98" s="48"/>
      <c r="AG98" s="2">
        <f t="shared" ca="1" si="3"/>
        <v>0.71644277209916407</v>
      </c>
      <c r="AH98" s="30">
        <f t="shared" ca="1" si="2"/>
        <v>31</v>
      </c>
      <c r="AJ98" s="4">
        <v>98</v>
      </c>
      <c r="AK98" s="4">
        <v>8</v>
      </c>
      <c r="AL98" s="4">
        <v>18</v>
      </c>
      <c r="AM98" s="4"/>
      <c r="AN98" s="4"/>
    </row>
    <row r="99" spans="1:40" ht="9.9499999999999993" customHeight="1" thickBot="1" x14ac:dyDescent="0.55000000000000004">
      <c r="A99" s="122"/>
      <c r="B99" s="5"/>
      <c r="C99" s="49"/>
      <c r="D99" s="50"/>
      <c r="E99" s="50"/>
      <c r="F99" s="37"/>
      <c r="G99" s="88"/>
      <c r="H99" s="38"/>
      <c r="I99" s="127"/>
      <c r="J99" s="38"/>
      <c r="K99" s="51"/>
      <c r="L99" s="52"/>
      <c r="M99" s="53"/>
      <c r="N99" s="41"/>
      <c r="P99" s="5"/>
      <c r="Q99" s="5"/>
      <c r="R99" s="35"/>
      <c r="S99" s="37"/>
      <c r="T99" s="37"/>
      <c r="U99" s="37"/>
      <c r="V99" s="3"/>
      <c r="X99" s="92" t="s">
        <v>38</v>
      </c>
      <c r="Y99" s="40"/>
      <c r="Z99" s="40"/>
      <c r="AA99" s="40"/>
      <c r="AB99" s="92" t="s">
        <v>39</v>
      </c>
      <c r="AC99" s="40"/>
      <c r="AD99" s="41"/>
      <c r="AG99" s="2">
        <f t="shared" ca="1" si="3"/>
        <v>0.42642802563597881</v>
      </c>
      <c r="AH99" s="30">
        <f t="shared" ca="1" si="2"/>
        <v>73</v>
      </c>
      <c r="AJ99" s="4">
        <v>99</v>
      </c>
      <c r="AK99" s="4">
        <v>8</v>
      </c>
      <c r="AL99" s="4">
        <v>19</v>
      </c>
      <c r="AM99" s="4"/>
      <c r="AN99" s="4"/>
    </row>
    <row r="100" spans="1:40" ht="9.9499999999999993" customHeight="1" x14ac:dyDescent="0.5">
      <c r="A100" s="122"/>
      <c r="B100" s="5"/>
      <c r="C100" s="35"/>
      <c r="D100" s="37"/>
      <c r="E100" s="37"/>
      <c r="F100" s="37"/>
      <c r="G100" s="88"/>
      <c r="H100" s="38"/>
      <c r="I100" s="127"/>
      <c r="J100" s="38"/>
      <c r="L100" s="40"/>
      <c r="M100" s="40"/>
      <c r="N100" s="41"/>
      <c r="P100" s="5"/>
      <c r="Q100" s="5"/>
      <c r="R100" s="35"/>
      <c r="S100" s="37"/>
      <c r="T100" s="37"/>
      <c r="U100" s="37"/>
      <c r="V100" s="30"/>
      <c r="X100" s="93"/>
      <c r="Y100" s="40"/>
      <c r="Z100" s="40"/>
      <c r="AA100" s="40"/>
      <c r="AB100" s="93"/>
      <c r="AC100" s="40"/>
      <c r="AD100" s="41"/>
      <c r="AG100" s="2">
        <f t="shared" ca="1" si="3"/>
        <v>0.23861993235317669</v>
      </c>
      <c r="AH100" s="30">
        <f t="shared" ca="1" si="2"/>
        <v>89</v>
      </c>
      <c r="AJ100" s="4">
        <v>100</v>
      </c>
      <c r="AK100" s="4">
        <v>8</v>
      </c>
      <c r="AL100" s="4">
        <v>20</v>
      </c>
      <c r="AM100" s="4"/>
      <c r="AN100" s="4"/>
    </row>
    <row r="101" spans="1:40" ht="42" customHeight="1" x14ac:dyDescent="0.25">
      <c r="A101" s="122"/>
      <c r="B101" s="5"/>
      <c r="C101" s="35"/>
      <c r="D101" s="54">
        <f ca="1">D50</f>
        <v>5</v>
      </c>
      <c r="E101" s="55"/>
      <c r="F101" s="55"/>
      <c r="G101" s="88"/>
      <c r="H101" s="38"/>
      <c r="I101" s="128"/>
      <c r="J101" s="38"/>
      <c r="L101" s="64">
        <f ca="1">D101</f>
        <v>5</v>
      </c>
      <c r="M101" s="55"/>
      <c r="N101" s="41"/>
      <c r="O101" s="94" t="s">
        <v>40</v>
      </c>
      <c r="P101" s="95"/>
      <c r="Q101" s="96"/>
      <c r="R101" s="57">
        <f ca="1">D101</f>
        <v>5</v>
      </c>
      <c r="S101" s="55"/>
      <c r="U101" s="55"/>
      <c r="X101" s="93"/>
      <c r="Y101" s="55"/>
      <c r="AA101" s="55"/>
      <c r="AB101" s="93"/>
      <c r="AD101" s="41"/>
      <c r="AG101" s="2">
        <f t="shared" ca="1" si="3"/>
        <v>4.2840626363980228E-3</v>
      </c>
      <c r="AH101" s="30">
        <f t="shared" ca="1" si="2"/>
        <v>112</v>
      </c>
      <c r="AJ101" s="4">
        <v>101</v>
      </c>
      <c r="AK101" s="4">
        <v>8</v>
      </c>
      <c r="AL101" s="4">
        <v>21</v>
      </c>
      <c r="AM101" s="4"/>
      <c r="AN101" s="4"/>
    </row>
    <row r="102" spans="1:40" ht="9.9499999999999993" customHeight="1" x14ac:dyDescent="0.25">
      <c r="A102" s="69"/>
      <c r="B102" s="59"/>
      <c r="C102" s="58"/>
      <c r="D102" s="8"/>
      <c r="E102" s="8"/>
      <c r="F102" s="8"/>
      <c r="G102" s="60"/>
      <c r="H102" s="60"/>
      <c r="I102" s="60"/>
      <c r="J102" s="60"/>
      <c r="K102" s="27"/>
      <c r="L102" s="8"/>
      <c r="M102" s="8"/>
      <c r="N102" s="9"/>
      <c r="O102" s="27"/>
      <c r="P102" s="59"/>
      <c r="Q102" s="59"/>
      <c r="R102" s="58"/>
      <c r="S102" s="8"/>
      <c r="T102" s="8"/>
      <c r="U102" s="8"/>
      <c r="V102" s="60"/>
      <c r="W102" s="27"/>
      <c r="X102" s="8"/>
      <c r="Y102" s="8"/>
      <c r="Z102" s="8"/>
      <c r="AA102" s="8"/>
      <c r="AB102" s="8"/>
      <c r="AC102" s="8"/>
      <c r="AD102" s="9"/>
      <c r="AG102" s="2">
        <f t="shared" ca="1" si="3"/>
        <v>0.66493927498661798</v>
      </c>
      <c r="AH102" s="30">
        <f t="shared" ca="1" si="2"/>
        <v>45</v>
      </c>
      <c r="AJ102" s="4">
        <v>102</v>
      </c>
      <c r="AK102" s="4">
        <v>8</v>
      </c>
      <c r="AL102" s="4">
        <v>22</v>
      </c>
      <c r="AM102" s="4"/>
      <c r="AN102" s="4"/>
    </row>
    <row r="103" spans="1:40" x14ac:dyDescent="0.25">
      <c r="AG103" s="2">
        <f t="shared" ca="1" si="3"/>
        <v>0.27967254736284242</v>
      </c>
      <c r="AH103" s="30">
        <f t="shared" ca="1" si="2"/>
        <v>87</v>
      </c>
      <c r="AJ103" s="4">
        <v>103</v>
      </c>
      <c r="AK103" s="4">
        <v>8</v>
      </c>
      <c r="AL103" s="4">
        <v>23</v>
      </c>
      <c r="AM103" s="4"/>
      <c r="AN103" s="4"/>
    </row>
    <row r="104" spans="1:40" x14ac:dyDescent="0.25">
      <c r="AG104" s="2">
        <f t="shared" ca="1" si="3"/>
        <v>6.7213285822677271E-2</v>
      </c>
      <c r="AH104" s="30">
        <f t="shared" ca="1" si="2"/>
        <v>103</v>
      </c>
      <c r="AJ104" s="4">
        <v>104</v>
      </c>
      <c r="AK104" s="4">
        <v>8</v>
      </c>
      <c r="AL104" s="4">
        <v>24</v>
      </c>
      <c r="AM104" s="4"/>
      <c r="AN104" s="4"/>
    </row>
    <row r="105" spans="1:40" x14ac:dyDescent="0.25">
      <c r="AG105" s="2">
        <f t="shared" ca="1" si="3"/>
        <v>0.66855261180287584</v>
      </c>
      <c r="AH105" s="30">
        <f t="shared" ca="1" si="2"/>
        <v>42</v>
      </c>
      <c r="AJ105" s="4">
        <v>105</v>
      </c>
      <c r="AK105" s="4">
        <v>8</v>
      </c>
      <c r="AL105" s="4">
        <v>25</v>
      </c>
      <c r="AM105" s="4"/>
      <c r="AN105" s="4"/>
    </row>
    <row r="106" spans="1:40" x14ac:dyDescent="0.25">
      <c r="AG106" s="2">
        <f t="shared" ca="1" si="3"/>
        <v>8.2295648820955081E-2</v>
      </c>
      <c r="AH106" s="30">
        <f t="shared" ca="1" si="2"/>
        <v>99</v>
      </c>
      <c r="AJ106" s="4">
        <v>106</v>
      </c>
      <c r="AK106" s="4">
        <v>8</v>
      </c>
      <c r="AL106" s="4">
        <v>26</v>
      </c>
      <c r="AM106" s="4"/>
      <c r="AN106" s="4"/>
    </row>
    <row r="107" spans="1:40" x14ac:dyDescent="0.25">
      <c r="AG107" s="2">
        <f t="shared" ca="1" si="3"/>
        <v>0.66749739728036317</v>
      </c>
      <c r="AH107" s="30">
        <f t="shared" ca="1" si="2"/>
        <v>43</v>
      </c>
      <c r="AJ107" s="4">
        <v>107</v>
      </c>
      <c r="AK107" s="4">
        <v>8</v>
      </c>
      <c r="AL107" s="4">
        <v>27</v>
      </c>
      <c r="AM107" s="4"/>
      <c r="AN107" s="4"/>
    </row>
    <row r="108" spans="1:40" x14ac:dyDescent="0.25">
      <c r="AG108" s="2">
        <f t="shared" ca="1" si="3"/>
        <v>0.73494832943742439</v>
      </c>
      <c r="AH108" s="30">
        <f t="shared" ca="1" si="2"/>
        <v>28</v>
      </c>
      <c r="AJ108" s="4">
        <v>108</v>
      </c>
      <c r="AK108" s="4">
        <v>8</v>
      </c>
      <c r="AL108" s="4">
        <v>28</v>
      </c>
      <c r="AM108" s="4"/>
      <c r="AN108" s="4"/>
    </row>
    <row r="109" spans="1:40" x14ac:dyDescent="0.25">
      <c r="AG109" s="2">
        <f t="shared" ca="1" si="3"/>
        <v>3.6206458865110203E-2</v>
      </c>
      <c r="AH109" s="30">
        <f t="shared" ca="1" si="2"/>
        <v>110</v>
      </c>
      <c r="AJ109" s="4">
        <v>109</v>
      </c>
      <c r="AK109" s="4">
        <v>8</v>
      </c>
      <c r="AL109" s="4">
        <v>29</v>
      </c>
      <c r="AM109" s="4"/>
      <c r="AN109" s="4"/>
    </row>
    <row r="110" spans="1:40" x14ac:dyDescent="0.25">
      <c r="AG110" s="2">
        <f t="shared" ca="1" si="3"/>
        <v>0.81740235700769293</v>
      </c>
      <c r="AH110" s="30">
        <f t="shared" ca="1" si="2"/>
        <v>21</v>
      </c>
      <c r="AJ110" s="4">
        <v>110</v>
      </c>
      <c r="AK110" s="4">
        <v>8</v>
      </c>
      <c r="AL110" s="4">
        <v>30</v>
      </c>
      <c r="AM110" s="4"/>
      <c r="AN110" s="4"/>
    </row>
    <row r="111" spans="1:40" x14ac:dyDescent="0.25">
      <c r="AG111" s="2">
        <f t="shared" ca="1" si="3"/>
        <v>0.59096334019207486</v>
      </c>
      <c r="AH111" s="30">
        <f t="shared" ca="1" si="2"/>
        <v>56</v>
      </c>
      <c r="AJ111" s="4">
        <v>111</v>
      </c>
      <c r="AK111" s="4">
        <v>8</v>
      </c>
      <c r="AL111" s="4">
        <v>31</v>
      </c>
      <c r="AM111" s="4"/>
      <c r="AN111" s="4"/>
    </row>
    <row r="112" spans="1:40" x14ac:dyDescent="0.25">
      <c r="AG112" s="2">
        <f t="shared" ca="1" si="3"/>
        <v>0.61166902855217398</v>
      </c>
      <c r="AH112" s="30">
        <f t="shared" ca="1" si="2"/>
        <v>52</v>
      </c>
      <c r="AJ112" s="4">
        <v>112</v>
      </c>
      <c r="AK112" s="4">
        <v>8</v>
      </c>
      <c r="AL112" s="4">
        <v>32</v>
      </c>
      <c r="AM112" s="4"/>
      <c r="AN112" s="4"/>
    </row>
    <row r="113" spans="33:40" x14ac:dyDescent="0.25">
      <c r="AG113" s="2"/>
      <c r="AH113" s="30"/>
      <c r="AM113" s="4"/>
      <c r="AN113" s="4"/>
    </row>
    <row r="114" spans="33:40" x14ac:dyDescent="0.25">
      <c r="AG114" s="2"/>
      <c r="AH114" s="30"/>
      <c r="AM114" s="4"/>
      <c r="AN114" s="4"/>
    </row>
    <row r="115" spans="33:40" x14ac:dyDescent="0.25">
      <c r="AG115" s="2"/>
      <c r="AH115" s="30"/>
      <c r="AM115" s="4"/>
      <c r="AN115" s="4"/>
    </row>
    <row r="116" spans="33:40" x14ac:dyDescent="0.25">
      <c r="AG116" s="2"/>
      <c r="AH116" s="30"/>
      <c r="AM116" s="4"/>
      <c r="AN116" s="4"/>
    </row>
    <row r="117" spans="33:40" x14ac:dyDescent="0.25">
      <c r="AG117" s="2"/>
      <c r="AH117" s="30"/>
      <c r="AM117" s="4"/>
      <c r="AN117" s="4"/>
    </row>
    <row r="118" spans="33:40" x14ac:dyDescent="0.25">
      <c r="AG118" s="2"/>
      <c r="AH118" s="30"/>
      <c r="AM118" s="4"/>
      <c r="AN118" s="4"/>
    </row>
    <row r="119" spans="33:40" x14ac:dyDescent="0.25">
      <c r="AG119" s="2"/>
      <c r="AH119" s="30"/>
      <c r="AM119" s="4"/>
      <c r="AN119" s="4"/>
    </row>
    <row r="120" spans="33:40" x14ac:dyDescent="0.25">
      <c r="AG120" s="2"/>
      <c r="AH120" s="30"/>
      <c r="AM120" s="4"/>
      <c r="AN120" s="4"/>
    </row>
    <row r="121" spans="33:40" x14ac:dyDescent="0.25">
      <c r="AG121" s="2"/>
      <c r="AH121" s="30"/>
      <c r="AM121" s="4"/>
      <c r="AN121" s="4"/>
    </row>
    <row r="122" spans="33:40" x14ac:dyDescent="0.25">
      <c r="AG122" s="2"/>
      <c r="AH122" s="30"/>
      <c r="AM122" s="4"/>
      <c r="AN122" s="4"/>
    </row>
    <row r="123" spans="33:40" x14ac:dyDescent="0.25">
      <c r="AG123" s="2"/>
      <c r="AH123" s="30"/>
      <c r="AM123" s="4"/>
      <c r="AN123" s="4"/>
    </row>
    <row r="124" spans="33:40" x14ac:dyDescent="0.25">
      <c r="AG124" s="2"/>
      <c r="AH124" s="30"/>
      <c r="AM124" s="4"/>
      <c r="AN124" s="4"/>
    </row>
    <row r="125" spans="33:40" x14ac:dyDescent="0.25">
      <c r="AG125" s="2"/>
      <c r="AH125" s="30"/>
      <c r="AM125" s="4"/>
      <c r="AN125" s="4"/>
    </row>
    <row r="126" spans="33:40" x14ac:dyDescent="0.25">
      <c r="AG126" s="2"/>
      <c r="AH126" s="30"/>
      <c r="AM126" s="4"/>
      <c r="AN126" s="4"/>
    </row>
    <row r="127" spans="33:40" x14ac:dyDescent="0.25">
      <c r="AG127" s="2"/>
      <c r="AH127" s="30"/>
      <c r="AM127" s="4"/>
      <c r="AN127" s="4"/>
    </row>
    <row r="128" spans="33:40" x14ac:dyDescent="0.25">
      <c r="AG128" s="2"/>
      <c r="AH128" s="30"/>
      <c r="AM128" s="4"/>
      <c r="AN128" s="4"/>
    </row>
    <row r="129" spans="33:40" x14ac:dyDescent="0.25">
      <c r="AG129" s="2"/>
      <c r="AH129" s="30"/>
      <c r="AM129" s="4"/>
      <c r="AN129" s="4"/>
    </row>
    <row r="130" spans="33:40" x14ac:dyDescent="0.25">
      <c r="AG130" s="2"/>
      <c r="AH130" s="30"/>
      <c r="AM130" s="4"/>
      <c r="AN130" s="4"/>
    </row>
    <row r="131" spans="33:40" x14ac:dyDescent="0.25">
      <c r="AG131" s="2"/>
      <c r="AH131" s="30"/>
      <c r="AM131" s="4"/>
      <c r="AN131" s="4"/>
    </row>
    <row r="132" spans="33:40" x14ac:dyDescent="0.25">
      <c r="AG132" s="2"/>
      <c r="AH132" s="30"/>
      <c r="AM132" s="4"/>
      <c r="AN132" s="4"/>
    </row>
    <row r="133" spans="33:40" x14ac:dyDescent="0.25">
      <c r="AG133" s="2"/>
      <c r="AH133" s="30"/>
      <c r="AM133" s="4"/>
      <c r="AN133" s="4"/>
    </row>
    <row r="134" spans="33:40" x14ac:dyDescent="0.25">
      <c r="AG134" s="2"/>
      <c r="AH134" s="30"/>
      <c r="AM134" s="4"/>
      <c r="AN134" s="4"/>
    </row>
    <row r="135" spans="33:40" x14ac:dyDescent="0.25">
      <c r="AG135" s="2"/>
      <c r="AH135" s="30"/>
      <c r="AM135" s="4"/>
      <c r="AN135" s="4"/>
    </row>
    <row r="136" spans="33:40" x14ac:dyDescent="0.25">
      <c r="AG136" s="2"/>
      <c r="AH136" s="30"/>
      <c r="AM136" s="4"/>
      <c r="AN136" s="4"/>
    </row>
    <row r="137" spans="33:40" x14ac:dyDescent="0.25">
      <c r="AG137" s="2"/>
      <c r="AH137" s="30"/>
      <c r="AM137" s="4"/>
      <c r="AN137" s="4"/>
    </row>
    <row r="138" spans="33:40" x14ac:dyDescent="0.25">
      <c r="AG138" s="2"/>
      <c r="AH138" s="30"/>
      <c r="AM138" s="4"/>
      <c r="AN138" s="4"/>
    </row>
    <row r="139" spans="33:40" x14ac:dyDescent="0.25">
      <c r="AG139" s="2"/>
      <c r="AH139" s="30"/>
      <c r="AM139" s="4"/>
      <c r="AN139" s="4"/>
    </row>
    <row r="140" spans="33:40" x14ac:dyDescent="0.25">
      <c r="AG140" s="2"/>
      <c r="AH140" s="30"/>
      <c r="AM140" s="4"/>
      <c r="AN140" s="4"/>
    </row>
    <row r="141" spans="33:40" x14ac:dyDescent="0.25">
      <c r="AG141" s="2"/>
      <c r="AH141" s="30"/>
      <c r="AM141" s="4"/>
      <c r="AN141" s="4"/>
    </row>
    <row r="142" spans="33:40" x14ac:dyDescent="0.25">
      <c r="AG142" s="2"/>
      <c r="AH142" s="30"/>
      <c r="AM142" s="4"/>
      <c r="AN142" s="4"/>
    </row>
    <row r="143" spans="33:40" x14ac:dyDescent="0.25">
      <c r="AG143" s="2"/>
      <c r="AH143" s="30"/>
      <c r="AM143" s="4"/>
      <c r="AN143" s="4"/>
    </row>
    <row r="144" spans="33:40" x14ac:dyDescent="0.25">
      <c r="AG144" s="2"/>
      <c r="AH144" s="30"/>
      <c r="AM144" s="4"/>
    </row>
    <row r="145" spans="33:39" x14ac:dyDescent="0.25">
      <c r="AG145" s="2"/>
      <c r="AH145" s="30"/>
      <c r="AM145" s="4"/>
    </row>
    <row r="146" spans="33:39" x14ac:dyDescent="0.25">
      <c r="AG146" s="2"/>
      <c r="AH146" s="30"/>
      <c r="AM146" s="4"/>
    </row>
    <row r="147" spans="33:39" x14ac:dyDescent="0.25">
      <c r="AG147" s="2"/>
      <c r="AH147" s="30"/>
      <c r="AM147" s="4"/>
    </row>
    <row r="148" spans="33:39" x14ac:dyDescent="0.25">
      <c r="AG148" s="2"/>
      <c r="AH148" s="30"/>
      <c r="AM148" s="4"/>
    </row>
    <row r="149" spans="33:39" x14ac:dyDescent="0.25">
      <c r="AG149" s="2"/>
      <c r="AH149" s="30"/>
      <c r="AM149" s="4"/>
    </row>
    <row r="150" spans="33:39" x14ac:dyDescent="0.25">
      <c r="AG150" s="2"/>
      <c r="AH150" s="30"/>
      <c r="AM150" s="4"/>
    </row>
    <row r="151" spans="33:39" x14ac:dyDescent="0.25">
      <c r="AG151" s="2"/>
      <c r="AH151" s="30"/>
      <c r="AM151" s="4"/>
    </row>
    <row r="152" spans="33:39" x14ac:dyDescent="0.25">
      <c r="AG152" s="2"/>
      <c r="AH152" s="30"/>
      <c r="AM152" s="4"/>
    </row>
    <row r="153" spans="33:39" x14ac:dyDescent="0.25">
      <c r="AG153" s="2"/>
      <c r="AH153" s="30"/>
      <c r="AM153" s="4"/>
    </row>
    <row r="154" spans="33:39" x14ac:dyDescent="0.25">
      <c r="AG154" s="2"/>
      <c r="AH154" s="30"/>
      <c r="AM154" s="4"/>
    </row>
    <row r="155" spans="33:39" x14ac:dyDescent="0.25">
      <c r="AG155" s="2"/>
      <c r="AH155" s="30"/>
      <c r="AM155" s="4"/>
    </row>
    <row r="156" spans="33:39" x14ac:dyDescent="0.25">
      <c r="AG156" s="2"/>
      <c r="AH156" s="30"/>
      <c r="AM156" s="4"/>
    </row>
    <row r="157" spans="33:39" x14ac:dyDescent="0.25">
      <c r="AG157" s="2"/>
      <c r="AH157" s="30"/>
      <c r="AM157" s="4"/>
    </row>
    <row r="158" spans="33:39" x14ac:dyDescent="0.25">
      <c r="AG158" s="2"/>
      <c r="AH158" s="30"/>
      <c r="AM158" s="4"/>
    </row>
    <row r="159" spans="33:39" x14ac:dyDescent="0.25">
      <c r="AG159" s="2"/>
      <c r="AH159" s="30"/>
      <c r="AM159" s="4"/>
    </row>
    <row r="160" spans="33:39" x14ac:dyDescent="0.25">
      <c r="AG160" s="2"/>
      <c r="AH160" s="30"/>
      <c r="AM160" s="4"/>
    </row>
    <row r="161" spans="33:39" x14ac:dyDescent="0.25">
      <c r="AG161" s="2"/>
      <c r="AH161" s="30"/>
      <c r="AM161" s="4"/>
    </row>
    <row r="162" spans="33:39" x14ac:dyDescent="0.25">
      <c r="AG162" s="2"/>
      <c r="AH162" s="30"/>
      <c r="AM162" s="4"/>
    </row>
    <row r="163" spans="33:39" x14ac:dyDescent="0.25">
      <c r="AG163" s="2"/>
      <c r="AH163" s="30"/>
      <c r="AM163" s="4"/>
    </row>
    <row r="164" spans="33:39" x14ac:dyDescent="0.25">
      <c r="AG164" s="2"/>
      <c r="AH164" s="30"/>
      <c r="AM164" s="4"/>
    </row>
    <row r="165" spans="33:39" x14ac:dyDescent="0.25">
      <c r="AG165" s="2"/>
      <c r="AH165" s="30"/>
      <c r="AM165" s="4"/>
    </row>
    <row r="166" spans="33:39" x14ac:dyDescent="0.25">
      <c r="AG166" s="2"/>
      <c r="AH166" s="30"/>
      <c r="AM166" s="4"/>
    </row>
    <row r="167" spans="33:39" x14ac:dyDescent="0.25">
      <c r="AG167" s="2"/>
      <c r="AH167" s="30"/>
      <c r="AM167" s="4"/>
    </row>
    <row r="168" spans="33:39" x14ac:dyDescent="0.25">
      <c r="AG168" s="2"/>
      <c r="AH168" s="30"/>
      <c r="AM168" s="4"/>
    </row>
    <row r="169" spans="33:39" x14ac:dyDescent="0.25">
      <c r="AG169" s="2"/>
      <c r="AH169" s="30"/>
      <c r="AM169" s="4"/>
    </row>
    <row r="170" spans="33:39" x14ac:dyDescent="0.25">
      <c r="AG170" s="2"/>
      <c r="AH170" s="30"/>
      <c r="AM170" s="4"/>
    </row>
    <row r="171" spans="33:39" x14ac:dyDescent="0.25">
      <c r="AG171" s="2"/>
      <c r="AH171" s="30"/>
      <c r="AM171" s="4"/>
    </row>
    <row r="172" spans="33:39" x14ac:dyDescent="0.25">
      <c r="AG172" s="2"/>
      <c r="AH172" s="30"/>
      <c r="AM172" s="4"/>
    </row>
    <row r="173" spans="33:39" x14ac:dyDescent="0.25">
      <c r="AG173" s="2"/>
      <c r="AH173" s="30"/>
      <c r="AM173" s="4"/>
    </row>
    <row r="174" spans="33:39" x14ac:dyDescent="0.25">
      <c r="AG174" s="2"/>
      <c r="AH174" s="30"/>
      <c r="AM174" s="4"/>
    </row>
    <row r="175" spans="33:39" x14ac:dyDescent="0.25">
      <c r="AG175" s="2"/>
      <c r="AH175" s="30"/>
      <c r="AM175" s="4"/>
    </row>
    <row r="176" spans="33:39" x14ac:dyDescent="0.25">
      <c r="AG176" s="2"/>
      <c r="AH176" s="30"/>
      <c r="AM176" s="4"/>
    </row>
    <row r="177" spans="33:39" x14ac:dyDescent="0.25">
      <c r="AG177" s="2"/>
      <c r="AH177" s="30"/>
      <c r="AM177" s="4"/>
    </row>
    <row r="178" spans="33:39" x14ac:dyDescent="0.25">
      <c r="AG178" s="2"/>
      <c r="AH178" s="30"/>
      <c r="AM178" s="4"/>
    </row>
    <row r="179" spans="33:39" x14ac:dyDescent="0.25">
      <c r="AG179" s="2"/>
      <c r="AH179" s="30"/>
      <c r="AM179" s="4"/>
    </row>
    <row r="180" spans="33:39" x14ac:dyDescent="0.25">
      <c r="AG180" s="2"/>
      <c r="AH180" s="30"/>
      <c r="AM180" s="4"/>
    </row>
    <row r="181" spans="33:39" x14ac:dyDescent="0.25">
      <c r="AG181" s="2"/>
      <c r="AH181" s="30"/>
      <c r="AM181" s="4"/>
    </row>
    <row r="182" spans="33:39" x14ac:dyDescent="0.25">
      <c r="AG182" s="2"/>
      <c r="AH182" s="30"/>
      <c r="AM182" s="4"/>
    </row>
    <row r="183" spans="33:39" x14ac:dyDescent="0.25">
      <c r="AG183" s="2"/>
      <c r="AH183" s="30"/>
      <c r="AM183" s="4"/>
    </row>
    <row r="184" spans="33:39" x14ac:dyDescent="0.25">
      <c r="AG184" s="2"/>
      <c r="AH184" s="30"/>
      <c r="AM184" s="4"/>
    </row>
    <row r="185" spans="33:39" x14ac:dyDescent="0.25">
      <c r="AG185" s="2"/>
      <c r="AH185" s="30"/>
      <c r="AM185" s="4"/>
    </row>
    <row r="186" spans="33:39" x14ac:dyDescent="0.25">
      <c r="AG186" s="2"/>
      <c r="AH186" s="30"/>
      <c r="AM186" s="4"/>
    </row>
    <row r="187" spans="33:39" x14ac:dyDescent="0.25">
      <c r="AG187" s="2"/>
      <c r="AH187" s="30"/>
      <c r="AM187" s="4"/>
    </row>
    <row r="188" spans="33:39" x14ac:dyDescent="0.25">
      <c r="AG188" s="2"/>
      <c r="AH188" s="30"/>
      <c r="AM188" s="4"/>
    </row>
    <row r="189" spans="33:39" x14ac:dyDescent="0.25">
      <c r="AG189" s="2"/>
      <c r="AH189" s="30"/>
      <c r="AM189" s="4"/>
    </row>
    <row r="190" spans="33:39" x14ac:dyDescent="0.25">
      <c r="AG190" s="2"/>
      <c r="AH190" s="30"/>
      <c r="AM190" s="4"/>
    </row>
    <row r="191" spans="33:39" x14ac:dyDescent="0.25">
      <c r="AG191" s="2"/>
      <c r="AH191" s="30"/>
      <c r="AM191" s="4"/>
    </row>
    <row r="192" spans="33:39" x14ac:dyDescent="0.25">
      <c r="AG192" s="2"/>
      <c r="AH192" s="30"/>
      <c r="AM192" s="4"/>
    </row>
    <row r="193" spans="33:39" x14ac:dyDescent="0.25">
      <c r="AG193" s="2"/>
      <c r="AH193" s="30"/>
      <c r="AM193" s="4"/>
    </row>
    <row r="194" spans="33:39" x14ac:dyDescent="0.25">
      <c r="AG194" s="2"/>
      <c r="AH194" s="30"/>
      <c r="AM194" s="4"/>
    </row>
    <row r="195" spans="33:39" x14ac:dyDescent="0.25">
      <c r="AG195" s="2"/>
      <c r="AH195" s="30"/>
      <c r="AM195" s="4"/>
    </row>
    <row r="196" spans="33:39" x14ac:dyDescent="0.25">
      <c r="AG196" s="2"/>
      <c r="AH196" s="30"/>
      <c r="AM196" s="4"/>
    </row>
    <row r="197" spans="33:39" x14ac:dyDescent="0.25">
      <c r="AG197" s="2"/>
      <c r="AH197" s="30"/>
      <c r="AM197" s="4"/>
    </row>
    <row r="198" spans="33:39" x14ac:dyDescent="0.25">
      <c r="AG198" s="2"/>
      <c r="AH198" s="30"/>
      <c r="AM198" s="4"/>
    </row>
    <row r="199" spans="33:39" x14ac:dyDescent="0.25">
      <c r="AG199" s="2"/>
      <c r="AH199" s="30"/>
      <c r="AM199" s="4"/>
    </row>
    <row r="200" spans="33:39" x14ac:dyDescent="0.25">
      <c r="AG200" s="2"/>
      <c r="AH200" s="30"/>
      <c r="AM200" s="4"/>
    </row>
    <row r="201" spans="33:39" x14ac:dyDescent="0.25">
      <c r="AG201" s="2"/>
      <c r="AH201" s="30"/>
      <c r="AM201" s="4"/>
    </row>
    <row r="202" spans="33:39" x14ac:dyDescent="0.25">
      <c r="AG202" s="2"/>
      <c r="AH202" s="30"/>
      <c r="AM202" s="4"/>
    </row>
    <row r="203" spans="33:39" x14ac:dyDescent="0.25">
      <c r="AG203" s="2"/>
      <c r="AH203" s="30"/>
      <c r="AM203" s="4"/>
    </row>
    <row r="204" spans="33:39" x14ac:dyDescent="0.25">
      <c r="AG204" s="2"/>
      <c r="AH204" s="30"/>
      <c r="AM204" s="4"/>
    </row>
    <row r="205" spans="33:39" x14ac:dyDescent="0.25">
      <c r="AG205" s="2"/>
      <c r="AH205" s="30"/>
      <c r="AM205" s="4"/>
    </row>
    <row r="206" spans="33:39" x14ac:dyDescent="0.25">
      <c r="AG206" s="2"/>
      <c r="AH206" s="30"/>
      <c r="AM206" s="4"/>
    </row>
    <row r="207" spans="33:39" x14ac:dyDescent="0.25">
      <c r="AG207" s="2"/>
      <c r="AH207" s="30"/>
      <c r="AM207" s="4"/>
    </row>
    <row r="208" spans="33:39" x14ac:dyDescent="0.25">
      <c r="AG208" s="2"/>
      <c r="AH208" s="30"/>
      <c r="AM208" s="4"/>
    </row>
    <row r="209" spans="33:39" x14ac:dyDescent="0.25">
      <c r="AG209" s="2"/>
      <c r="AH209" s="30"/>
      <c r="AM209" s="4"/>
    </row>
    <row r="210" spans="33:39" x14ac:dyDescent="0.25">
      <c r="AG210" s="2"/>
      <c r="AH210" s="30"/>
      <c r="AM210" s="4"/>
    </row>
    <row r="211" spans="33:39" x14ac:dyDescent="0.25">
      <c r="AG211" s="2"/>
      <c r="AH211" s="30"/>
      <c r="AM211" s="4"/>
    </row>
    <row r="212" spans="33:39" x14ac:dyDescent="0.25">
      <c r="AG212" s="2"/>
      <c r="AH212" s="30"/>
      <c r="AM212" s="4"/>
    </row>
    <row r="213" spans="33:39" x14ac:dyDescent="0.25">
      <c r="AG213" s="2"/>
      <c r="AH213" s="30"/>
      <c r="AM213" s="4"/>
    </row>
    <row r="214" spans="33:39" x14ac:dyDescent="0.25">
      <c r="AG214" s="2"/>
      <c r="AH214" s="30"/>
      <c r="AM214" s="4"/>
    </row>
    <row r="215" spans="33:39" x14ac:dyDescent="0.25">
      <c r="AG215" s="2"/>
      <c r="AH215" s="30"/>
      <c r="AM215" s="4"/>
    </row>
    <row r="216" spans="33:39" x14ac:dyDescent="0.25">
      <c r="AG216" s="2"/>
      <c r="AH216" s="30"/>
      <c r="AM216" s="4"/>
    </row>
    <row r="217" spans="33:39" x14ac:dyDescent="0.25">
      <c r="AG217" s="2"/>
      <c r="AH217" s="30"/>
      <c r="AM217" s="4"/>
    </row>
    <row r="218" spans="33:39" x14ac:dyDescent="0.25">
      <c r="AG218" s="2"/>
      <c r="AH218" s="30"/>
      <c r="AM218" s="4"/>
    </row>
    <row r="219" spans="33:39" x14ac:dyDescent="0.25">
      <c r="AG219" s="2"/>
      <c r="AH219" s="30"/>
      <c r="AM219" s="4"/>
    </row>
    <row r="220" spans="33:39" x14ac:dyDescent="0.25">
      <c r="AG220" s="2"/>
      <c r="AH220" s="30"/>
      <c r="AM220" s="4"/>
    </row>
    <row r="221" spans="33:39" x14ac:dyDescent="0.25">
      <c r="AG221" s="2"/>
      <c r="AH221" s="30"/>
      <c r="AM221" s="4"/>
    </row>
    <row r="222" spans="33:39" x14ac:dyDescent="0.25">
      <c r="AG222" s="2"/>
      <c r="AH222" s="30"/>
      <c r="AM222" s="4"/>
    </row>
    <row r="223" spans="33:39" x14ac:dyDescent="0.25">
      <c r="AG223" s="2"/>
      <c r="AH223" s="30"/>
      <c r="AM223" s="4"/>
    </row>
    <row r="224" spans="33:39" x14ac:dyDescent="0.25">
      <c r="AG224" s="2"/>
      <c r="AH224" s="30"/>
      <c r="AM224" s="4"/>
    </row>
    <row r="225" spans="33:39" x14ac:dyDescent="0.25">
      <c r="AG225" s="2"/>
      <c r="AH225" s="30"/>
      <c r="AM225" s="4"/>
    </row>
    <row r="226" spans="33:39" x14ac:dyDescent="0.25">
      <c r="AG226" s="2"/>
      <c r="AH226" s="30"/>
      <c r="AM226" s="4"/>
    </row>
    <row r="227" spans="33:39" x14ac:dyDescent="0.25">
      <c r="AG227" s="2"/>
      <c r="AH227" s="30"/>
      <c r="AM227" s="4"/>
    </row>
    <row r="228" spans="33:39" x14ac:dyDescent="0.25">
      <c r="AG228" s="2"/>
      <c r="AH228" s="30"/>
      <c r="AM228" s="4"/>
    </row>
    <row r="229" spans="33:39" x14ac:dyDescent="0.25">
      <c r="AG229" s="2"/>
      <c r="AH229" s="30"/>
      <c r="AM229" s="4"/>
    </row>
    <row r="230" spans="33:39" x14ac:dyDescent="0.25">
      <c r="AG230" s="2"/>
      <c r="AH230" s="30"/>
      <c r="AM230" s="4"/>
    </row>
    <row r="231" spans="33:39" x14ac:dyDescent="0.25">
      <c r="AG231" s="2"/>
      <c r="AH231" s="30"/>
      <c r="AM231" s="4"/>
    </row>
    <row r="232" spans="33:39" x14ac:dyDescent="0.25">
      <c r="AG232" s="2"/>
      <c r="AH232" s="30"/>
      <c r="AM232" s="4"/>
    </row>
    <row r="233" spans="33:39" x14ac:dyDescent="0.25">
      <c r="AG233" s="2"/>
      <c r="AH233" s="30"/>
      <c r="AM233" s="4"/>
    </row>
    <row r="234" spans="33:39" x14ac:dyDescent="0.25">
      <c r="AG234" s="2"/>
      <c r="AH234" s="30"/>
      <c r="AM234" s="4"/>
    </row>
    <row r="235" spans="33:39" x14ac:dyDescent="0.25">
      <c r="AG235" s="2"/>
      <c r="AH235" s="30"/>
      <c r="AM235" s="4"/>
    </row>
    <row r="236" spans="33:39" x14ac:dyDescent="0.25">
      <c r="AG236" s="2"/>
      <c r="AH236" s="30"/>
      <c r="AM236" s="4"/>
    </row>
    <row r="237" spans="33:39" x14ac:dyDescent="0.25">
      <c r="AG237" s="2"/>
      <c r="AH237" s="30"/>
      <c r="AM237" s="4"/>
    </row>
    <row r="238" spans="33:39" x14ac:dyDescent="0.25">
      <c r="AG238" s="2"/>
      <c r="AH238" s="30"/>
      <c r="AM238" s="4"/>
    </row>
    <row r="239" spans="33:39" x14ac:dyDescent="0.25">
      <c r="AG239" s="2"/>
      <c r="AH239" s="30"/>
      <c r="AM239" s="4"/>
    </row>
    <row r="240" spans="33:39" x14ac:dyDescent="0.25">
      <c r="AG240" s="2"/>
      <c r="AH240" s="30"/>
      <c r="AM240" s="4"/>
    </row>
    <row r="241" spans="33:39" x14ac:dyDescent="0.25">
      <c r="AG241" s="2"/>
      <c r="AH241" s="30"/>
      <c r="AM241" s="4"/>
    </row>
    <row r="242" spans="33:39" x14ac:dyDescent="0.25">
      <c r="AG242" s="2"/>
      <c r="AH242" s="30"/>
      <c r="AM242" s="4"/>
    </row>
    <row r="243" spans="33:39" x14ac:dyDescent="0.25">
      <c r="AG243" s="2"/>
      <c r="AH243" s="30"/>
      <c r="AM243" s="4"/>
    </row>
    <row r="244" spans="33:39" x14ac:dyDescent="0.25">
      <c r="AG244" s="2"/>
      <c r="AH244" s="30"/>
      <c r="AM244" s="4"/>
    </row>
    <row r="245" spans="33:39" x14ac:dyDescent="0.25">
      <c r="AG245" s="2"/>
      <c r="AH245" s="30"/>
      <c r="AM245" s="4"/>
    </row>
    <row r="246" spans="33:39" x14ac:dyDescent="0.25">
      <c r="AG246" s="2"/>
      <c r="AH246" s="30"/>
      <c r="AM246" s="4"/>
    </row>
    <row r="247" spans="33:39" x14ac:dyDescent="0.25">
      <c r="AG247" s="2"/>
      <c r="AH247" s="30"/>
      <c r="AM247" s="4"/>
    </row>
    <row r="248" spans="33:39" x14ac:dyDescent="0.25">
      <c r="AG248" s="2"/>
      <c r="AH248" s="30"/>
      <c r="AM248" s="4"/>
    </row>
    <row r="249" spans="33:39" x14ac:dyDescent="0.25">
      <c r="AG249" s="2"/>
      <c r="AH249" s="30"/>
      <c r="AM249" s="4"/>
    </row>
    <row r="250" spans="33:39" x14ac:dyDescent="0.25">
      <c r="AG250" s="2"/>
      <c r="AH250" s="30"/>
      <c r="AM250" s="4"/>
    </row>
    <row r="251" spans="33:39" x14ac:dyDescent="0.25">
      <c r="AG251" s="2"/>
      <c r="AH251" s="30"/>
      <c r="AM251" s="4"/>
    </row>
    <row r="252" spans="33:39" x14ac:dyDescent="0.25">
      <c r="AG252" s="2"/>
      <c r="AH252" s="30"/>
      <c r="AM252" s="4"/>
    </row>
    <row r="253" spans="33:39" x14ac:dyDescent="0.25">
      <c r="AG253" s="2"/>
      <c r="AH253" s="30"/>
      <c r="AM253" s="4"/>
    </row>
    <row r="254" spans="33:39" x14ac:dyDescent="0.25">
      <c r="AG254" s="2"/>
      <c r="AH254" s="30"/>
      <c r="AM254" s="4"/>
    </row>
    <row r="255" spans="33:39" x14ac:dyDescent="0.25">
      <c r="AG255" s="2"/>
      <c r="AH255" s="30"/>
      <c r="AM255" s="4"/>
    </row>
    <row r="256" spans="33:39" x14ac:dyDescent="0.25">
      <c r="AG256" s="2"/>
      <c r="AH256" s="30"/>
      <c r="AM256" s="4"/>
    </row>
    <row r="257" spans="33:39" x14ac:dyDescent="0.25">
      <c r="AG257" s="2"/>
      <c r="AH257" s="30"/>
      <c r="AM257" s="4"/>
    </row>
    <row r="258" spans="33:39" x14ac:dyDescent="0.25">
      <c r="AG258" s="2"/>
      <c r="AH258" s="30"/>
      <c r="AM258" s="4"/>
    </row>
    <row r="259" spans="33:39" x14ac:dyDescent="0.25">
      <c r="AG259" s="2"/>
      <c r="AH259" s="30"/>
      <c r="AM259" s="4"/>
    </row>
    <row r="260" spans="33:39" x14ac:dyDescent="0.25">
      <c r="AG260" s="2"/>
      <c r="AH260" s="30"/>
      <c r="AM260" s="4"/>
    </row>
    <row r="261" spans="33:39" x14ac:dyDescent="0.25">
      <c r="AG261" s="2"/>
      <c r="AH261" s="30"/>
      <c r="AM261" s="4"/>
    </row>
    <row r="262" spans="33:39" x14ac:dyDescent="0.25">
      <c r="AG262" s="2"/>
      <c r="AH262" s="30"/>
      <c r="AM262" s="4"/>
    </row>
    <row r="263" spans="33:39" x14ac:dyDescent="0.25">
      <c r="AG263" s="2"/>
      <c r="AH263" s="30"/>
      <c r="AM263" s="4"/>
    </row>
    <row r="264" spans="33:39" x14ac:dyDescent="0.25">
      <c r="AG264" s="2"/>
      <c r="AH264" s="30"/>
      <c r="AM264" s="4"/>
    </row>
    <row r="265" spans="33:39" x14ac:dyDescent="0.25">
      <c r="AG265" s="2"/>
      <c r="AH265" s="30"/>
      <c r="AM265" s="4"/>
    </row>
    <row r="266" spans="33:39" x14ac:dyDescent="0.25">
      <c r="AG266" s="2"/>
      <c r="AH266" s="30"/>
      <c r="AM266" s="4"/>
    </row>
    <row r="267" spans="33:39" x14ac:dyDescent="0.25">
      <c r="AG267" s="2"/>
      <c r="AH267" s="30"/>
      <c r="AM267" s="4"/>
    </row>
    <row r="268" spans="33:39" x14ac:dyDescent="0.25">
      <c r="AG268" s="2"/>
      <c r="AH268" s="30"/>
      <c r="AM268" s="4"/>
    </row>
    <row r="269" spans="33:39" x14ac:dyDescent="0.25">
      <c r="AG269" s="2"/>
      <c r="AH269" s="30"/>
      <c r="AM269" s="4"/>
    </row>
    <row r="270" spans="33:39" x14ac:dyDescent="0.25">
      <c r="AG270" s="2"/>
      <c r="AH270" s="30"/>
      <c r="AM270" s="4"/>
    </row>
    <row r="271" spans="33:39" x14ac:dyDescent="0.25">
      <c r="AG271" s="2"/>
      <c r="AH271" s="30"/>
      <c r="AM271" s="4"/>
    </row>
    <row r="272" spans="33:39" x14ac:dyDescent="0.25">
      <c r="AG272" s="2"/>
      <c r="AH272" s="30"/>
      <c r="AM272" s="4"/>
    </row>
    <row r="273" spans="33:39" x14ac:dyDescent="0.25">
      <c r="AG273" s="2"/>
      <c r="AH273" s="30"/>
      <c r="AM273" s="4"/>
    </row>
    <row r="274" spans="33:39" x14ac:dyDescent="0.25">
      <c r="AG274" s="2"/>
      <c r="AH274" s="30"/>
      <c r="AM274" s="4"/>
    </row>
    <row r="275" spans="33:39" x14ac:dyDescent="0.25">
      <c r="AG275" s="2"/>
      <c r="AH275" s="30"/>
      <c r="AM275" s="4"/>
    </row>
    <row r="276" spans="33:39" x14ac:dyDescent="0.25">
      <c r="AG276" s="2"/>
      <c r="AH276" s="30"/>
      <c r="AM276" s="4"/>
    </row>
    <row r="277" spans="33:39" x14ac:dyDescent="0.25">
      <c r="AG277" s="2"/>
      <c r="AH277" s="30"/>
      <c r="AM277" s="4"/>
    </row>
    <row r="278" spans="33:39" x14ac:dyDescent="0.25">
      <c r="AG278" s="2"/>
      <c r="AH278" s="30"/>
      <c r="AM278" s="4"/>
    </row>
    <row r="279" spans="33:39" x14ac:dyDescent="0.25">
      <c r="AG279" s="2"/>
      <c r="AH279" s="30"/>
      <c r="AM279" s="4"/>
    </row>
    <row r="280" spans="33:39" x14ac:dyDescent="0.25">
      <c r="AG280" s="2"/>
      <c r="AH280" s="30"/>
      <c r="AM280" s="4"/>
    </row>
    <row r="281" spans="33:39" x14ac:dyDescent="0.25">
      <c r="AG281" s="2"/>
      <c r="AH281" s="30"/>
      <c r="AM281" s="4"/>
    </row>
    <row r="282" spans="33:39" x14ac:dyDescent="0.25">
      <c r="AG282" s="2"/>
      <c r="AH282" s="30"/>
      <c r="AM282" s="4"/>
    </row>
    <row r="283" spans="33:39" x14ac:dyDescent="0.25">
      <c r="AG283" s="2"/>
      <c r="AH283" s="30"/>
      <c r="AM283" s="4"/>
    </row>
    <row r="284" spans="33:39" x14ac:dyDescent="0.25">
      <c r="AG284" s="2"/>
      <c r="AH284" s="30"/>
      <c r="AM284" s="4"/>
    </row>
    <row r="285" spans="33:39" x14ac:dyDescent="0.25">
      <c r="AG285" s="2"/>
      <c r="AH285" s="30"/>
      <c r="AM285" s="4"/>
    </row>
    <row r="286" spans="33:39" x14ac:dyDescent="0.25">
      <c r="AG286" s="2"/>
      <c r="AH286" s="30"/>
      <c r="AM286" s="4"/>
    </row>
    <row r="287" spans="33:39" x14ac:dyDescent="0.25">
      <c r="AG287" s="2"/>
      <c r="AH287" s="30"/>
      <c r="AM287" s="4"/>
    </row>
    <row r="288" spans="33:39" x14ac:dyDescent="0.25">
      <c r="AG288" s="2"/>
      <c r="AH288" s="30"/>
      <c r="AM288" s="4"/>
    </row>
    <row r="289" spans="33:39" x14ac:dyDescent="0.25">
      <c r="AG289" s="2"/>
      <c r="AH289" s="30"/>
      <c r="AM289" s="4"/>
    </row>
    <row r="290" spans="33:39" x14ac:dyDescent="0.25">
      <c r="AG290" s="2"/>
      <c r="AH290" s="30"/>
      <c r="AM290" s="4"/>
    </row>
    <row r="291" spans="33:39" x14ac:dyDescent="0.25">
      <c r="AG291" s="2"/>
      <c r="AH291" s="30"/>
      <c r="AM291" s="4"/>
    </row>
    <row r="292" spans="33:39" x14ac:dyDescent="0.25">
      <c r="AG292" s="2"/>
      <c r="AH292" s="30"/>
      <c r="AM292" s="4"/>
    </row>
    <row r="293" spans="33:39" x14ac:dyDescent="0.25">
      <c r="AG293" s="2"/>
      <c r="AH293" s="30"/>
      <c r="AM293" s="4"/>
    </row>
    <row r="294" spans="33:39" x14ac:dyDescent="0.25">
      <c r="AG294" s="2"/>
      <c r="AH294" s="30"/>
      <c r="AM294" s="4"/>
    </row>
    <row r="295" spans="33:39" x14ac:dyDescent="0.25">
      <c r="AG295" s="2"/>
      <c r="AH295" s="30"/>
      <c r="AM295" s="4"/>
    </row>
    <row r="296" spans="33:39" x14ac:dyDescent="0.25">
      <c r="AG296" s="2"/>
      <c r="AH296" s="30"/>
      <c r="AM296" s="4"/>
    </row>
    <row r="297" spans="33:39" x14ac:dyDescent="0.25">
      <c r="AG297" s="2"/>
      <c r="AH297" s="30"/>
      <c r="AM297" s="4"/>
    </row>
    <row r="298" spans="33:39" x14ac:dyDescent="0.25">
      <c r="AG298" s="2"/>
      <c r="AH298" s="30"/>
      <c r="AM298" s="4"/>
    </row>
    <row r="299" spans="33:39" x14ac:dyDescent="0.25">
      <c r="AG299" s="2"/>
      <c r="AH299" s="30"/>
      <c r="AM299" s="4"/>
    </row>
    <row r="300" spans="33:39" x14ac:dyDescent="0.25">
      <c r="AG300" s="2"/>
      <c r="AH300" s="30"/>
      <c r="AM300" s="4"/>
    </row>
    <row r="301" spans="33:39" x14ac:dyDescent="0.25">
      <c r="AG301" s="2"/>
      <c r="AH301" s="30"/>
      <c r="AM301" s="4"/>
    </row>
    <row r="302" spans="33:39" x14ac:dyDescent="0.25">
      <c r="AG302" s="2"/>
      <c r="AH302" s="30"/>
      <c r="AM302" s="4"/>
    </row>
    <row r="303" spans="33:39" x14ac:dyDescent="0.25">
      <c r="AG303" s="2"/>
      <c r="AH303" s="30"/>
      <c r="AM303" s="4"/>
    </row>
    <row r="304" spans="33:39" x14ac:dyDescent="0.25">
      <c r="AG304" s="2"/>
      <c r="AH304" s="30"/>
      <c r="AM304" s="4"/>
    </row>
    <row r="305" spans="33:39" x14ac:dyDescent="0.25">
      <c r="AG305" s="2"/>
      <c r="AH305" s="30"/>
      <c r="AM305" s="4"/>
    </row>
    <row r="306" spans="33:39" x14ac:dyDescent="0.25">
      <c r="AG306" s="2"/>
      <c r="AH306" s="30"/>
      <c r="AM306" s="4"/>
    </row>
    <row r="307" spans="33:39" x14ac:dyDescent="0.25">
      <c r="AG307" s="2"/>
      <c r="AH307" s="30"/>
      <c r="AM307" s="4"/>
    </row>
    <row r="308" spans="33:39" x14ac:dyDescent="0.25">
      <c r="AG308" s="2"/>
      <c r="AH308" s="30"/>
      <c r="AM308" s="4"/>
    </row>
    <row r="309" spans="33:39" x14ac:dyDescent="0.25">
      <c r="AG309" s="2"/>
      <c r="AH309" s="30"/>
      <c r="AM309" s="4"/>
    </row>
    <row r="310" spans="33:39" x14ac:dyDescent="0.25">
      <c r="AG310" s="2"/>
      <c r="AH310" s="30"/>
      <c r="AM310" s="4"/>
    </row>
    <row r="311" spans="33:39" x14ac:dyDescent="0.25">
      <c r="AG311" s="2"/>
      <c r="AH311" s="30"/>
      <c r="AM311" s="4"/>
    </row>
    <row r="312" spans="33:39" x14ac:dyDescent="0.25">
      <c r="AG312" s="2"/>
      <c r="AH312" s="30"/>
      <c r="AM312" s="4"/>
    </row>
    <row r="313" spans="33:39" x14ac:dyDescent="0.25">
      <c r="AG313" s="2"/>
      <c r="AH313" s="30"/>
      <c r="AM313" s="4"/>
    </row>
    <row r="314" spans="33:39" x14ac:dyDescent="0.25">
      <c r="AG314" s="2"/>
      <c r="AH314" s="30"/>
      <c r="AM314" s="4"/>
    </row>
    <row r="315" spans="33:39" x14ac:dyDescent="0.25">
      <c r="AG315" s="2"/>
      <c r="AH315" s="30"/>
      <c r="AM315" s="4"/>
    </row>
    <row r="316" spans="33:39" x14ac:dyDescent="0.25">
      <c r="AG316" s="2"/>
      <c r="AH316" s="30"/>
      <c r="AM316" s="4"/>
    </row>
    <row r="317" spans="33:39" x14ac:dyDescent="0.25">
      <c r="AG317" s="2"/>
      <c r="AH317" s="30"/>
      <c r="AM317" s="4"/>
    </row>
    <row r="318" spans="33:39" x14ac:dyDescent="0.25">
      <c r="AG318" s="2"/>
      <c r="AH318" s="30"/>
      <c r="AM318" s="4"/>
    </row>
    <row r="319" spans="33:39" x14ac:dyDescent="0.25">
      <c r="AG319" s="2"/>
      <c r="AH319" s="30"/>
      <c r="AM319" s="4"/>
    </row>
    <row r="320" spans="33:39" x14ac:dyDescent="0.25">
      <c r="AG320" s="2"/>
      <c r="AH320" s="30"/>
      <c r="AM320" s="4"/>
    </row>
    <row r="321" spans="33:39" x14ac:dyDescent="0.25">
      <c r="AG321" s="2"/>
      <c r="AH321" s="30"/>
      <c r="AM321" s="4"/>
    </row>
    <row r="322" spans="33:39" x14ac:dyDescent="0.25">
      <c r="AG322" s="2"/>
      <c r="AH322" s="30"/>
      <c r="AM322" s="4"/>
    </row>
    <row r="323" spans="33:39" x14ac:dyDescent="0.25">
      <c r="AG323" s="2"/>
      <c r="AH323" s="30"/>
      <c r="AM323" s="4"/>
    </row>
    <row r="324" spans="33:39" x14ac:dyDescent="0.25">
      <c r="AG324" s="2"/>
      <c r="AH324" s="30"/>
      <c r="AM324" s="4"/>
    </row>
    <row r="325" spans="33:39" x14ac:dyDescent="0.25">
      <c r="AG325" s="2"/>
      <c r="AH325" s="30"/>
      <c r="AM325" s="4"/>
    </row>
    <row r="326" spans="33:39" x14ac:dyDescent="0.25">
      <c r="AG326" s="2"/>
      <c r="AH326" s="30"/>
      <c r="AM326" s="4"/>
    </row>
    <row r="327" spans="33:39" x14ac:dyDescent="0.25">
      <c r="AG327" s="2"/>
      <c r="AH327" s="30"/>
      <c r="AM327" s="4"/>
    </row>
    <row r="328" spans="33:39" x14ac:dyDescent="0.25">
      <c r="AG328" s="2"/>
      <c r="AH328" s="30"/>
      <c r="AM328" s="4"/>
    </row>
    <row r="329" spans="33:39" x14ac:dyDescent="0.25">
      <c r="AG329" s="2"/>
      <c r="AH329" s="30"/>
      <c r="AM329" s="4"/>
    </row>
    <row r="330" spans="33:39" x14ac:dyDescent="0.25">
      <c r="AG330" s="2"/>
      <c r="AH330" s="30"/>
      <c r="AM330" s="4"/>
    </row>
    <row r="331" spans="33:39" x14ac:dyDescent="0.25">
      <c r="AG331" s="2"/>
      <c r="AH331" s="30"/>
      <c r="AM331" s="4"/>
    </row>
    <row r="332" spans="33:39" x14ac:dyDescent="0.25">
      <c r="AG332" s="2"/>
      <c r="AH332" s="30"/>
      <c r="AM332" s="4"/>
    </row>
    <row r="333" spans="33:39" x14ac:dyDescent="0.25">
      <c r="AG333" s="2"/>
      <c r="AH333" s="30"/>
      <c r="AM333" s="4"/>
    </row>
    <row r="334" spans="33:39" x14ac:dyDescent="0.25">
      <c r="AG334" s="2"/>
      <c r="AH334" s="30"/>
      <c r="AM334" s="4"/>
    </row>
    <row r="335" spans="33:39" x14ac:dyDescent="0.25">
      <c r="AG335" s="2"/>
      <c r="AH335" s="30"/>
      <c r="AM335" s="4"/>
    </row>
    <row r="336" spans="33:39" x14ac:dyDescent="0.25">
      <c r="AG336" s="2"/>
      <c r="AH336" s="30"/>
      <c r="AM336" s="4"/>
    </row>
    <row r="337" spans="33:39" x14ac:dyDescent="0.25">
      <c r="AG337" s="2"/>
      <c r="AH337" s="30"/>
      <c r="AM337" s="4"/>
    </row>
    <row r="338" spans="33:39" x14ac:dyDescent="0.25">
      <c r="AG338" s="2"/>
      <c r="AH338" s="30"/>
      <c r="AM338" s="4"/>
    </row>
    <row r="339" spans="33:39" x14ac:dyDescent="0.25">
      <c r="AG339" s="2"/>
      <c r="AH339" s="30"/>
      <c r="AM339" s="4"/>
    </row>
    <row r="340" spans="33:39" x14ac:dyDescent="0.25">
      <c r="AG340" s="2"/>
      <c r="AH340" s="30"/>
      <c r="AM340" s="4"/>
    </row>
    <row r="341" spans="33:39" x14ac:dyDescent="0.25">
      <c r="AG341" s="2"/>
      <c r="AH341" s="30"/>
      <c r="AM341" s="4"/>
    </row>
    <row r="342" spans="33:39" x14ac:dyDescent="0.25">
      <c r="AG342" s="2"/>
      <c r="AH342" s="30"/>
      <c r="AM342" s="4"/>
    </row>
    <row r="343" spans="33:39" x14ac:dyDescent="0.25">
      <c r="AG343" s="2"/>
      <c r="AH343" s="30"/>
      <c r="AM343" s="4"/>
    </row>
    <row r="344" spans="33:39" x14ac:dyDescent="0.25">
      <c r="AG344" s="2"/>
      <c r="AH344" s="30"/>
      <c r="AM344" s="4"/>
    </row>
    <row r="345" spans="33:39" x14ac:dyDescent="0.25">
      <c r="AG345" s="2"/>
      <c r="AH345" s="30"/>
      <c r="AM345" s="4"/>
    </row>
    <row r="346" spans="33:39" x14ac:dyDescent="0.25">
      <c r="AG346" s="2"/>
      <c r="AH346" s="30"/>
      <c r="AM346" s="4"/>
    </row>
    <row r="347" spans="33:39" x14ac:dyDescent="0.25">
      <c r="AG347" s="2"/>
      <c r="AH347" s="30"/>
      <c r="AM347" s="4"/>
    </row>
    <row r="348" spans="33:39" x14ac:dyDescent="0.25">
      <c r="AG348" s="2"/>
      <c r="AH348" s="30"/>
      <c r="AM348" s="4"/>
    </row>
    <row r="349" spans="33:39" x14ac:dyDescent="0.25">
      <c r="AG349" s="2"/>
      <c r="AH349" s="30"/>
      <c r="AM349" s="4"/>
    </row>
    <row r="350" spans="33:39" x14ac:dyDescent="0.25">
      <c r="AG350" s="2"/>
      <c r="AH350" s="30"/>
      <c r="AM350" s="4"/>
    </row>
    <row r="351" spans="33:39" x14ac:dyDescent="0.25">
      <c r="AG351" s="2"/>
      <c r="AH351" s="30"/>
      <c r="AM351" s="4"/>
    </row>
    <row r="352" spans="33:39" x14ac:dyDescent="0.25">
      <c r="AG352" s="2"/>
      <c r="AH352" s="30"/>
      <c r="AM352" s="4"/>
    </row>
    <row r="353" spans="33:39" x14ac:dyDescent="0.25">
      <c r="AG353" s="2"/>
      <c r="AH353" s="30"/>
      <c r="AM353" s="4"/>
    </row>
    <row r="354" spans="33:39" x14ac:dyDescent="0.25">
      <c r="AG354" s="2"/>
      <c r="AH354" s="30"/>
      <c r="AM354" s="4"/>
    </row>
    <row r="355" spans="33:39" x14ac:dyDescent="0.25">
      <c r="AG355" s="2"/>
      <c r="AH355" s="30"/>
      <c r="AM355" s="4"/>
    </row>
    <row r="356" spans="33:39" x14ac:dyDescent="0.25">
      <c r="AG356" s="2"/>
      <c r="AH356" s="30"/>
      <c r="AM356" s="4"/>
    </row>
    <row r="357" spans="33:39" x14ac:dyDescent="0.25">
      <c r="AG357" s="2"/>
      <c r="AH357" s="30"/>
      <c r="AM357" s="4"/>
    </row>
    <row r="358" spans="33:39" x14ac:dyDescent="0.25">
      <c r="AG358" s="2"/>
      <c r="AH358" s="30"/>
      <c r="AM358" s="4"/>
    </row>
    <row r="359" spans="33:39" x14ac:dyDescent="0.25">
      <c r="AG359" s="2"/>
      <c r="AH359" s="30"/>
      <c r="AM359" s="4"/>
    </row>
    <row r="360" spans="33:39" x14ac:dyDescent="0.25">
      <c r="AG360" s="2"/>
      <c r="AH360" s="30"/>
      <c r="AM360" s="4"/>
    </row>
    <row r="361" spans="33:39" x14ac:dyDescent="0.25">
      <c r="AG361" s="2"/>
      <c r="AH361" s="30"/>
      <c r="AM361" s="4"/>
    </row>
    <row r="362" spans="33:39" x14ac:dyDescent="0.25">
      <c r="AG362" s="2"/>
      <c r="AH362" s="30"/>
      <c r="AM362" s="4"/>
    </row>
    <row r="363" spans="33:39" x14ac:dyDescent="0.25">
      <c r="AG363" s="2"/>
      <c r="AH363" s="30"/>
      <c r="AM363" s="4"/>
    </row>
    <row r="364" spans="33:39" x14ac:dyDescent="0.25">
      <c r="AG364" s="2"/>
      <c r="AH364" s="30"/>
      <c r="AM364" s="4"/>
    </row>
    <row r="365" spans="33:39" x14ac:dyDescent="0.25">
      <c r="AG365" s="2"/>
      <c r="AH365" s="30"/>
      <c r="AM365" s="4"/>
    </row>
    <row r="366" spans="33:39" x14ac:dyDescent="0.25">
      <c r="AG366" s="2"/>
      <c r="AH366" s="30"/>
      <c r="AM366" s="4"/>
    </row>
    <row r="367" spans="33:39" x14ac:dyDescent="0.25">
      <c r="AG367" s="2"/>
      <c r="AH367" s="30"/>
      <c r="AM367" s="4"/>
    </row>
    <row r="368" spans="33:39" x14ac:dyDescent="0.25">
      <c r="AG368" s="2"/>
      <c r="AH368" s="30"/>
      <c r="AM368" s="4"/>
    </row>
    <row r="369" spans="33:39" x14ac:dyDescent="0.25">
      <c r="AG369" s="2"/>
      <c r="AH369" s="30"/>
      <c r="AM369" s="4"/>
    </row>
    <row r="370" spans="33:39" x14ac:dyDescent="0.25">
      <c r="AG370" s="2"/>
      <c r="AH370" s="30"/>
      <c r="AM370" s="4"/>
    </row>
    <row r="371" spans="33:39" x14ac:dyDescent="0.25">
      <c r="AG371" s="2"/>
      <c r="AH371" s="30"/>
      <c r="AM371" s="4"/>
    </row>
    <row r="372" spans="33:39" x14ac:dyDescent="0.25">
      <c r="AG372" s="2"/>
      <c r="AH372" s="30"/>
      <c r="AM372" s="4"/>
    </row>
    <row r="373" spans="33:39" x14ac:dyDescent="0.25">
      <c r="AG373" s="2"/>
      <c r="AH373" s="30"/>
      <c r="AM373" s="4"/>
    </row>
    <row r="374" spans="33:39" x14ac:dyDescent="0.25">
      <c r="AG374" s="2"/>
      <c r="AH374" s="30"/>
      <c r="AM374" s="4"/>
    </row>
    <row r="375" spans="33:39" x14ac:dyDescent="0.25">
      <c r="AG375" s="2"/>
      <c r="AH375" s="30"/>
      <c r="AM375" s="4"/>
    </row>
    <row r="376" spans="33:39" x14ac:dyDescent="0.25">
      <c r="AG376" s="2"/>
      <c r="AH376" s="30"/>
      <c r="AM376" s="4"/>
    </row>
    <row r="377" spans="33:39" x14ac:dyDescent="0.25">
      <c r="AG377" s="2"/>
      <c r="AH377" s="30"/>
      <c r="AM377" s="4"/>
    </row>
    <row r="378" spans="33:39" x14ac:dyDescent="0.25">
      <c r="AG378" s="2"/>
      <c r="AH378" s="30"/>
      <c r="AM378" s="4"/>
    </row>
    <row r="379" spans="33:39" x14ac:dyDescent="0.25">
      <c r="AG379" s="2"/>
      <c r="AH379" s="30"/>
      <c r="AM379" s="4"/>
    </row>
    <row r="380" spans="33:39" x14ac:dyDescent="0.25">
      <c r="AG380" s="2"/>
      <c r="AH380" s="30"/>
      <c r="AM380" s="4"/>
    </row>
    <row r="381" spans="33:39" x14ac:dyDescent="0.25">
      <c r="AG381" s="2"/>
      <c r="AH381" s="30"/>
      <c r="AM381" s="4"/>
    </row>
    <row r="382" spans="33:39" x14ac:dyDescent="0.25">
      <c r="AG382" s="2"/>
      <c r="AH382" s="30"/>
      <c r="AM382" s="4"/>
    </row>
    <row r="383" spans="33:39" x14ac:dyDescent="0.25">
      <c r="AG383" s="2"/>
      <c r="AH383" s="30"/>
      <c r="AM383" s="4"/>
    </row>
    <row r="384" spans="33:39" x14ac:dyDescent="0.25">
      <c r="AG384" s="2"/>
      <c r="AH384" s="30"/>
      <c r="AM384" s="4"/>
    </row>
    <row r="385" spans="33:39" x14ac:dyDescent="0.25">
      <c r="AG385" s="2"/>
      <c r="AH385" s="30"/>
      <c r="AM385" s="4"/>
    </row>
    <row r="386" spans="33:39" x14ac:dyDescent="0.25">
      <c r="AG386" s="2"/>
      <c r="AH386" s="30"/>
      <c r="AM386" s="4"/>
    </row>
    <row r="387" spans="33:39" x14ac:dyDescent="0.25">
      <c r="AG387" s="2"/>
      <c r="AH387" s="30"/>
      <c r="AM387" s="4"/>
    </row>
    <row r="388" spans="33:39" x14ac:dyDescent="0.25">
      <c r="AG388" s="2"/>
      <c r="AH388" s="30"/>
      <c r="AM388" s="4"/>
    </row>
    <row r="389" spans="33:39" x14ac:dyDescent="0.25">
      <c r="AG389" s="2"/>
      <c r="AH389" s="30"/>
      <c r="AM389" s="4"/>
    </row>
    <row r="390" spans="33:39" x14ac:dyDescent="0.25">
      <c r="AG390" s="2"/>
      <c r="AH390" s="30"/>
      <c r="AM390" s="4"/>
    </row>
    <row r="391" spans="33:39" x14ac:dyDescent="0.25">
      <c r="AG391" s="2"/>
      <c r="AH391" s="30"/>
      <c r="AM391" s="4"/>
    </row>
    <row r="392" spans="33:39" x14ac:dyDescent="0.25">
      <c r="AG392" s="2"/>
      <c r="AH392" s="30"/>
      <c r="AM392" s="4"/>
    </row>
    <row r="393" spans="33:39" x14ac:dyDescent="0.25">
      <c r="AG393" s="2"/>
      <c r="AH393" s="30"/>
      <c r="AM393" s="4"/>
    </row>
    <row r="394" spans="33:39" x14ac:dyDescent="0.25">
      <c r="AG394" s="2"/>
      <c r="AH394" s="30"/>
      <c r="AM394" s="4"/>
    </row>
    <row r="395" spans="33:39" x14ac:dyDescent="0.25">
      <c r="AG395" s="2"/>
      <c r="AH395" s="30"/>
      <c r="AM395" s="4"/>
    </row>
    <row r="396" spans="33:39" x14ac:dyDescent="0.25">
      <c r="AG396" s="2"/>
      <c r="AH396" s="30"/>
      <c r="AM396" s="4"/>
    </row>
    <row r="397" spans="33:39" x14ac:dyDescent="0.25">
      <c r="AG397" s="2"/>
      <c r="AH397" s="30"/>
      <c r="AM397" s="4"/>
    </row>
    <row r="398" spans="33:39" x14ac:dyDescent="0.25">
      <c r="AG398" s="2"/>
      <c r="AH398" s="30"/>
      <c r="AM398" s="4"/>
    </row>
    <row r="399" spans="33:39" x14ac:dyDescent="0.25">
      <c r="AG399" s="2"/>
      <c r="AH399" s="30"/>
      <c r="AM399" s="4"/>
    </row>
    <row r="400" spans="33:39" x14ac:dyDescent="0.25">
      <c r="AG400" s="2"/>
      <c r="AH400" s="30"/>
      <c r="AM400" s="4"/>
    </row>
    <row r="401" spans="33:39" x14ac:dyDescent="0.25">
      <c r="AG401" s="2"/>
      <c r="AH401" s="30"/>
      <c r="AM401" s="4"/>
    </row>
    <row r="402" spans="33:39" x14ac:dyDescent="0.25">
      <c r="AG402" s="2"/>
      <c r="AH402" s="30"/>
      <c r="AM402" s="4"/>
    </row>
    <row r="403" spans="33:39" x14ac:dyDescent="0.25">
      <c r="AG403" s="2"/>
      <c r="AH403" s="30"/>
      <c r="AM403" s="4"/>
    </row>
    <row r="404" spans="33:39" x14ac:dyDescent="0.25">
      <c r="AG404" s="2"/>
      <c r="AH404" s="30"/>
      <c r="AM404" s="4"/>
    </row>
    <row r="405" spans="33:39" x14ac:dyDescent="0.25">
      <c r="AG405" s="2"/>
      <c r="AH405" s="30"/>
      <c r="AM405" s="4"/>
    </row>
    <row r="406" spans="33:39" x14ac:dyDescent="0.25">
      <c r="AG406" s="2"/>
      <c r="AH406" s="30"/>
      <c r="AM406" s="4"/>
    </row>
    <row r="407" spans="33:39" x14ac:dyDescent="0.25">
      <c r="AG407" s="2"/>
      <c r="AH407" s="30"/>
      <c r="AM407" s="4"/>
    </row>
    <row r="408" spans="33:39" x14ac:dyDescent="0.25">
      <c r="AG408" s="2"/>
      <c r="AH408" s="30"/>
      <c r="AM408" s="4"/>
    </row>
    <row r="409" spans="33:39" x14ac:dyDescent="0.25">
      <c r="AG409" s="2"/>
      <c r="AH409" s="30"/>
      <c r="AM409" s="4"/>
    </row>
    <row r="410" spans="33:39" x14ac:dyDescent="0.25">
      <c r="AG410" s="2"/>
      <c r="AH410" s="30"/>
      <c r="AM410" s="4"/>
    </row>
    <row r="411" spans="33:39" x14ac:dyDescent="0.25">
      <c r="AG411" s="2"/>
      <c r="AH411" s="30"/>
      <c r="AM411" s="4"/>
    </row>
    <row r="412" spans="33:39" x14ac:dyDescent="0.25">
      <c r="AG412" s="2"/>
      <c r="AH412" s="30"/>
      <c r="AM412" s="4"/>
    </row>
    <row r="413" spans="33:39" x14ac:dyDescent="0.25">
      <c r="AG413" s="2"/>
      <c r="AH413" s="30"/>
      <c r="AM413" s="4"/>
    </row>
    <row r="414" spans="33:39" x14ac:dyDescent="0.25">
      <c r="AG414" s="2"/>
      <c r="AH414" s="30"/>
      <c r="AM414" s="4"/>
    </row>
    <row r="415" spans="33:39" x14ac:dyDescent="0.25">
      <c r="AG415" s="2"/>
      <c r="AH415" s="30"/>
      <c r="AM415" s="4"/>
    </row>
    <row r="416" spans="33:39" x14ac:dyDescent="0.25">
      <c r="AG416" s="2"/>
      <c r="AH416" s="30"/>
      <c r="AM416" s="4"/>
    </row>
    <row r="417" spans="33:39" x14ac:dyDescent="0.25">
      <c r="AG417" s="2"/>
      <c r="AH417" s="30"/>
      <c r="AM417" s="4"/>
    </row>
    <row r="418" spans="33:39" x14ac:dyDescent="0.25">
      <c r="AG418" s="2"/>
      <c r="AH418" s="30"/>
      <c r="AM418" s="4"/>
    </row>
    <row r="419" spans="33:39" x14ac:dyDescent="0.25">
      <c r="AG419" s="2"/>
      <c r="AH419" s="30"/>
      <c r="AM419" s="4"/>
    </row>
    <row r="420" spans="33:39" x14ac:dyDescent="0.25">
      <c r="AG420" s="2"/>
      <c r="AH420" s="30"/>
      <c r="AM420" s="4"/>
    </row>
    <row r="421" spans="33:39" x14ac:dyDescent="0.25">
      <c r="AG421" s="2"/>
      <c r="AH421" s="30"/>
      <c r="AM421" s="4"/>
    </row>
    <row r="422" spans="33:39" x14ac:dyDescent="0.25">
      <c r="AG422" s="2"/>
      <c r="AH422" s="30"/>
      <c r="AM422" s="4"/>
    </row>
    <row r="423" spans="33:39" x14ac:dyDescent="0.25">
      <c r="AG423" s="2"/>
      <c r="AH423" s="30"/>
      <c r="AM423" s="4"/>
    </row>
    <row r="424" spans="33:39" x14ac:dyDescent="0.25">
      <c r="AG424" s="2"/>
      <c r="AH424" s="30"/>
      <c r="AM424" s="4"/>
    </row>
    <row r="425" spans="33:39" x14ac:dyDescent="0.25">
      <c r="AG425" s="2"/>
      <c r="AH425" s="30"/>
      <c r="AM425" s="4"/>
    </row>
    <row r="426" spans="33:39" x14ac:dyDescent="0.25">
      <c r="AG426" s="2"/>
      <c r="AH426" s="30"/>
      <c r="AM426" s="4"/>
    </row>
    <row r="427" spans="33:39" x14ac:dyDescent="0.25">
      <c r="AG427" s="2"/>
      <c r="AH427" s="30"/>
      <c r="AM427" s="4"/>
    </row>
    <row r="428" spans="33:39" x14ac:dyDescent="0.25">
      <c r="AG428" s="2"/>
      <c r="AH428" s="30"/>
      <c r="AM428" s="4"/>
    </row>
    <row r="429" spans="33:39" x14ac:dyDescent="0.25">
      <c r="AG429" s="2"/>
      <c r="AH429" s="30"/>
      <c r="AM429" s="4"/>
    </row>
    <row r="430" spans="33:39" x14ac:dyDescent="0.25">
      <c r="AG430" s="2"/>
      <c r="AH430" s="30"/>
      <c r="AM430" s="4"/>
    </row>
    <row r="431" spans="33:39" x14ac:dyDescent="0.25">
      <c r="AG431" s="2"/>
      <c r="AH431" s="30"/>
      <c r="AM431" s="4"/>
    </row>
    <row r="432" spans="33:39" x14ac:dyDescent="0.25">
      <c r="AG432" s="2"/>
      <c r="AH432" s="30"/>
      <c r="AM432" s="4"/>
    </row>
    <row r="433" spans="33:39" x14ac:dyDescent="0.25">
      <c r="AG433" s="2"/>
      <c r="AH433" s="30"/>
      <c r="AM433" s="4"/>
    </row>
    <row r="434" spans="33:39" x14ac:dyDescent="0.25">
      <c r="AG434" s="2"/>
      <c r="AH434" s="30"/>
      <c r="AM434" s="4"/>
    </row>
    <row r="435" spans="33:39" x14ac:dyDescent="0.25">
      <c r="AG435" s="2"/>
      <c r="AH435" s="30"/>
      <c r="AM435" s="4"/>
    </row>
    <row r="436" spans="33:39" x14ac:dyDescent="0.25">
      <c r="AG436" s="2"/>
      <c r="AH436" s="30"/>
      <c r="AM436" s="4"/>
    </row>
    <row r="437" spans="33:39" x14ac:dyDescent="0.25">
      <c r="AG437" s="2"/>
      <c r="AH437" s="30"/>
      <c r="AM437" s="4"/>
    </row>
    <row r="438" spans="33:39" x14ac:dyDescent="0.25">
      <c r="AG438" s="2"/>
      <c r="AH438" s="30"/>
      <c r="AM438" s="4"/>
    </row>
    <row r="439" spans="33:39" x14ac:dyDescent="0.25">
      <c r="AG439" s="2"/>
      <c r="AH439" s="30"/>
      <c r="AM439" s="4"/>
    </row>
    <row r="440" spans="33:39" x14ac:dyDescent="0.25">
      <c r="AG440" s="2"/>
      <c r="AH440" s="30"/>
      <c r="AM440" s="4"/>
    </row>
    <row r="441" spans="33:39" x14ac:dyDescent="0.25">
      <c r="AG441" s="2"/>
      <c r="AH441" s="30"/>
      <c r="AM441" s="4"/>
    </row>
    <row r="442" spans="33:39" x14ac:dyDescent="0.25">
      <c r="AG442" s="2"/>
      <c r="AH442" s="30"/>
      <c r="AM442" s="4"/>
    </row>
    <row r="443" spans="33:39" x14ac:dyDescent="0.25">
      <c r="AG443" s="2"/>
      <c r="AH443" s="30"/>
      <c r="AM443" s="4"/>
    </row>
    <row r="444" spans="33:39" x14ac:dyDescent="0.25">
      <c r="AG444" s="2"/>
      <c r="AH444" s="30"/>
      <c r="AM444" s="4"/>
    </row>
    <row r="445" spans="33:39" x14ac:dyDescent="0.25">
      <c r="AG445" s="2"/>
      <c r="AH445" s="30"/>
      <c r="AM445" s="4"/>
    </row>
    <row r="446" spans="33:39" x14ac:dyDescent="0.25">
      <c r="AG446" s="2"/>
      <c r="AH446" s="30"/>
      <c r="AM446" s="4"/>
    </row>
    <row r="447" spans="33:39" x14ac:dyDescent="0.25">
      <c r="AG447" s="2"/>
      <c r="AH447" s="30"/>
      <c r="AM447" s="4"/>
    </row>
    <row r="448" spans="33:39" x14ac:dyDescent="0.25">
      <c r="AG448" s="2"/>
      <c r="AH448" s="30"/>
      <c r="AM448" s="4"/>
    </row>
    <row r="449" spans="33:39" x14ac:dyDescent="0.25">
      <c r="AG449" s="2"/>
      <c r="AH449" s="30"/>
      <c r="AM449" s="4"/>
    </row>
    <row r="450" spans="33:39" x14ac:dyDescent="0.25">
      <c r="AG450" s="2"/>
      <c r="AH450" s="30"/>
      <c r="AM450" s="4"/>
    </row>
    <row r="451" spans="33:39" x14ac:dyDescent="0.25">
      <c r="AG451" s="2"/>
      <c r="AH451" s="30"/>
      <c r="AM451" s="4"/>
    </row>
    <row r="452" spans="33:39" x14ac:dyDescent="0.25">
      <c r="AG452" s="2"/>
      <c r="AH452" s="30"/>
      <c r="AM452" s="4"/>
    </row>
    <row r="453" spans="33:39" x14ac:dyDescent="0.25">
      <c r="AG453" s="2"/>
      <c r="AH453" s="30"/>
      <c r="AM453" s="4"/>
    </row>
    <row r="454" spans="33:39" x14ac:dyDescent="0.25">
      <c r="AG454" s="2"/>
      <c r="AH454" s="30"/>
      <c r="AM454" s="4"/>
    </row>
    <row r="455" spans="33:39" x14ac:dyDescent="0.25">
      <c r="AG455" s="2"/>
      <c r="AH455" s="30"/>
      <c r="AM455" s="4"/>
    </row>
    <row r="456" spans="33:39" x14ac:dyDescent="0.25">
      <c r="AG456" s="2"/>
      <c r="AH456" s="30"/>
      <c r="AM456" s="4"/>
    </row>
    <row r="457" spans="33:39" x14ac:dyDescent="0.25">
      <c r="AG457" s="2"/>
      <c r="AH457" s="30"/>
      <c r="AM457" s="4"/>
    </row>
    <row r="458" spans="33:39" x14ac:dyDescent="0.25">
      <c r="AG458" s="2"/>
      <c r="AH458" s="30"/>
      <c r="AM458" s="4"/>
    </row>
    <row r="459" spans="33:39" x14ac:dyDescent="0.15">
      <c r="AM459" s="4"/>
    </row>
    <row r="460" spans="33:39" x14ac:dyDescent="0.15">
      <c r="AM460" s="4"/>
    </row>
    <row r="461" spans="33:39" x14ac:dyDescent="0.15">
      <c r="AM461" s="4"/>
    </row>
    <row r="462" spans="33:39" x14ac:dyDescent="0.15">
      <c r="AM462" s="4"/>
    </row>
    <row r="463" spans="33:39" x14ac:dyDescent="0.15">
      <c r="AM463" s="4"/>
    </row>
    <row r="464" spans="33:39" x14ac:dyDescent="0.15">
      <c r="AM464" s="4"/>
    </row>
    <row r="465" spans="39:39" x14ac:dyDescent="0.15">
      <c r="AM465" s="4"/>
    </row>
    <row r="466" spans="39:39" x14ac:dyDescent="0.15">
      <c r="AM466" s="4"/>
    </row>
    <row r="467" spans="39:39" x14ac:dyDescent="0.15">
      <c r="AM467" s="4"/>
    </row>
    <row r="468" spans="39:39" x14ac:dyDescent="0.15">
      <c r="AM468" s="4"/>
    </row>
    <row r="469" spans="39:39" x14ac:dyDescent="0.15">
      <c r="AM469" s="4"/>
    </row>
    <row r="470" spans="39:39" x14ac:dyDescent="0.15">
      <c r="AM470" s="4"/>
    </row>
    <row r="471" spans="39:39" x14ac:dyDescent="0.15">
      <c r="AM471" s="4"/>
    </row>
    <row r="472" spans="39:39" x14ac:dyDescent="0.15">
      <c r="AM472" s="4"/>
    </row>
    <row r="473" spans="39:39" x14ac:dyDescent="0.15">
      <c r="AM473" s="4"/>
    </row>
    <row r="474" spans="39:39" x14ac:dyDescent="0.15">
      <c r="AM474" s="4"/>
    </row>
    <row r="475" spans="39:39" x14ac:dyDescent="0.15">
      <c r="AM475" s="4"/>
    </row>
    <row r="476" spans="39:39" x14ac:dyDescent="0.15">
      <c r="AM476" s="4"/>
    </row>
    <row r="477" spans="39:39" x14ac:dyDescent="0.15">
      <c r="AM477" s="4"/>
    </row>
    <row r="478" spans="39:39" x14ac:dyDescent="0.15">
      <c r="AM478" s="4"/>
    </row>
    <row r="479" spans="39:39" x14ac:dyDescent="0.15">
      <c r="AM479" s="4"/>
    </row>
    <row r="480" spans="39:39" x14ac:dyDescent="0.15">
      <c r="AM480" s="4"/>
    </row>
    <row r="481" spans="39:39" x14ac:dyDescent="0.15">
      <c r="AM481" s="4"/>
    </row>
    <row r="482" spans="39:39" x14ac:dyDescent="0.15">
      <c r="AM482" s="4"/>
    </row>
    <row r="483" spans="39:39" x14ac:dyDescent="0.15">
      <c r="AM483" s="4"/>
    </row>
    <row r="484" spans="39:39" x14ac:dyDescent="0.15">
      <c r="AM484" s="4"/>
    </row>
    <row r="485" spans="39:39" x14ac:dyDescent="0.15">
      <c r="AM485" s="4"/>
    </row>
    <row r="486" spans="39:39" x14ac:dyDescent="0.15">
      <c r="AM486" s="4"/>
    </row>
  </sheetData>
  <sheetProtection algorithmName="SHA-512" hashValue="g1Eim29mVZSaV9FTwqd0s/SP/GquZGN7RTaicyyKXcfQ6VtdPoMUM0t5MHmTp+FkIpC7ftb1IHoV+dF8ROlp+g==" saltValue="N2eEZYs7RZzhG7jfhCD0FQ==" spinCount="100000" sheet="1" objects="1" scenarios="1" selectLockedCells="1"/>
  <mergeCells count="108">
    <mergeCell ref="A98:A101"/>
    <mergeCell ref="G98:G101"/>
    <mergeCell ref="I98:I101"/>
    <mergeCell ref="X99:X101"/>
    <mergeCell ref="AB99:AB101"/>
    <mergeCell ref="O101:Q101"/>
    <mergeCell ref="A92:A95"/>
    <mergeCell ref="G92:G95"/>
    <mergeCell ref="I92:I95"/>
    <mergeCell ref="X93:X95"/>
    <mergeCell ref="AB93:AB95"/>
    <mergeCell ref="O95:Q95"/>
    <mergeCell ref="A86:A89"/>
    <mergeCell ref="G86:G89"/>
    <mergeCell ref="I86:I89"/>
    <mergeCell ref="X87:X89"/>
    <mergeCell ref="AB87:AB89"/>
    <mergeCell ref="O89:Q89"/>
    <mergeCell ref="A80:A83"/>
    <mergeCell ref="G80:G83"/>
    <mergeCell ref="I80:I83"/>
    <mergeCell ref="X81:X83"/>
    <mergeCell ref="AB81:AB83"/>
    <mergeCell ref="O83:Q83"/>
    <mergeCell ref="A74:A77"/>
    <mergeCell ref="G74:G77"/>
    <mergeCell ref="I74:I77"/>
    <mergeCell ref="X75:X77"/>
    <mergeCell ref="AB75:AB77"/>
    <mergeCell ref="O77:Q77"/>
    <mergeCell ref="A68:A71"/>
    <mergeCell ref="G68:G71"/>
    <mergeCell ref="I68:I71"/>
    <mergeCell ref="X69:X71"/>
    <mergeCell ref="AB69:AB71"/>
    <mergeCell ref="O71:Q71"/>
    <mergeCell ref="A62:A65"/>
    <mergeCell ref="G62:G65"/>
    <mergeCell ref="I62:I65"/>
    <mergeCell ref="X63:X65"/>
    <mergeCell ref="AB63:AB65"/>
    <mergeCell ref="O65:Q65"/>
    <mergeCell ref="A56:A59"/>
    <mergeCell ref="G56:G59"/>
    <mergeCell ref="I56:I59"/>
    <mergeCell ref="X57:X59"/>
    <mergeCell ref="AB57:AB59"/>
    <mergeCell ref="O59:Q59"/>
    <mergeCell ref="B52:AA52"/>
    <mergeCell ref="AB52:AD52"/>
    <mergeCell ref="B53:J53"/>
    <mergeCell ref="K53:N53"/>
    <mergeCell ref="O53:AB53"/>
    <mergeCell ref="A54:AD54"/>
    <mergeCell ref="A47:A50"/>
    <mergeCell ref="G47:G50"/>
    <mergeCell ref="I47:I50"/>
    <mergeCell ref="X48:X50"/>
    <mergeCell ref="AB48:AB50"/>
    <mergeCell ref="O50:Q50"/>
    <mergeCell ref="A41:A44"/>
    <mergeCell ref="G41:G44"/>
    <mergeCell ref="I41:I44"/>
    <mergeCell ref="X42:X44"/>
    <mergeCell ref="AB42:AB44"/>
    <mergeCell ref="O44:Q44"/>
    <mergeCell ref="A35:A38"/>
    <mergeCell ref="G35:G38"/>
    <mergeCell ref="I35:I38"/>
    <mergeCell ref="X36:X38"/>
    <mergeCell ref="AB36:AB38"/>
    <mergeCell ref="O38:Q38"/>
    <mergeCell ref="A29:A32"/>
    <mergeCell ref="G29:G32"/>
    <mergeCell ref="I29:I32"/>
    <mergeCell ref="X30:X32"/>
    <mergeCell ref="AB30:AB32"/>
    <mergeCell ref="O32:Q32"/>
    <mergeCell ref="A23:A26"/>
    <mergeCell ref="G23:G26"/>
    <mergeCell ref="I23:I26"/>
    <mergeCell ref="X24:X26"/>
    <mergeCell ref="AB24:AB26"/>
    <mergeCell ref="O26:Q26"/>
    <mergeCell ref="A17:A20"/>
    <mergeCell ref="G17:G20"/>
    <mergeCell ref="I17:I20"/>
    <mergeCell ref="X18:X20"/>
    <mergeCell ref="AB18:AB20"/>
    <mergeCell ref="O20:Q20"/>
    <mergeCell ref="A11:A14"/>
    <mergeCell ref="G11:G14"/>
    <mergeCell ref="I11:I14"/>
    <mergeCell ref="X12:X14"/>
    <mergeCell ref="AB12:AB14"/>
    <mergeCell ref="O14:Q14"/>
    <mergeCell ref="A5:A8"/>
    <mergeCell ref="G5:G8"/>
    <mergeCell ref="I5:I8"/>
    <mergeCell ref="X6:X8"/>
    <mergeCell ref="AB6:AB8"/>
    <mergeCell ref="O8:Q8"/>
    <mergeCell ref="B1:AA1"/>
    <mergeCell ref="AB1:AD1"/>
    <mergeCell ref="B2:J2"/>
    <mergeCell ref="K2:N2"/>
    <mergeCell ref="O2:AB2"/>
    <mergeCell ref="A3:AD3"/>
  </mergeCells>
  <phoneticPr fontId="1"/>
  <conditionalFormatting sqref="E55">
    <cfRule type="cellIs" dxfId="77" priority="77" operator="equal">
      <formula>0</formula>
    </cfRule>
  </conditionalFormatting>
  <conditionalFormatting sqref="E56">
    <cfRule type="expression" dxfId="76" priority="76">
      <formula>E55=0</formula>
    </cfRule>
  </conditionalFormatting>
  <conditionalFormatting sqref="E59">
    <cfRule type="cellIs" dxfId="75" priority="75" operator="equal">
      <formula>0</formula>
    </cfRule>
  </conditionalFormatting>
  <conditionalFormatting sqref="E60">
    <cfRule type="expression" dxfId="74" priority="74">
      <formula>E59=0</formula>
    </cfRule>
  </conditionalFormatting>
  <conditionalFormatting sqref="E61">
    <cfRule type="cellIs" dxfId="73" priority="73" operator="equal">
      <formula>0</formula>
    </cfRule>
  </conditionalFormatting>
  <conditionalFormatting sqref="E62">
    <cfRule type="expression" dxfId="72" priority="70">
      <formula>E61=0</formula>
    </cfRule>
  </conditionalFormatting>
  <conditionalFormatting sqref="E65">
    <cfRule type="cellIs" dxfId="71" priority="69" operator="equal">
      <formula>0</formula>
    </cfRule>
  </conditionalFormatting>
  <conditionalFormatting sqref="E66 E72">
    <cfRule type="expression" dxfId="70" priority="71">
      <formula>E65=0</formula>
    </cfRule>
  </conditionalFormatting>
  <conditionalFormatting sqref="E67 E73">
    <cfRule type="cellIs" dxfId="69" priority="72" operator="equal">
      <formula>0</formula>
    </cfRule>
  </conditionalFormatting>
  <conditionalFormatting sqref="E68">
    <cfRule type="expression" dxfId="68" priority="68">
      <formula>E67=0</formula>
    </cfRule>
  </conditionalFormatting>
  <conditionalFormatting sqref="E71">
    <cfRule type="cellIs" dxfId="67" priority="67" operator="equal">
      <formula>0</formula>
    </cfRule>
  </conditionalFormatting>
  <conditionalFormatting sqref="E74">
    <cfRule type="expression" dxfId="66" priority="66">
      <formula>E73=0</formula>
    </cfRule>
  </conditionalFormatting>
  <conditionalFormatting sqref="E77">
    <cfRule type="cellIs" dxfId="65" priority="65" operator="equal">
      <formula>0</formula>
    </cfRule>
  </conditionalFormatting>
  <conditionalFormatting sqref="E80">
    <cfRule type="expression" dxfId="64" priority="64">
      <formula>E79=0</formula>
    </cfRule>
  </conditionalFormatting>
  <conditionalFormatting sqref="E83">
    <cfRule type="cellIs" dxfId="63" priority="63" operator="equal">
      <formula>0</formula>
    </cfRule>
  </conditionalFormatting>
  <conditionalFormatting sqref="E86">
    <cfRule type="expression" dxfId="62" priority="62">
      <formula>E85=0</formula>
    </cfRule>
  </conditionalFormatting>
  <conditionalFormatting sqref="E89">
    <cfRule type="cellIs" dxfId="61" priority="61" operator="equal">
      <formula>0</formula>
    </cfRule>
  </conditionalFormatting>
  <conditionalFormatting sqref="E92">
    <cfRule type="expression" dxfId="60" priority="60">
      <formula>E91=0</formula>
    </cfRule>
  </conditionalFormatting>
  <conditionalFormatting sqref="E95">
    <cfRule type="cellIs" dxfId="59" priority="59" operator="equal">
      <formula>0</formula>
    </cfRule>
  </conditionalFormatting>
  <conditionalFormatting sqref="E98">
    <cfRule type="expression" dxfId="58" priority="58">
      <formula>E97=0</formula>
    </cfRule>
  </conditionalFormatting>
  <conditionalFormatting sqref="E101">
    <cfRule type="cellIs" dxfId="57" priority="57" operator="equal">
      <formula>0</formula>
    </cfRule>
  </conditionalFormatting>
  <conditionalFormatting sqref="K57">
    <cfRule type="expression" dxfId="56" priority="38">
      <formula>L56=0</formula>
    </cfRule>
  </conditionalFormatting>
  <conditionalFormatting sqref="K63">
    <cfRule type="expression" dxfId="55" priority="35">
      <formula>L62=0</formula>
    </cfRule>
  </conditionalFormatting>
  <conditionalFormatting sqref="K69">
    <cfRule type="expression" dxfId="54" priority="33">
      <formula>L68=0</formula>
    </cfRule>
  </conditionalFormatting>
  <conditionalFormatting sqref="K75">
    <cfRule type="expression" dxfId="53" priority="31">
      <formula>L74=0</formula>
    </cfRule>
  </conditionalFormatting>
  <conditionalFormatting sqref="K81">
    <cfRule type="expression" dxfId="52" priority="29">
      <formula>L80=0</formula>
    </cfRule>
  </conditionalFormatting>
  <conditionalFormatting sqref="K87">
    <cfRule type="expression" dxfId="51" priority="27">
      <formula>L86=0</formula>
    </cfRule>
  </conditionalFormatting>
  <conditionalFormatting sqref="K93">
    <cfRule type="expression" dxfId="50" priority="25">
      <formula>L92=0</formula>
    </cfRule>
  </conditionalFormatting>
  <conditionalFormatting sqref="K99">
    <cfRule type="expression" dxfId="49" priority="23">
      <formula>L98=0</formula>
    </cfRule>
  </conditionalFormatting>
  <conditionalFormatting sqref="L56">
    <cfRule type="cellIs" dxfId="48" priority="40" operator="equal">
      <formula>0</formula>
    </cfRule>
  </conditionalFormatting>
  <conditionalFormatting sqref="L57">
    <cfRule type="expression" dxfId="47" priority="37">
      <formula>L56=0</formula>
    </cfRule>
  </conditionalFormatting>
  <conditionalFormatting sqref="L59">
    <cfRule type="expression" dxfId="46" priority="39">
      <formula>L56=0</formula>
    </cfRule>
  </conditionalFormatting>
  <conditionalFormatting sqref="L62">
    <cfRule type="cellIs" dxfId="45" priority="21" operator="equal">
      <formula>0</formula>
    </cfRule>
  </conditionalFormatting>
  <conditionalFormatting sqref="L63">
    <cfRule type="expression" dxfId="44" priority="19">
      <formula>L62=0</formula>
    </cfRule>
  </conditionalFormatting>
  <conditionalFormatting sqref="L65">
    <cfRule type="expression" dxfId="43" priority="20">
      <formula>L62=0</formula>
    </cfRule>
  </conditionalFormatting>
  <conditionalFormatting sqref="L68">
    <cfRule type="cellIs" dxfId="42" priority="18" operator="equal">
      <formula>0</formula>
    </cfRule>
  </conditionalFormatting>
  <conditionalFormatting sqref="L69">
    <cfRule type="expression" dxfId="41" priority="16">
      <formula>L68=0</formula>
    </cfRule>
  </conditionalFormatting>
  <conditionalFormatting sqref="L71">
    <cfRule type="expression" dxfId="40" priority="17">
      <formula>L68=0</formula>
    </cfRule>
  </conditionalFormatting>
  <conditionalFormatting sqref="L74">
    <cfRule type="cellIs" dxfId="39" priority="15" operator="equal">
      <formula>0</formula>
    </cfRule>
  </conditionalFormatting>
  <conditionalFormatting sqref="L75">
    <cfRule type="expression" dxfId="38" priority="13">
      <formula>L74=0</formula>
    </cfRule>
  </conditionalFormatting>
  <conditionalFormatting sqref="L77">
    <cfRule type="expression" dxfId="37" priority="14">
      <formula>L74=0</formula>
    </cfRule>
  </conditionalFormatting>
  <conditionalFormatting sqref="L80">
    <cfRule type="cellIs" dxfId="36" priority="12" operator="equal">
      <formula>0</formula>
    </cfRule>
  </conditionalFormatting>
  <conditionalFormatting sqref="L81">
    <cfRule type="expression" dxfId="35" priority="10">
      <formula>L80=0</formula>
    </cfRule>
  </conditionalFormatting>
  <conditionalFormatting sqref="L83">
    <cfRule type="expression" dxfId="34" priority="11">
      <formula>L80=0</formula>
    </cfRule>
  </conditionalFormatting>
  <conditionalFormatting sqref="L86">
    <cfRule type="cellIs" dxfId="33" priority="9" operator="equal">
      <formula>0</formula>
    </cfRule>
  </conditionalFormatting>
  <conditionalFormatting sqref="L87">
    <cfRule type="expression" dxfId="32" priority="7">
      <formula>L86=0</formula>
    </cfRule>
  </conditionalFormatting>
  <conditionalFormatting sqref="L89">
    <cfRule type="expression" dxfId="31" priority="8">
      <formula>L86=0</formula>
    </cfRule>
  </conditionalFormatting>
  <conditionalFormatting sqref="L92">
    <cfRule type="cellIs" dxfId="30" priority="6" operator="equal">
      <formula>0</formula>
    </cfRule>
  </conditionalFormatting>
  <conditionalFormatting sqref="L93">
    <cfRule type="expression" dxfId="29" priority="4">
      <formula>L92=0</formula>
    </cfRule>
  </conditionalFormatting>
  <conditionalFormatting sqref="L95">
    <cfRule type="expression" dxfId="28" priority="5">
      <formula>L92=0</formula>
    </cfRule>
  </conditionalFormatting>
  <conditionalFormatting sqref="L98">
    <cfRule type="cellIs" dxfId="27" priority="3" operator="equal">
      <formula>0</formula>
    </cfRule>
  </conditionalFormatting>
  <conditionalFormatting sqref="L99">
    <cfRule type="expression" dxfId="26" priority="1">
      <formula>L98=0</formula>
    </cfRule>
  </conditionalFormatting>
  <conditionalFormatting sqref="L101">
    <cfRule type="expression" dxfId="25" priority="2">
      <formula>L98=0</formula>
    </cfRule>
  </conditionalFormatting>
  <conditionalFormatting sqref="M57">
    <cfRule type="expression" dxfId="24" priority="36">
      <formula>L56=0</formula>
    </cfRule>
  </conditionalFormatting>
  <conditionalFormatting sqref="M63">
    <cfRule type="expression" dxfId="23" priority="34">
      <formula>L62=0</formula>
    </cfRule>
  </conditionalFormatting>
  <conditionalFormatting sqref="M69">
    <cfRule type="expression" dxfId="22" priority="32">
      <formula>L68=0</formula>
    </cfRule>
  </conditionalFormatting>
  <conditionalFormatting sqref="M75">
    <cfRule type="expression" dxfId="21" priority="30">
      <formula>L74=0</formula>
    </cfRule>
  </conditionalFormatting>
  <conditionalFormatting sqref="M81">
    <cfRule type="expression" dxfId="20" priority="28">
      <formula>L80=0</formula>
    </cfRule>
  </conditionalFormatting>
  <conditionalFormatting sqref="M87">
    <cfRule type="expression" dxfId="19" priority="26">
      <formula>L86=0</formula>
    </cfRule>
  </conditionalFormatting>
  <conditionalFormatting sqref="M93">
    <cfRule type="expression" dxfId="18" priority="24">
      <formula>L92=0</formula>
    </cfRule>
  </conditionalFormatting>
  <conditionalFormatting sqref="M99">
    <cfRule type="expression" dxfId="17" priority="22">
      <formula>L98=0</formula>
    </cfRule>
  </conditionalFormatting>
  <conditionalFormatting sqref="Z56">
    <cfRule type="expression" dxfId="16" priority="55">
      <formula>AB56=0</formula>
    </cfRule>
  </conditionalFormatting>
  <conditionalFormatting sqref="Z62">
    <cfRule type="expression" dxfId="15" priority="53">
      <formula>AB62=0</formula>
    </cfRule>
  </conditionalFormatting>
  <conditionalFormatting sqref="Z68">
    <cfRule type="expression" dxfId="14" priority="51">
      <formula>AB68=0</formula>
    </cfRule>
  </conditionalFormatting>
  <conditionalFormatting sqref="Z74">
    <cfRule type="expression" dxfId="13" priority="49">
      <formula>AB74=0</formula>
    </cfRule>
  </conditionalFormatting>
  <conditionalFormatting sqref="Z80">
    <cfRule type="expression" dxfId="12" priority="47">
      <formula>AB80=0</formula>
    </cfRule>
  </conditionalFormatting>
  <conditionalFormatting sqref="Z86">
    <cfRule type="expression" dxfId="11" priority="45">
      <formula>AB86=0</formula>
    </cfRule>
  </conditionalFormatting>
  <conditionalFormatting sqref="Z92">
    <cfRule type="expression" dxfId="10" priority="43">
      <formula>AB92=0</formula>
    </cfRule>
  </conditionalFormatting>
  <conditionalFormatting sqref="Z98">
    <cfRule type="expression" dxfId="9" priority="41">
      <formula>AB98=0</formula>
    </cfRule>
  </conditionalFormatting>
  <conditionalFormatting sqref="AB56">
    <cfRule type="cellIs" dxfId="8" priority="56" operator="equal">
      <formula>0</formula>
    </cfRule>
  </conditionalFormatting>
  <conditionalFormatting sqref="AB62">
    <cfRule type="cellIs" dxfId="7" priority="54" operator="equal">
      <formula>0</formula>
    </cfRule>
  </conditionalFormatting>
  <conditionalFormatting sqref="AB68">
    <cfRule type="cellIs" dxfId="6" priority="52" operator="equal">
      <formula>0</formula>
    </cfRule>
  </conditionalFormatting>
  <conditionalFormatting sqref="AB74">
    <cfRule type="cellIs" dxfId="5" priority="50" operator="equal">
      <formula>0</formula>
    </cfRule>
  </conditionalFormatting>
  <conditionalFormatting sqref="AB80">
    <cfRule type="cellIs" dxfId="4" priority="48" operator="equal">
      <formula>0</formula>
    </cfRule>
  </conditionalFormatting>
  <conditionalFormatting sqref="AB86">
    <cfRule type="cellIs" dxfId="3" priority="46" operator="equal">
      <formula>0</formula>
    </cfRule>
  </conditionalFormatting>
  <conditionalFormatting sqref="AB92">
    <cfRule type="cellIs" dxfId="2" priority="44" operator="equal">
      <formula>0</formula>
    </cfRule>
  </conditionalFormatting>
  <conditionalFormatting sqref="AB98">
    <cfRule type="cellIs" dxfId="1" priority="42" operator="equal">
      <formula>0</formula>
    </cfRule>
  </conditionalFormatting>
  <conditionalFormatting sqref="AF55:AF74">
    <cfRule type="cellIs" dxfId="0" priority="78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DCC51-0F7A-4836-853A-B25338B1BD7B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0.14407283434240015</v>
      </c>
      <c r="T1" s="3">
        <f ca="1">RANK(S1,$S$1:$S$486,)</f>
        <v>37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42" ca="1" si="0">RAND()</f>
        <v>0.25785794090568426</v>
      </c>
      <c r="T2" s="3">
        <f t="shared" ref="T2:T42" ca="1" si="1">RANK(S2,$S$1:$S$486,)</f>
        <v>31</v>
      </c>
      <c r="V2" s="4">
        <v>2</v>
      </c>
      <c r="W2" s="13">
        <v>2</v>
      </c>
      <c r="X2" s="4">
        <v>4</v>
      </c>
      <c r="Y2" s="4"/>
    </row>
    <row r="3" spans="1:41" ht="38.1" customHeight="1" x14ac:dyDescent="0.25">
      <c r="A3" s="83" t="s">
        <v>28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0.88458663032619145</v>
      </c>
      <c r="T3" s="3">
        <f t="shared" ca="1" si="1"/>
        <v>9</v>
      </c>
      <c r="V3" s="4">
        <v>3</v>
      </c>
      <c r="W3" s="13">
        <v>2</v>
      </c>
      <c r="X3" s="4">
        <v>6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8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12</v>
      </c>
      <c r="L4" s="26"/>
      <c r="M4" s="76" t="s">
        <v>0</v>
      </c>
      <c r="N4" s="84"/>
      <c r="O4" s="15"/>
      <c r="P4" s="7"/>
      <c r="S4" s="2">
        <f t="shared" ca="1" si="0"/>
        <v>0.7285627777215341</v>
      </c>
      <c r="T4" s="3">
        <f t="shared" ca="1" si="1"/>
        <v>18</v>
      </c>
      <c r="V4" s="4">
        <v>4</v>
      </c>
      <c r="W4" s="13">
        <v>2</v>
      </c>
      <c r="X4" s="4">
        <v>8</v>
      </c>
      <c r="Y4" s="4"/>
    </row>
    <row r="5" spans="1:41" ht="39" customHeight="1" x14ac:dyDescent="0.25">
      <c r="A5" s="75"/>
      <c r="B5" s="25"/>
      <c r="C5" s="8">
        <f ca="1">VLOOKUP($T1,$V$1:$X$486,2,FALSE)</f>
        <v>8</v>
      </c>
      <c r="D5" s="8"/>
      <c r="E5" s="77"/>
      <c r="F5" s="85"/>
      <c r="G5" s="8"/>
      <c r="H5" s="9"/>
      <c r="I5" s="75"/>
      <c r="J5" s="25"/>
      <c r="K5" s="8">
        <f ca="1">VLOOKUP($T11,$V$1:$Y$486,2,FALSE)</f>
        <v>4</v>
      </c>
      <c r="L5" s="8"/>
      <c r="M5" s="77"/>
      <c r="N5" s="85"/>
      <c r="O5" s="8"/>
      <c r="P5" s="9"/>
      <c r="S5" s="2">
        <f t="shared" ca="1" si="0"/>
        <v>0.76656610325721064</v>
      </c>
      <c r="T5" s="3">
        <f t="shared" ca="1" si="1"/>
        <v>17</v>
      </c>
      <c r="V5" s="4">
        <v>5</v>
      </c>
      <c r="W5" s="13">
        <v>2</v>
      </c>
      <c r="X5" s="4">
        <v>10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7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25</v>
      </c>
      <c r="L6" s="26"/>
      <c r="M6" s="76" t="s">
        <v>0</v>
      </c>
      <c r="N6" s="84"/>
      <c r="O6" s="15"/>
      <c r="P6" s="7"/>
      <c r="S6" s="2">
        <f t="shared" ca="1" si="0"/>
        <v>0.97719662181569866</v>
      </c>
      <c r="T6" s="3">
        <f t="shared" ca="1" si="1"/>
        <v>1</v>
      </c>
      <c r="V6" s="4">
        <v>6</v>
      </c>
      <c r="W6" s="13">
        <v>2</v>
      </c>
      <c r="X6" s="4">
        <v>12</v>
      </c>
      <c r="Y6" s="4"/>
    </row>
    <row r="7" spans="1:41" ht="39" customHeight="1" x14ac:dyDescent="0.25">
      <c r="A7" s="75"/>
      <c r="B7" s="25"/>
      <c r="C7" s="8">
        <f ca="1">VLOOKUP($T2,$V$1:$Y$486,2,FALSE)</f>
        <v>7</v>
      </c>
      <c r="D7" s="8"/>
      <c r="E7" s="77"/>
      <c r="F7" s="85"/>
      <c r="G7" s="8"/>
      <c r="H7" s="9"/>
      <c r="I7" s="75"/>
      <c r="J7" s="25"/>
      <c r="K7" s="8">
        <f ca="1">VLOOKUP($T12,$V$1:$Y$486,2,FALSE)</f>
        <v>5</v>
      </c>
      <c r="L7" s="8"/>
      <c r="M7" s="77"/>
      <c r="N7" s="85"/>
      <c r="O7" s="8"/>
      <c r="P7" s="9"/>
      <c r="S7" s="2">
        <f t="shared" ca="1" si="0"/>
        <v>0.92530501277677946</v>
      </c>
      <c r="T7" s="3">
        <f t="shared" ca="1" si="1"/>
        <v>7</v>
      </c>
      <c r="V7" s="4">
        <v>7</v>
      </c>
      <c r="W7" s="4">
        <v>3</v>
      </c>
      <c r="X7" s="4">
        <v>3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9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21</v>
      </c>
      <c r="L8" s="26"/>
      <c r="M8" s="76" t="s">
        <v>0</v>
      </c>
      <c r="N8" s="84"/>
      <c r="O8" s="15"/>
      <c r="P8" s="7"/>
      <c r="S8" s="2">
        <f t="shared" ca="1" si="0"/>
        <v>2.001916852104213E-2</v>
      </c>
      <c r="T8" s="3">
        <f t="shared" ca="1" si="1"/>
        <v>42</v>
      </c>
      <c r="V8" s="4">
        <v>8</v>
      </c>
      <c r="W8" s="4">
        <v>3</v>
      </c>
      <c r="X8" s="4">
        <v>6</v>
      </c>
    </row>
    <row r="9" spans="1:41" ht="39" customHeight="1" x14ac:dyDescent="0.25">
      <c r="A9" s="75"/>
      <c r="B9" s="25"/>
      <c r="C9" s="8">
        <f ca="1">VLOOKUP($T3,$V$1:$Y$486,2,FALSE)</f>
        <v>3</v>
      </c>
      <c r="D9" s="8"/>
      <c r="E9" s="77"/>
      <c r="F9" s="85"/>
      <c r="G9" s="8"/>
      <c r="H9" s="9"/>
      <c r="I9" s="75"/>
      <c r="J9" s="25"/>
      <c r="K9" s="8">
        <f ca="1">VLOOKUP($T13,$V$1:$Y$486,2,FALSE)</f>
        <v>7</v>
      </c>
      <c r="L9" s="8"/>
      <c r="M9" s="77"/>
      <c r="N9" s="85"/>
      <c r="O9" s="8"/>
      <c r="P9" s="9"/>
      <c r="S9" s="2">
        <f t="shared" ca="1" si="0"/>
        <v>0.94651172923468418</v>
      </c>
      <c r="T9" s="3">
        <f t="shared" ca="1" si="1"/>
        <v>2</v>
      </c>
      <c r="V9" s="4">
        <v>9</v>
      </c>
      <c r="W9" s="4">
        <v>3</v>
      </c>
      <c r="X9" s="4">
        <v>9</v>
      </c>
    </row>
    <row r="10" spans="1:41" ht="39" customHeight="1" x14ac:dyDescent="0.5">
      <c r="A10" s="74" t="s">
        <v>8</v>
      </c>
      <c r="B10" s="24"/>
      <c r="C10" s="6">
        <f ca="1">VLOOKUP($T4,$V$1:$Y$486,3,FALSE)</f>
        <v>24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24</v>
      </c>
      <c r="L10" s="26"/>
      <c r="M10" s="76" t="s">
        <v>0</v>
      </c>
      <c r="N10" s="84"/>
      <c r="O10" s="15"/>
      <c r="P10" s="7"/>
      <c r="S10" s="2">
        <f t="shared" ca="1" si="0"/>
        <v>0.24562944385779184</v>
      </c>
      <c r="T10" s="3">
        <f t="shared" ca="1" si="1"/>
        <v>32</v>
      </c>
      <c r="V10" s="4">
        <v>10</v>
      </c>
      <c r="W10" s="4">
        <v>3</v>
      </c>
      <c r="X10" s="4">
        <v>12</v>
      </c>
      <c r="Y10" s="4"/>
    </row>
    <row r="11" spans="1:41" ht="39" customHeight="1" x14ac:dyDescent="0.25">
      <c r="A11" s="75"/>
      <c r="B11" s="25"/>
      <c r="C11" s="8">
        <f ca="1">VLOOKUP($T4,$V$1:$Y$486,2,FALSE)</f>
        <v>4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6</v>
      </c>
      <c r="L11" s="8"/>
      <c r="M11" s="77"/>
      <c r="N11" s="85"/>
      <c r="O11" s="8"/>
      <c r="P11" s="9"/>
      <c r="S11" s="2">
        <f t="shared" ca="1" si="0"/>
        <v>0.80630329296880932</v>
      </c>
      <c r="T11" s="3">
        <f t="shared" ca="1" si="1"/>
        <v>15</v>
      </c>
      <c r="V11" s="4">
        <v>11</v>
      </c>
      <c r="W11" s="4">
        <v>3</v>
      </c>
      <c r="X11" s="4">
        <v>15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20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30</v>
      </c>
      <c r="L12" s="26"/>
      <c r="M12" s="76" t="s">
        <v>0</v>
      </c>
      <c r="N12" s="84"/>
      <c r="O12" s="15"/>
      <c r="P12" s="7"/>
      <c r="S12" s="2">
        <f t="shared" ca="1" si="0"/>
        <v>0.49687522251357008</v>
      </c>
      <c r="T12" s="3">
        <f t="shared" ca="1" si="1"/>
        <v>23</v>
      </c>
      <c r="V12" s="4">
        <v>12</v>
      </c>
      <c r="W12" s="4">
        <v>3</v>
      </c>
      <c r="X12" s="4">
        <v>18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4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5</v>
      </c>
      <c r="L13" s="8"/>
      <c r="M13" s="77"/>
      <c r="N13" s="85"/>
      <c r="O13" s="8"/>
      <c r="P13" s="9"/>
      <c r="S13" s="2">
        <f t="shared" ca="1" si="0"/>
        <v>0.23502025850834496</v>
      </c>
      <c r="T13" s="3">
        <f t="shared" ca="1" si="1"/>
        <v>33</v>
      </c>
      <c r="V13" s="4">
        <v>13</v>
      </c>
      <c r="W13" s="13">
        <v>4</v>
      </c>
      <c r="X13" s="4">
        <v>4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2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16</v>
      </c>
      <c r="L14" s="26"/>
      <c r="M14" s="76" t="s">
        <v>0</v>
      </c>
      <c r="N14" s="84"/>
      <c r="O14" s="15"/>
      <c r="P14" s="7"/>
      <c r="S14" s="2">
        <f t="shared" ca="1" si="0"/>
        <v>0.39012939306707839</v>
      </c>
      <c r="T14" s="3">
        <f t="shared" ca="1" si="1"/>
        <v>28</v>
      </c>
      <c r="V14" s="4">
        <v>14</v>
      </c>
      <c r="W14" s="13">
        <v>4</v>
      </c>
      <c r="X14" s="4">
        <v>8</v>
      </c>
      <c r="Y14" s="4"/>
    </row>
    <row r="15" spans="1:41" ht="39" customHeight="1" x14ac:dyDescent="0.25">
      <c r="A15" s="75"/>
      <c r="B15" s="25"/>
      <c r="C15" s="8">
        <f ca="1">VLOOKUP($T6,$V$1:$Y$486,2,FALSE)</f>
        <v>2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8</v>
      </c>
      <c r="L15" s="8"/>
      <c r="M15" s="77"/>
      <c r="N15" s="85"/>
      <c r="O15" s="8"/>
      <c r="P15" s="9"/>
      <c r="S15" s="2">
        <f t="shared" ca="1" si="0"/>
        <v>0.44761005304248702</v>
      </c>
      <c r="T15" s="3">
        <f t="shared" ca="1" si="1"/>
        <v>24</v>
      </c>
      <c r="V15" s="4">
        <v>15</v>
      </c>
      <c r="W15" s="13">
        <v>4</v>
      </c>
      <c r="X15" s="4">
        <v>12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3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8</v>
      </c>
      <c r="L16" s="26"/>
      <c r="M16" s="76" t="s">
        <v>0</v>
      </c>
      <c r="N16" s="84"/>
      <c r="O16" s="15"/>
      <c r="P16" s="7"/>
      <c r="S16" s="2">
        <f t="shared" ca="1" si="0"/>
        <v>0.1101237131634939</v>
      </c>
      <c r="T16" s="3">
        <f t="shared" ca="1" si="1"/>
        <v>38</v>
      </c>
      <c r="V16" s="4">
        <v>16</v>
      </c>
      <c r="W16" s="13">
        <v>4</v>
      </c>
      <c r="X16" s="4">
        <v>16</v>
      </c>
      <c r="Y16" s="4"/>
    </row>
    <row r="17" spans="1:25" ht="39" customHeight="1" x14ac:dyDescent="0.25">
      <c r="A17" s="75"/>
      <c r="B17" s="25"/>
      <c r="C17" s="8">
        <f ca="1">VLOOKUP($T7,$V$1:$Y$486,2,FALSE)</f>
        <v>3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4</v>
      </c>
      <c r="L17" s="8"/>
      <c r="M17" s="77"/>
      <c r="N17" s="85"/>
      <c r="O17" s="8"/>
      <c r="P17" s="9"/>
      <c r="S17" s="2">
        <f t="shared" ca="1" si="0"/>
        <v>0.85508951658738208</v>
      </c>
      <c r="T17" s="3">
        <f t="shared" ca="1" si="1"/>
        <v>14</v>
      </c>
      <c r="V17" s="4">
        <v>17</v>
      </c>
      <c r="W17" s="13">
        <v>4</v>
      </c>
      <c r="X17" s="4">
        <v>20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48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15</v>
      </c>
      <c r="L18" s="26"/>
      <c r="M18" s="76" t="s">
        <v>0</v>
      </c>
      <c r="N18" s="84"/>
      <c r="O18" s="15"/>
      <c r="P18" s="7"/>
      <c r="S18" s="2">
        <f t="shared" ca="1" si="0"/>
        <v>0.87267669071593013</v>
      </c>
      <c r="T18" s="3">
        <f t="shared" ca="1" si="1"/>
        <v>11</v>
      </c>
      <c r="V18" s="4">
        <v>18</v>
      </c>
      <c r="W18" s="13">
        <v>4</v>
      </c>
      <c r="X18" s="4">
        <v>24</v>
      </c>
      <c r="Y18" s="4"/>
    </row>
    <row r="19" spans="1:25" ht="39" customHeight="1" x14ac:dyDescent="0.25">
      <c r="A19" s="75"/>
      <c r="B19" s="25"/>
      <c r="C19" s="8">
        <f ca="1">VLOOKUP($T8,$V$1:$Y$486,2,FALSE)</f>
        <v>8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3</v>
      </c>
      <c r="L19" s="8"/>
      <c r="M19" s="77"/>
      <c r="N19" s="85"/>
      <c r="O19" s="8"/>
      <c r="P19" s="9"/>
      <c r="S19" s="2">
        <f t="shared" ca="1" si="0"/>
        <v>0.105115577123435</v>
      </c>
      <c r="T19" s="3">
        <f t="shared" ca="1" si="1"/>
        <v>39</v>
      </c>
      <c r="V19" s="4">
        <v>19</v>
      </c>
      <c r="W19" s="4">
        <v>5</v>
      </c>
      <c r="X19" s="4">
        <v>5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4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24</v>
      </c>
      <c r="L20" s="26"/>
      <c r="M20" s="76" t="s">
        <v>0</v>
      </c>
      <c r="N20" s="84"/>
      <c r="O20" s="15"/>
      <c r="P20" s="7"/>
      <c r="S20" s="2">
        <f ca="1">RAND()</f>
        <v>0.15103702441391864</v>
      </c>
      <c r="T20" s="3">
        <f t="shared" ca="1" si="1"/>
        <v>35</v>
      </c>
      <c r="V20" s="4">
        <v>20</v>
      </c>
      <c r="W20" s="4">
        <v>5</v>
      </c>
      <c r="X20" s="4">
        <v>10</v>
      </c>
      <c r="Y20" s="4"/>
    </row>
    <row r="21" spans="1:25" ht="39" customHeight="1" x14ac:dyDescent="0.25">
      <c r="A21" s="75"/>
      <c r="B21" s="25"/>
      <c r="C21" s="8">
        <f ca="1">VLOOKUP($T9,$V$1:$Y$486,2,FALSE)</f>
        <v>2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8</v>
      </c>
      <c r="L21" s="8"/>
      <c r="M21" s="77"/>
      <c r="N21" s="85"/>
      <c r="O21" s="8"/>
      <c r="P21" s="9"/>
      <c r="S21" s="2">
        <f t="shared" ca="1" si="0"/>
        <v>0.94144803639368047</v>
      </c>
      <c r="T21" s="3">
        <f t="shared" ca="1" si="1"/>
        <v>3</v>
      </c>
      <c r="V21" s="4">
        <v>21</v>
      </c>
      <c r="W21" s="4">
        <v>5</v>
      </c>
      <c r="X21" s="4">
        <v>15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14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35</v>
      </c>
      <c r="L22" s="26"/>
      <c r="M22" s="76" t="s">
        <v>0</v>
      </c>
      <c r="N22" s="84"/>
      <c r="O22" s="15"/>
      <c r="P22" s="7"/>
      <c r="S22" s="2">
        <f t="shared" ca="1" si="0"/>
        <v>0.31845983032583824</v>
      </c>
      <c r="T22" s="3">
        <f t="shared" ca="1" si="1"/>
        <v>29</v>
      </c>
      <c r="V22" s="4">
        <v>22</v>
      </c>
      <c r="W22" s="4">
        <v>5</v>
      </c>
      <c r="X22" s="4">
        <v>20</v>
      </c>
      <c r="Y22" s="4"/>
    </row>
    <row r="23" spans="1:25" ht="39" customHeight="1" x14ac:dyDescent="0.25">
      <c r="A23" s="75"/>
      <c r="B23" s="25"/>
      <c r="C23" s="8">
        <f ca="1">VLOOKUP($T10,$V$1:$Y$486,2,FALSE)</f>
        <v>7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7</v>
      </c>
      <c r="L23" s="8"/>
      <c r="M23" s="77"/>
      <c r="N23" s="85"/>
      <c r="O23" s="8"/>
      <c r="P23" s="9"/>
      <c r="S23" s="2">
        <f t="shared" ca="1" si="0"/>
        <v>0.85770708711451649</v>
      </c>
      <c r="T23" s="3">
        <f t="shared" ca="1" si="1"/>
        <v>13</v>
      </c>
      <c r="V23" s="4">
        <v>23</v>
      </c>
      <c r="W23" s="4">
        <v>5</v>
      </c>
      <c r="X23" s="4">
        <v>25</v>
      </c>
      <c r="Y23" s="4"/>
    </row>
    <row r="24" spans="1:25" ht="38.1" customHeight="1" thickBot="1" x14ac:dyDescent="0.3">
      <c r="A24" s="78" t="str">
        <f>A1</f>
        <v>分数 仮分数を整数になおす ふつう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0.92869740157740022</v>
      </c>
      <c r="T24" s="3">
        <f t="shared" ca="1" si="1"/>
        <v>5</v>
      </c>
      <c r="U24" s="3"/>
      <c r="V24" s="4">
        <v>24</v>
      </c>
      <c r="W24" s="4">
        <v>5</v>
      </c>
      <c r="X24" s="4">
        <v>30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0.4303547503099403</v>
      </c>
      <c r="T25" s="3">
        <f t="shared" ca="1" si="1"/>
        <v>25</v>
      </c>
      <c r="V25" s="4">
        <v>25</v>
      </c>
      <c r="W25" s="13">
        <v>6</v>
      </c>
      <c r="X25" s="4">
        <v>6</v>
      </c>
      <c r="Y25" s="4"/>
    </row>
    <row r="26" spans="1:25" ht="38.1" customHeight="1" x14ac:dyDescent="0.25">
      <c r="A26" s="83" t="str">
        <f>A3</f>
        <v>次の仮分数を整数になおしましょう。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0.56006047777628609</v>
      </c>
      <c r="T26" s="3">
        <f t="shared" ca="1" si="1"/>
        <v>21</v>
      </c>
      <c r="V26" s="4">
        <v>26</v>
      </c>
      <c r="W26" s="13">
        <v>6</v>
      </c>
      <c r="X26" s="4">
        <v>12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8</v>
      </c>
      <c r="D27" s="26"/>
      <c r="E27" s="76" t="s">
        <v>0</v>
      </c>
      <c r="F27" s="70">
        <f ca="1">QUOTIENT(C27,C28)</f>
        <v>1</v>
      </c>
      <c r="G27" s="18">
        <f ca="1">C27-C28*F27</f>
        <v>0</v>
      </c>
      <c r="H27" s="72"/>
      <c r="I27" s="74" t="str">
        <f>I4</f>
        <v>(11)</v>
      </c>
      <c r="J27" s="24"/>
      <c r="K27" s="6">
        <f ca="1">K4</f>
        <v>12</v>
      </c>
      <c r="L27" s="26"/>
      <c r="M27" s="76" t="s">
        <v>0</v>
      </c>
      <c r="N27" s="70">
        <f ca="1">QUOTIENT(K27,K28)</f>
        <v>3</v>
      </c>
      <c r="O27" s="19">
        <f ca="1">K27-K28*N27</f>
        <v>0</v>
      </c>
      <c r="P27" s="72"/>
      <c r="Q27" s="20"/>
      <c r="R27" s="20"/>
      <c r="S27" s="2">
        <f t="shared" ca="1" si="0"/>
        <v>0.93036890445771048</v>
      </c>
      <c r="T27" s="3">
        <f t="shared" ca="1" si="1"/>
        <v>4</v>
      </c>
      <c r="V27" s="4">
        <v>27</v>
      </c>
      <c r="W27" s="13">
        <v>6</v>
      </c>
      <c r="X27" s="4">
        <v>18</v>
      </c>
      <c r="Y27" s="4"/>
    </row>
    <row r="28" spans="1:25" ht="39" customHeight="1" x14ac:dyDescent="0.25">
      <c r="A28" s="75"/>
      <c r="B28" s="25"/>
      <c r="C28" s="8">
        <f t="shared" ca="1" si="2"/>
        <v>8</v>
      </c>
      <c r="D28" s="8"/>
      <c r="E28" s="77"/>
      <c r="F28" s="71"/>
      <c r="G28" s="21">
        <f ca="1">C28</f>
        <v>8</v>
      </c>
      <c r="H28" s="73"/>
      <c r="I28" s="75"/>
      <c r="J28" s="25"/>
      <c r="K28" s="8">
        <f t="shared" ref="K28:K46" ca="1" si="3">K5</f>
        <v>4</v>
      </c>
      <c r="L28" s="8"/>
      <c r="M28" s="77"/>
      <c r="N28" s="71"/>
      <c r="O28" s="22">
        <f ca="1">K28</f>
        <v>4</v>
      </c>
      <c r="P28" s="73"/>
      <c r="Q28" s="20"/>
      <c r="R28" s="20"/>
      <c r="S28" s="2">
        <f t="shared" ca="1" si="0"/>
        <v>0.86741322605082138</v>
      </c>
      <c r="T28" s="3">
        <f t="shared" ca="1" si="1"/>
        <v>12</v>
      </c>
      <c r="V28" s="4">
        <v>28</v>
      </c>
      <c r="W28" s="13">
        <v>6</v>
      </c>
      <c r="X28" s="4">
        <v>24</v>
      </c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7</v>
      </c>
      <c r="D29" s="26"/>
      <c r="E29" s="76" t="s">
        <v>0</v>
      </c>
      <c r="F29" s="70">
        <f ca="1">QUOTIENT(C29,C30)</f>
        <v>1</v>
      </c>
      <c r="G29" s="19">
        <f ca="1">C29-C30*F29</f>
        <v>0</v>
      </c>
      <c r="H29" s="72"/>
      <c r="I29" s="74" t="str">
        <f t="shared" ref="I29" si="5">I6</f>
        <v>(12)</v>
      </c>
      <c r="J29" s="24"/>
      <c r="K29" s="6">
        <f t="shared" ca="1" si="3"/>
        <v>25</v>
      </c>
      <c r="L29" s="26"/>
      <c r="M29" s="76" t="s">
        <v>0</v>
      </c>
      <c r="N29" s="70">
        <f ca="1">QUOTIENT(K29,K30)</f>
        <v>5</v>
      </c>
      <c r="O29" s="19">
        <f ca="1">K29-K30*N29</f>
        <v>0</v>
      </c>
      <c r="P29" s="72"/>
      <c r="Q29" s="20"/>
      <c r="R29" s="20"/>
      <c r="S29" s="2">
        <f t="shared" ca="1" si="0"/>
        <v>0.39985674025902684</v>
      </c>
      <c r="T29" s="3">
        <f t="shared" ca="1" si="1"/>
        <v>27</v>
      </c>
      <c r="V29" s="4">
        <v>29</v>
      </c>
      <c r="W29" s="13">
        <v>6</v>
      </c>
      <c r="X29" s="4">
        <v>30</v>
      </c>
      <c r="Y29" s="4"/>
    </row>
    <row r="30" spans="1:25" ht="39" customHeight="1" x14ac:dyDescent="0.25">
      <c r="A30" s="75"/>
      <c r="B30" s="25"/>
      <c r="C30" s="8">
        <f t="shared" ca="1" si="2"/>
        <v>7</v>
      </c>
      <c r="D30" s="8"/>
      <c r="E30" s="77"/>
      <c r="F30" s="71"/>
      <c r="G30" s="22">
        <f ca="1">C30</f>
        <v>7</v>
      </c>
      <c r="H30" s="73"/>
      <c r="I30" s="75"/>
      <c r="J30" s="25"/>
      <c r="K30" s="8">
        <f t="shared" ca="1" si="3"/>
        <v>5</v>
      </c>
      <c r="L30" s="8"/>
      <c r="M30" s="77"/>
      <c r="N30" s="71"/>
      <c r="O30" s="22">
        <f ca="1">K30</f>
        <v>5</v>
      </c>
      <c r="P30" s="73"/>
      <c r="Q30" s="20"/>
      <c r="R30" s="20"/>
      <c r="S30" s="2">
        <f t="shared" ca="1" si="0"/>
        <v>0.50035946949509658</v>
      </c>
      <c r="T30" s="3">
        <f t="shared" ca="1" si="1"/>
        <v>22</v>
      </c>
      <c r="V30" s="4">
        <v>30</v>
      </c>
      <c r="W30" s="13">
        <v>6</v>
      </c>
      <c r="X30" s="4">
        <v>36</v>
      </c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9</v>
      </c>
      <c r="D31" s="26"/>
      <c r="E31" s="76" t="s">
        <v>0</v>
      </c>
      <c r="F31" s="70">
        <f ca="1">QUOTIENT(C31,C32)</f>
        <v>3</v>
      </c>
      <c r="G31" s="18">
        <f ca="1">C31-C32*F31</f>
        <v>0</v>
      </c>
      <c r="H31" s="72"/>
      <c r="I31" s="74" t="str">
        <f t="shared" ref="I31" si="7">I8</f>
        <v>(13)</v>
      </c>
      <c r="J31" s="24"/>
      <c r="K31" s="6">
        <f t="shared" ca="1" si="3"/>
        <v>21</v>
      </c>
      <c r="L31" s="26"/>
      <c r="M31" s="76" t="s">
        <v>0</v>
      </c>
      <c r="N31" s="70">
        <f ca="1">QUOTIENT(K31,K32)</f>
        <v>3</v>
      </c>
      <c r="O31" s="19">
        <f ca="1">K31-K32*N31</f>
        <v>0</v>
      </c>
      <c r="P31" s="72"/>
      <c r="Q31" s="20"/>
      <c r="R31" s="20"/>
      <c r="S31" s="2">
        <f t="shared" ca="1" si="0"/>
        <v>0.19756782779951532</v>
      </c>
      <c r="T31" s="3">
        <f t="shared" ca="1" si="1"/>
        <v>34</v>
      </c>
      <c r="V31" s="4">
        <v>31</v>
      </c>
      <c r="W31" s="4">
        <v>7</v>
      </c>
      <c r="X31" s="4">
        <v>7</v>
      </c>
      <c r="Y31" s="4"/>
    </row>
    <row r="32" spans="1:25" ht="39" customHeight="1" x14ac:dyDescent="0.25">
      <c r="A32" s="75"/>
      <c r="B32" s="25"/>
      <c r="C32" s="8">
        <f t="shared" ca="1" si="2"/>
        <v>3</v>
      </c>
      <c r="D32" s="8"/>
      <c r="E32" s="77"/>
      <c r="F32" s="71"/>
      <c r="G32" s="21">
        <f ca="1">C32</f>
        <v>3</v>
      </c>
      <c r="H32" s="73"/>
      <c r="I32" s="75"/>
      <c r="J32" s="25"/>
      <c r="K32" s="8">
        <f t="shared" ca="1" si="3"/>
        <v>7</v>
      </c>
      <c r="L32" s="8"/>
      <c r="M32" s="77"/>
      <c r="N32" s="71"/>
      <c r="O32" s="22">
        <f ca="1">K32</f>
        <v>7</v>
      </c>
      <c r="P32" s="73"/>
      <c r="Q32" s="20"/>
      <c r="R32" s="20"/>
      <c r="S32" s="2">
        <f t="shared" ca="1" si="0"/>
        <v>3.7983198934721019E-2</v>
      </c>
      <c r="T32" s="3">
        <f t="shared" ca="1" si="1"/>
        <v>41</v>
      </c>
      <c r="V32" s="4">
        <v>32</v>
      </c>
      <c r="W32" s="4">
        <v>7</v>
      </c>
      <c r="X32" s="4">
        <v>14</v>
      </c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24</v>
      </c>
      <c r="D33" s="26"/>
      <c r="E33" s="76" t="s">
        <v>0</v>
      </c>
      <c r="F33" s="70">
        <f ca="1">QUOTIENT(C33,C34)</f>
        <v>6</v>
      </c>
      <c r="G33" s="19">
        <f ca="1">C33-C34*F33</f>
        <v>0</v>
      </c>
      <c r="H33" s="72"/>
      <c r="I33" s="74" t="str">
        <f t="shared" ref="I33" si="9">I10</f>
        <v>(14)</v>
      </c>
      <c r="J33" s="24"/>
      <c r="K33" s="6">
        <f t="shared" ca="1" si="3"/>
        <v>24</v>
      </c>
      <c r="L33" s="26"/>
      <c r="M33" s="76" t="s">
        <v>0</v>
      </c>
      <c r="N33" s="70">
        <f ca="1">QUOTIENT(K33,K34)</f>
        <v>4</v>
      </c>
      <c r="O33" s="19">
        <f ca="1">K33-K34*N33</f>
        <v>0</v>
      </c>
      <c r="P33" s="72"/>
      <c r="Q33" s="20"/>
      <c r="R33" s="20"/>
      <c r="S33" s="2">
        <f t="shared" ca="1" si="0"/>
        <v>0.77231759026259594</v>
      </c>
      <c r="T33" s="3">
        <f t="shared" ca="1" si="1"/>
        <v>16</v>
      </c>
      <c r="V33" s="4">
        <v>33</v>
      </c>
      <c r="W33" s="4">
        <v>7</v>
      </c>
      <c r="X33" s="4">
        <v>21</v>
      </c>
      <c r="Y33" s="4"/>
    </row>
    <row r="34" spans="1:25" ht="39" customHeight="1" x14ac:dyDescent="0.25">
      <c r="A34" s="75"/>
      <c r="B34" s="25"/>
      <c r="C34" s="8">
        <f t="shared" ca="1" si="2"/>
        <v>4</v>
      </c>
      <c r="D34" s="8"/>
      <c r="E34" s="77"/>
      <c r="F34" s="71"/>
      <c r="G34" s="22">
        <f ca="1">C34</f>
        <v>4</v>
      </c>
      <c r="H34" s="73"/>
      <c r="I34" s="75"/>
      <c r="J34" s="25"/>
      <c r="K34" s="8">
        <f t="shared" ca="1" si="3"/>
        <v>6</v>
      </c>
      <c r="L34" s="8"/>
      <c r="M34" s="77"/>
      <c r="N34" s="71"/>
      <c r="O34" s="22">
        <f ca="1">K34</f>
        <v>6</v>
      </c>
      <c r="P34" s="73"/>
      <c r="Q34" s="20"/>
      <c r="R34" s="20"/>
      <c r="S34" s="2">
        <f t="shared" ca="1" si="0"/>
        <v>0.92818632351264507</v>
      </c>
      <c r="T34" s="3">
        <f t="shared" ca="1" si="1"/>
        <v>6</v>
      </c>
      <c r="V34" s="4">
        <v>34</v>
      </c>
      <c r="W34" s="4">
        <v>7</v>
      </c>
      <c r="X34" s="4">
        <v>28</v>
      </c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20</v>
      </c>
      <c r="D35" s="26"/>
      <c r="E35" s="76" t="s">
        <v>0</v>
      </c>
      <c r="F35" s="70">
        <f ca="1">QUOTIENT(C35,C36)</f>
        <v>5</v>
      </c>
      <c r="G35" s="19">
        <f ca="1">C35-C36*F35</f>
        <v>0</v>
      </c>
      <c r="H35" s="72"/>
      <c r="I35" s="74" t="str">
        <f t="shared" ref="I35" si="11">I12</f>
        <v>(15)</v>
      </c>
      <c r="J35" s="24"/>
      <c r="K35" s="6">
        <f t="shared" ca="1" si="3"/>
        <v>30</v>
      </c>
      <c r="L35" s="26"/>
      <c r="M35" s="76" t="s">
        <v>0</v>
      </c>
      <c r="N35" s="70">
        <f ca="1">QUOTIENT(K35,K36)</f>
        <v>6</v>
      </c>
      <c r="O35" s="18">
        <f ca="1">K35-K36*N35</f>
        <v>0</v>
      </c>
      <c r="P35" s="72"/>
      <c r="Q35" s="20"/>
      <c r="R35" s="20"/>
      <c r="S35" s="2">
        <f t="shared" ca="1" si="0"/>
        <v>0.40598839157882605</v>
      </c>
      <c r="T35" s="3">
        <f t="shared" ca="1" si="1"/>
        <v>26</v>
      </c>
      <c r="V35" s="4">
        <v>35</v>
      </c>
      <c r="W35" s="4">
        <v>7</v>
      </c>
      <c r="X35" s="4">
        <v>35</v>
      </c>
      <c r="Y35" s="4"/>
    </row>
    <row r="36" spans="1:25" ht="39" customHeight="1" x14ac:dyDescent="0.25">
      <c r="A36" s="75"/>
      <c r="B36" s="25"/>
      <c r="C36" s="8">
        <f t="shared" ca="1" si="2"/>
        <v>4</v>
      </c>
      <c r="D36" s="8"/>
      <c r="E36" s="77"/>
      <c r="F36" s="71"/>
      <c r="G36" s="22">
        <f ca="1">C36</f>
        <v>4</v>
      </c>
      <c r="H36" s="73"/>
      <c r="I36" s="75"/>
      <c r="J36" s="25"/>
      <c r="K36" s="8">
        <f t="shared" ca="1" si="3"/>
        <v>5</v>
      </c>
      <c r="L36" s="8"/>
      <c r="M36" s="77"/>
      <c r="N36" s="71"/>
      <c r="O36" s="21">
        <f ca="1">K36</f>
        <v>5</v>
      </c>
      <c r="P36" s="73"/>
      <c r="Q36" s="20"/>
      <c r="R36" s="20"/>
      <c r="S36" s="2">
        <f t="shared" ca="1" si="0"/>
        <v>0.89631905292041125</v>
      </c>
      <c r="T36" s="3">
        <f t="shared" ca="1" si="1"/>
        <v>8</v>
      </c>
      <c r="V36" s="4">
        <v>36</v>
      </c>
      <c r="W36" s="4">
        <v>7</v>
      </c>
      <c r="X36" s="4">
        <v>42</v>
      </c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2</v>
      </c>
      <c r="D37" s="26"/>
      <c r="E37" s="76" t="s">
        <v>0</v>
      </c>
      <c r="F37" s="70">
        <f ca="1">QUOTIENT(C37,C38)</f>
        <v>1</v>
      </c>
      <c r="G37" s="18">
        <f ca="1">C37-C38*F37</f>
        <v>0</v>
      </c>
      <c r="H37" s="72"/>
      <c r="I37" s="74" t="str">
        <f t="shared" ref="I37" si="13">I14</f>
        <v>(16)</v>
      </c>
      <c r="J37" s="24"/>
      <c r="K37" s="6">
        <f t="shared" ca="1" si="3"/>
        <v>16</v>
      </c>
      <c r="L37" s="26"/>
      <c r="M37" s="76" t="s">
        <v>0</v>
      </c>
      <c r="N37" s="70">
        <f ca="1">QUOTIENT(K37,K38)</f>
        <v>2</v>
      </c>
      <c r="O37" s="19">
        <f ca="1">K37-K38*N37</f>
        <v>0</v>
      </c>
      <c r="P37" s="72"/>
      <c r="Q37" s="20"/>
      <c r="R37" s="20"/>
      <c r="S37" s="2">
        <f t="shared" ca="1" si="0"/>
        <v>0.5734530610477695</v>
      </c>
      <c r="T37" s="3">
        <f t="shared" ca="1" si="1"/>
        <v>20</v>
      </c>
      <c r="V37" s="4">
        <v>37</v>
      </c>
      <c r="W37" s="13">
        <v>8</v>
      </c>
      <c r="X37" s="4">
        <v>8</v>
      </c>
      <c r="Y37" s="4"/>
    </row>
    <row r="38" spans="1:25" ht="39" customHeight="1" x14ac:dyDescent="0.25">
      <c r="A38" s="75"/>
      <c r="B38" s="25"/>
      <c r="C38" s="8">
        <f t="shared" ca="1" si="2"/>
        <v>2</v>
      </c>
      <c r="D38" s="8"/>
      <c r="E38" s="77"/>
      <c r="F38" s="71"/>
      <c r="G38" s="21">
        <f ca="1">C38</f>
        <v>2</v>
      </c>
      <c r="H38" s="73"/>
      <c r="I38" s="75"/>
      <c r="J38" s="25"/>
      <c r="K38" s="8">
        <f t="shared" ca="1" si="3"/>
        <v>8</v>
      </c>
      <c r="L38" s="8"/>
      <c r="M38" s="77"/>
      <c r="N38" s="71"/>
      <c r="O38" s="22">
        <f ca="1">K38</f>
        <v>8</v>
      </c>
      <c r="P38" s="73"/>
      <c r="Q38" s="20"/>
      <c r="R38" s="20"/>
      <c r="S38" s="2">
        <f t="shared" ca="1" si="0"/>
        <v>0.71773697992009489</v>
      </c>
      <c r="T38" s="3">
        <f t="shared" ca="1" si="1"/>
        <v>19</v>
      </c>
      <c r="V38" s="4">
        <v>38</v>
      </c>
      <c r="W38" s="13">
        <v>8</v>
      </c>
      <c r="X38" s="4">
        <v>16</v>
      </c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3</v>
      </c>
      <c r="D39" s="26"/>
      <c r="E39" s="76" t="s">
        <v>0</v>
      </c>
      <c r="F39" s="70">
        <f ca="1">QUOTIENT(C39,C40)</f>
        <v>1</v>
      </c>
      <c r="G39" s="19">
        <f ca="1">C39-C40*F39</f>
        <v>0</v>
      </c>
      <c r="H39" s="72"/>
      <c r="I39" s="74" t="str">
        <f t="shared" ref="I39" si="15">I16</f>
        <v>(17)</v>
      </c>
      <c r="J39" s="24"/>
      <c r="K39" s="6">
        <f t="shared" ca="1" si="3"/>
        <v>8</v>
      </c>
      <c r="L39" s="26"/>
      <c r="M39" s="76" t="s">
        <v>0</v>
      </c>
      <c r="N39" s="70">
        <f ca="1">QUOTIENT(K39,K40)</f>
        <v>2</v>
      </c>
      <c r="O39" s="19">
        <f ca="1">K39-K40*N39</f>
        <v>0</v>
      </c>
      <c r="P39" s="72"/>
      <c r="Q39" s="20"/>
      <c r="R39" s="20"/>
      <c r="S39" s="2">
        <f t="shared" ca="1" si="0"/>
        <v>0.28543168208434899</v>
      </c>
      <c r="T39" s="3">
        <f t="shared" ca="1" si="1"/>
        <v>30</v>
      </c>
      <c r="V39" s="4">
        <v>39</v>
      </c>
      <c r="W39" s="13">
        <v>8</v>
      </c>
      <c r="X39" s="4">
        <v>24</v>
      </c>
      <c r="Y39" s="4"/>
    </row>
    <row r="40" spans="1:25" ht="39" customHeight="1" x14ac:dyDescent="0.25">
      <c r="A40" s="75"/>
      <c r="B40" s="25"/>
      <c r="C40" s="8">
        <f t="shared" ca="1" si="2"/>
        <v>3</v>
      </c>
      <c r="D40" s="8"/>
      <c r="E40" s="77"/>
      <c r="F40" s="71"/>
      <c r="G40" s="22">
        <f ca="1">C40</f>
        <v>3</v>
      </c>
      <c r="H40" s="73"/>
      <c r="I40" s="75"/>
      <c r="J40" s="25"/>
      <c r="K40" s="8">
        <f t="shared" ca="1" si="3"/>
        <v>4</v>
      </c>
      <c r="L40" s="8"/>
      <c r="M40" s="77"/>
      <c r="N40" s="71"/>
      <c r="O40" s="22">
        <f ca="1">K40</f>
        <v>4</v>
      </c>
      <c r="P40" s="73"/>
      <c r="Q40" s="20"/>
      <c r="R40" s="20"/>
      <c r="S40" s="2">
        <f t="shared" ca="1" si="0"/>
        <v>6.1841477687274882E-2</v>
      </c>
      <c r="T40" s="3">
        <f t="shared" ca="1" si="1"/>
        <v>40</v>
      </c>
      <c r="V40" s="4">
        <v>40</v>
      </c>
      <c r="W40" s="13">
        <v>8</v>
      </c>
      <c r="X40" s="4">
        <v>32</v>
      </c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48</v>
      </c>
      <c r="D41" s="26"/>
      <c r="E41" s="76" t="s">
        <v>0</v>
      </c>
      <c r="F41" s="70">
        <f ca="1">QUOTIENT(C41,C42)</f>
        <v>6</v>
      </c>
      <c r="G41" s="19">
        <f ca="1">C41-C42*F41</f>
        <v>0</v>
      </c>
      <c r="H41" s="72"/>
      <c r="I41" s="74" t="str">
        <f t="shared" ref="I41" si="17">I18</f>
        <v>(18)</v>
      </c>
      <c r="J41" s="24"/>
      <c r="K41" s="6">
        <f t="shared" ca="1" si="3"/>
        <v>15</v>
      </c>
      <c r="L41" s="26"/>
      <c r="M41" s="76" t="s">
        <v>0</v>
      </c>
      <c r="N41" s="70">
        <f ca="1">QUOTIENT(K41,K42)</f>
        <v>5</v>
      </c>
      <c r="O41" s="18">
        <f ca="1">K41-K42*N41</f>
        <v>0</v>
      </c>
      <c r="P41" s="72"/>
      <c r="Q41" s="20"/>
      <c r="R41" s="20"/>
      <c r="S41" s="2">
        <f t="shared" ca="1" si="0"/>
        <v>0.14782765865513492</v>
      </c>
      <c r="T41" s="3">
        <f t="shared" ca="1" si="1"/>
        <v>36</v>
      </c>
      <c r="V41" s="4">
        <v>41</v>
      </c>
      <c r="W41" s="13">
        <v>8</v>
      </c>
      <c r="X41" s="4">
        <v>40</v>
      </c>
      <c r="Y41" s="4"/>
    </row>
    <row r="42" spans="1:25" ht="39" customHeight="1" x14ac:dyDescent="0.25">
      <c r="A42" s="75"/>
      <c r="B42" s="25"/>
      <c r="C42" s="8">
        <f t="shared" ca="1" si="2"/>
        <v>8</v>
      </c>
      <c r="D42" s="8"/>
      <c r="E42" s="77"/>
      <c r="F42" s="71"/>
      <c r="G42" s="22">
        <f ca="1">C42</f>
        <v>8</v>
      </c>
      <c r="H42" s="73"/>
      <c r="I42" s="75"/>
      <c r="J42" s="25"/>
      <c r="K42" s="8">
        <f t="shared" ca="1" si="3"/>
        <v>3</v>
      </c>
      <c r="L42" s="8"/>
      <c r="M42" s="77"/>
      <c r="N42" s="71"/>
      <c r="O42" s="21">
        <f ca="1">K42</f>
        <v>3</v>
      </c>
      <c r="P42" s="73"/>
      <c r="Q42" s="20"/>
      <c r="R42" s="20"/>
      <c r="S42" s="2">
        <f t="shared" ca="1" si="0"/>
        <v>0.87337352776164601</v>
      </c>
      <c r="T42" s="3">
        <f t="shared" ca="1" si="1"/>
        <v>10</v>
      </c>
      <c r="V42" s="4">
        <v>42</v>
      </c>
      <c r="W42" s="13">
        <v>8</v>
      </c>
      <c r="X42" s="4">
        <v>48</v>
      </c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4</v>
      </c>
      <c r="D43" s="26"/>
      <c r="E43" s="76" t="s">
        <v>0</v>
      </c>
      <c r="F43" s="70">
        <f ca="1">QUOTIENT(C43,C44)</f>
        <v>2</v>
      </c>
      <c r="G43" s="19">
        <f ca="1">C43-C44*F43</f>
        <v>0</v>
      </c>
      <c r="H43" s="72"/>
      <c r="I43" s="74" t="str">
        <f t="shared" ref="I43" si="19">I20</f>
        <v>(19)</v>
      </c>
      <c r="J43" s="24"/>
      <c r="K43" s="6">
        <f t="shared" ca="1" si="3"/>
        <v>24</v>
      </c>
      <c r="L43" s="26"/>
      <c r="M43" s="76" t="s">
        <v>0</v>
      </c>
      <c r="N43" s="70">
        <f ca="1">QUOTIENT(K43,K44)</f>
        <v>3</v>
      </c>
      <c r="O43" s="19">
        <f ca="1">K43-K44*N43</f>
        <v>0</v>
      </c>
      <c r="P43" s="72"/>
      <c r="Q43" s="20"/>
      <c r="R43" s="20"/>
      <c r="S43" s="2"/>
      <c r="T43" s="3"/>
      <c r="V43" s="4"/>
      <c r="X43" s="4"/>
      <c r="Y43" s="4"/>
    </row>
    <row r="44" spans="1:25" ht="39" customHeight="1" x14ac:dyDescent="0.25">
      <c r="A44" s="75"/>
      <c r="B44" s="25"/>
      <c r="C44" s="8">
        <f t="shared" ca="1" si="18"/>
        <v>2</v>
      </c>
      <c r="D44" s="8"/>
      <c r="E44" s="77"/>
      <c r="F44" s="71"/>
      <c r="G44" s="22">
        <f ca="1">C44</f>
        <v>2</v>
      </c>
      <c r="H44" s="73"/>
      <c r="I44" s="75"/>
      <c r="J44" s="25"/>
      <c r="K44" s="8">
        <f t="shared" ca="1" si="3"/>
        <v>8</v>
      </c>
      <c r="L44" s="8"/>
      <c r="M44" s="77"/>
      <c r="N44" s="71"/>
      <c r="O44" s="22">
        <f ca="1">K44</f>
        <v>8</v>
      </c>
      <c r="P44" s="73"/>
      <c r="Q44" s="20"/>
      <c r="R44" s="20"/>
      <c r="S44" s="2"/>
      <c r="T44" s="3"/>
      <c r="V44" s="4"/>
      <c r="X44" s="4"/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14</v>
      </c>
      <c r="D45" s="26"/>
      <c r="E45" s="76" t="s">
        <v>0</v>
      </c>
      <c r="F45" s="70">
        <f ca="1">QUOTIENT(C45,C46)</f>
        <v>2</v>
      </c>
      <c r="G45" s="18">
        <f ca="1">C45-C46*F45</f>
        <v>0</v>
      </c>
      <c r="H45" s="72"/>
      <c r="I45" s="74" t="str">
        <f t="shared" ref="I45" si="21">I22</f>
        <v>(20)</v>
      </c>
      <c r="J45" s="24"/>
      <c r="K45" s="6">
        <f t="shared" ca="1" si="3"/>
        <v>35</v>
      </c>
      <c r="L45" s="26"/>
      <c r="M45" s="76" t="s">
        <v>0</v>
      </c>
      <c r="N45" s="70">
        <f ca="1">QUOTIENT(K45,K46)</f>
        <v>5</v>
      </c>
      <c r="O45" s="19">
        <f ca="1">K45-K46*N45</f>
        <v>0</v>
      </c>
      <c r="P45" s="72"/>
      <c r="Q45" s="20"/>
      <c r="R45" s="20"/>
      <c r="S45" s="2"/>
      <c r="T45" s="3"/>
      <c r="V45" s="4"/>
      <c r="X45" s="4"/>
      <c r="Y45" s="4"/>
    </row>
    <row r="46" spans="1:25" ht="39" customHeight="1" x14ac:dyDescent="0.25">
      <c r="A46" s="75"/>
      <c r="B46" s="25"/>
      <c r="C46" s="8">
        <f t="shared" ca="1" si="18"/>
        <v>7</v>
      </c>
      <c r="D46" s="8"/>
      <c r="E46" s="77"/>
      <c r="F46" s="71"/>
      <c r="G46" s="22">
        <f ca="1">C46</f>
        <v>7</v>
      </c>
      <c r="H46" s="73"/>
      <c r="I46" s="75"/>
      <c r="J46" s="25"/>
      <c r="K46" s="8">
        <f t="shared" ca="1" si="3"/>
        <v>7</v>
      </c>
      <c r="L46" s="8"/>
      <c r="M46" s="77"/>
      <c r="N46" s="71"/>
      <c r="O46" s="22">
        <f ca="1">K46</f>
        <v>7</v>
      </c>
      <c r="P46" s="73"/>
      <c r="Q46" s="20"/>
      <c r="R46" s="20"/>
      <c r="S46" s="2"/>
      <c r="T46" s="3"/>
      <c r="V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  <c r="X280" s="4"/>
    </row>
    <row r="281" spans="19:24" ht="31.5" x14ac:dyDescent="0.25">
      <c r="S281" s="2"/>
      <c r="T281" s="3"/>
      <c r="V281" s="4"/>
      <c r="W281" s="4"/>
      <c r="X281" s="4"/>
    </row>
    <row r="282" spans="19:24" ht="31.5" x14ac:dyDescent="0.25">
      <c r="S282" s="2"/>
      <c r="T282" s="3"/>
      <c r="V282" s="4"/>
      <c r="W282" s="4"/>
      <c r="X282" s="4"/>
    </row>
    <row r="283" spans="19:24" ht="31.5" x14ac:dyDescent="0.25">
      <c r="S283" s="2"/>
      <c r="T283" s="3"/>
      <c r="V283" s="4"/>
      <c r="W283" s="4"/>
      <c r="X283" s="4"/>
    </row>
    <row r="284" spans="19:24" ht="31.5" x14ac:dyDescent="0.25">
      <c r="S284" s="2"/>
      <c r="T284" s="3"/>
      <c r="V284" s="4"/>
      <c r="W284" s="4"/>
      <c r="X284" s="4"/>
    </row>
    <row r="285" spans="19:24" ht="31.5" x14ac:dyDescent="0.25">
      <c r="S285" s="2"/>
      <c r="T285" s="3"/>
      <c r="V285" s="4"/>
      <c r="W285" s="4"/>
      <c r="X285" s="4"/>
    </row>
    <row r="286" spans="19:24" ht="31.5" x14ac:dyDescent="0.25">
      <c r="S286" s="2"/>
      <c r="T286" s="3"/>
      <c r="V286" s="4"/>
      <c r="W286" s="4"/>
      <c r="X286" s="4"/>
    </row>
    <row r="287" spans="19:24" ht="31.5" x14ac:dyDescent="0.25">
      <c r="S287" s="2"/>
      <c r="T287" s="3"/>
      <c r="V287" s="4"/>
      <c r="W287" s="4"/>
      <c r="X287" s="4"/>
    </row>
    <row r="288" spans="19:24" ht="31.5" x14ac:dyDescent="0.25">
      <c r="S288" s="2"/>
      <c r="T288" s="3"/>
      <c r="V288" s="4"/>
      <c r="W288" s="4"/>
      <c r="X288" s="4"/>
    </row>
    <row r="289" spans="19:23" ht="31.5" x14ac:dyDescent="0.25">
      <c r="S289" s="2"/>
      <c r="T289" s="3"/>
      <c r="V289" s="4"/>
      <c r="W289" s="4"/>
    </row>
    <row r="290" spans="19:23" ht="31.5" x14ac:dyDescent="0.25">
      <c r="S290" s="2"/>
      <c r="T290" s="3"/>
      <c r="V290" s="4"/>
      <c r="W290" s="4"/>
    </row>
    <row r="291" spans="19:23" ht="31.5" x14ac:dyDescent="0.25">
      <c r="S291" s="2"/>
      <c r="T291" s="3"/>
      <c r="V291" s="4"/>
      <c r="W291" s="4"/>
    </row>
    <row r="292" spans="19:23" ht="31.5" x14ac:dyDescent="0.25">
      <c r="S292" s="2"/>
      <c r="T292" s="3"/>
      <c r="V292" s="4"/>
      <c r="W292" s="4"/>
    </row>
    <row r="293" spans="19:23" ht="31.5" x14ac:dyDescent="0.25">
      <c r="S293" s="2"/>
      <c r="T293" s="3"/>
      <c r="V293" s="4"/>
      <c r="W293" s="4"/>
    </row>
    <row r="294" spans="19:23" ht="31.5" x14ac:dyDescent="0.25">
      <c r="S294" s="2"/>
      <c r="T294" s="3"/>
      <c r="V294" s="4"/>
      <c r="W294" s="4"/>
    </row>
    <row r="295" spans="19:23" ht="31.5" x14ac:dyDescent="0.25">
      <c r="S295" s="2"/>
      <c r="T295" s="3"/>
      <c r="V295" s="4"/>
      <c r="W295" s="4"/>
    </row>
    <row r="296" spans="19:23" ht="31.5" x14ac:dyDescent="0.25">
      <c r="S296" s="2"/>
      <c r="T296" s="3"/>
      <c r="V296" s="4"/>
      <c r="W296" s="4"/>
    </row>
    <row r="297" spans="19:23" ht="31.5" x14ac:dyDescent="0.25">
      <c r="S297" s="2"/>
      <c r="T297" s="3"/>
      <c r="V297" s="4"/>
      <c r="W297" s="4"/>
    </row>
    <row r="298" spans="19:23" ht="31.5" x14ac:dyDescent="0.25">
      <c r="S298" s="2"/>
      <c r="T298" s="3"/>
      <c r="V298" s="4"/>
      <c r="W298" s="4"/>
    </row>
    <row r="299" spans="19:23" ht="31.5" x14ac:dyDescent="0.25">
      <c r="S299" s="2"/>
      <c r="T299" s="3"/>
      <c r="V299" s="4"/>
      <c r="W299" s="4"/>
    </row>
    <row r="300" spans="19:23" ht="31.5" x14ac:dyDescent="0.25">
      <c r="S300" s="2"/>
      <c r="T300" s="3"/>
      <c r="V300" s="4"/>
      <c r="W300" s="4"/>
    </row>
    <row r="301" spans="19:23" ht="31.5" x14ac:dyDescent="0.25">
      <c r="S301" s="2"/>
      <c r="T301" s="3"/>
      <c r="V301" s="4"/>
      <c r="W301" s="4"/>
    </row>
    <row r="302" spans="19:23" ht="31.5" x14ac:dyDescent="0.25">
      <c r="S302" s="2"/>
      <c r="T302" s="3"/>
      <c r="V302" s="4"/>
      <c r="W302" s="4"/>
    </row>
    <row r="303" spans="19:23" ht="31.5" x14ac:dyDescent="0.25">
      <c r="S303" s="2"/>
      <c r="T303" s="3"/>
      <c r="V303" s="4"/>
      <c r="W303" s="4"/>
    </row>
    <row r="304" spans="19:23" ht="31.5" x14ac:dyDescent="0.25">
      <c r="S304" s="2"/>
      <c r="T304" s="3"/>
      <c r="V304" s="4"/>
      <c r="W304" s="4"/>
    </row>
    <row r="305" spans="19:23" ht="31.5" x14ac:dyDescent="0.25">
      <c r="S305" s="2"/>
      <c r="T305" s="3"/>
      <c r="V305" s="4"/>
      <c r="W305" s="4"/>
    </row>
    <row r="306" spans="19:23" ht="31.5" x14ac:dyDescent="0.25">
      <c r="S306" s="2"/>
      <c r="T306" s="3"/>
      <c r="V306" s="4"/>
      <c r="W306" s="4"/>
    </row>
    <row r="307" spans="19:23" ht="31.5" x14ac:dyDescent="0.25">
      <c r="S307" s="2"/>
      <c r="T307" s="3"/>
      <c r="V307" s="4"/>
      <c r="W307" s="4"/>
    </row>
    <row r="308" spans="19:23" ht="31.5" x14ac:dyDescent="0.25">
      <c r="S308" s="2"/>
      <c r="T308" s="3"/>
      <c r="V308" s="4"/>
      <c r="W308" s="4"/>
    </row>
    <row r="309" spans="19:23" ht="31.5" x14ac:dyDescent="0.25">
      <c r="S309" s="2"/>
      <c r="T309" s="3"/>
      <c r="V309" s="4"/>
      <c r="W309" s="4"/>
    </row>
    <row r="310" spans="19:23" ht="31.5" x14ac:dyDescent="0.25">
      <c r="S310" s="2"/>
      <c r="T310" s="3"/>
      <c r="V310" s="4"/>
      <c r="W310" s="4"/>
    </row>
    <row r="311" spans="19:23" ht="31.5" x14ac:dyDescent="0.25">
      <c r="S311" s="2"/>
      <c r="T311" s="3"/>
      <c r="V311" s="4"/>
      <c r="W311" s="4"/>
    </row>
    <row r="312" spans="19:23" ht="31.5" x14ac:dyDescent="0.25">
      <c r="S312" s="2"/>
      <c r="T312" s="3"/>
      <c r="V312" s="4"/>
      <c r="W312" s="4"/>
    </row>
    <row r="313" spans="19:23" ht="31.5" x14ac:dyDescent="0.25">
      <c r="S313" s="2"/>
      <c r="T313" s="3"/>
      <c r="V313" s="4"/>
      <c r="W313" s="4"/>
    </row>
    <row r="314" spans="19:23" ht="31.5" x14ac:dyDescent="0.25">
      <c r="S314" s="2"/>
      <c r="T314" s="3"/>
      <c r="V314" s="4"/>
      <c r="W314" s="4"/>
    </row>
    <row r="315" spans="19:23" ht="31.5" x14ac:dyDescent="0.25">
      <c r="S315" s="2"/>
      <c r="T315" s="3"/>
      <c r="V315" s="4"/>
      <c r="W315" s="4"/>
    </row>
    <row r="316" spans="19:23" ht="31.5" x14ac:dyDescent="0.25">
      <c r="S316" s="2"/>
      <c r="T316" s="3"/>
      <c r="V316" s="4"/>
      <c r="W316" s="4"/>
    </row>
    <row r="317" spans="19:23" ht="31.5" x14ac:dyDescent="0.25">
      <c r="S317" s="2"/>
      <c r="T317" s="3"/>
      <c r="V317" s="4"/>
      <c r="W317" s="4"/>
    </row>
    <row r="318" spans="19:23" ht="31.5" x14ac:dyDescent="0.25">
      <c r="S318" s="2"/>
      <c r="T318" s="3"/>
      <c r="V318" s="4"/>
      <c r="W318" s="4"/>
    </row>
    <row r="319" spans="19:23" ht="31.5" x14ac:dyDescent="0.25">
      <c r="S319" s="2"/>
      <c r="T319" s="3"/>
      <c r="V319" s="4"/>
      <c r="W319" s="4"/>
    </row>
    <row r="320" spans="19:23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  <c r="W370" s="4"/>
    </row>
    <row r="371" spans="19:23" ht="31.5" x14ac:dyDescent="0.25">
      <c r="S371" s="2"/>
      <c r="T371" s="3"/>
      <c r="V371" s="4"/>
      <c r="W371" s="4"/>
    </row>
    <row r="372" spans="19:23" ht="31.5" x14ac:dyDescent="0.25">
      <c r="S372" s="2"/>
      <c r="T372" s="3"/>
      <c r="V372" s="4"/>
      <c r="W372" s="4"/>
    </row>
    <row r="373" spans="19:23" ht="31.5" x14ac:dyDescent="0.25">
      <c r="S373" s="2"/>
      <c r="T373" s="3"/>
      <c r="V373" s="4"/>
      <c r="W373" s="4"/>
    </row>
    <row r="374" spans="19:23" ht="31.5" x14ac:dyDescent="0.25">
      <c r="S374" s="2"/>
      <c r="T374" s="3"/>
      <c r="V374" s="4"/>
      <c r="W374" s="4"/>
    </row>
    <row r="375" spans="19:23" ht="31.5" x14ac:dyDescent="0.25">
      <c r="S375" s="2"/>
      <c r="T375" s="3"/>
      <c r="V375" s="4"/>
      <c r="W375" s="4"/>
    </row>
    <row r="376" spans="19:23" ht="31.5" x14ac:dyDescent="0.25">
      <c r="S376" s="2"/>
      <c r="T376" s="3"/>
      <c r="V376" s="4"/>
      <c r="W376" s="4"/>
    </row>
    <row r="377" spans="19:23" ht="31.5" x14ac:dyDescent="0.25">
      <c r="S377" s="2"/>
      <c r="T377" s="3"/>
      <c r="V377" s="4"/>
      <c r="W377" s="4"/>
    </row>
    <row r="378" spans="19:23" ht="31.5" x14ac:dyDescent="0.25">
      <c r="S378" s="2"/>
      <c r="T378" s="3"/>
      <c r="V378" s="4"/>
      <c r="W378" s="4"/>
    </row>
    <row r="379" spans="19:23" ht="31.5" x14ac:dyDescent="0.25">
      <c r="S379" s="2"/>
      <c r="T379" s="3"/>
      <c r="V379" s="4"/>
    </row>
    <row r="380" spans="19:23" ht="31.5" x14ac:dyDescent="0.25">
      <c r="S380" s="2"/>
      <c r="T380" s="3"/>
      <c r="V380" s="4"/>
    </row>
    <row r="381" spans="19:23" ht="31.5" x14ac:dyDescent="0.25">
      <c r="S381" s="2"/>
      <c r="T381" s="3"/>
      <c r="V381" s="4"/>
    </row>
    <row r="382" spans="19:23" ht="31.5" x14ac:dyDescent="0.25">
      <c r="S382" s="2"/>
      <c r="T382" s="3"/>
      <c r="V382" s="4"/>
    </row>
    <row r="383" spans="19:23" ht="31.5" x14ac:dyDescent="0.25">
      <c r="S383" s="2"/>
      <c r="T383" s="3"/>
      <c r="V383" s="4"/>
    </row>
    <row r="384" spans="19:23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w7k3gnkYzmVhzshHWpVFgCNp828R8XFRAZPv4zAUlCMPO3nz0XQ4sgGcD4ADfeVYYEQBVEjzgTMJZxfV3TKH7g==" saltValue="eDVUZp5N9AIV4KKEvLKM9w==" spinCount="100000" sheet="1" objects="1" scenarios="1" selectLockedCells="1"/>
  <mergeCells count="150"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</mergeCells>
  <phoneticPr fontId="1"/>
  <conditionalFormatting sqref="G27">
    <cfRule type="cellIs" dxfId="197" priority="14" operator="equal">
      <formula>0</formula>
    </cfRule>
  </conditionalFormatting>
  <conditionalFormatting sqref="G28">
    <cfRule type="expression" dxfId="196" priority="13">
      <formula>G27=0</formula>
    </cfRule>
  </conditionalFormatting>
  <conditionalFormatting sqref="G29">
    <cfRule type="cellIs" dxfId="195" priority="12" operator="equal">
      <formula>0</formula>
    </cfRule>
  </conditionalFormatting>
  <conditionalFormatting sqref="G30">
    <cfRule type="expression" dxfId="194" priority="11">
      <formula>G29=0</formula>
    </cfRule>
  </conditionalFormatting>
  <conditionalFormatting sqref="G31">
    <cfRule type="cellIs" dxfId="193" priority="10" operator="equal">
      <formula>0</formula>
    </cfRule>
  </conditionalFormatting>
  <conditionalFormatting sqref="G32">
    <cfRule type="expression" dxfId="192" priority="9">
      <formula>G31=0</formula>
    </cfRule>
  </conditionalFormatting>
  <conditionalFormatting sqref="G33">
    <cfRule type="cellIs" dxfId="191" priority="8" operator="equal">
      <formula>0</formula>
    </cfRule>
  </conditionalFormatting>
  <conditionalFormatting sqref="G34">
    <cfRule type="expression" dxfId="190" priority="7">
      <formula>G33=0</formula>
    </cfRule>
  </conditionalFormatting>
  <conditionalFormatting sqref="G35">
    <cfRule type="cellIs" dxfId="189" priority="6" operator="equal">
      <formula>0</formula>
    </cfRule>
  </conditionalFormatting>
  <conditionalFormatting sqref="G36">
    <cfRule type="expression" dxfId="188" priority="5">
      <formula>G35=0</formula>
    </cfRule>
  </conditionalFormatting>
  <conditionalFormatting sqref="G37 G39 G41 G43 G45">
    <cfRule type="cellIs" dxfId="187" priority="4" operator="equal">
      <formula>0</formula>
    </cfRule>
  </conditionalFormatting>
  <conditionalFormatting sqref="G38 G40 G42 G44 G46">
    <cfRule type="expression" dxfId="186" priority="3">
      <formula>G37=0</formula>
    </cfRule>
  </conditionalFormatting>
  <conditionalFormatting sqref="O27 O29 O31 O33 O35 O37 O39 O41 O43 O45">
    <cfRule type="cellIs" dxfId="185" priority="2" operator="equal">
      <formula>0</formula>
    </cfRule>
  </conditionalFormatting>
  <conditionalFormatting sqref="O28 O30 O32 O34 O36 O38 O40 O42 O44 O46">
    <cfRule type="expression" dxfId="184" priority="1">
      <formula>O27=0</formula>
    </cfRule>
  </conditionalFormatting>
  <conditionalFormatting sqref="P27:R46">
    <cfRule type="cellIs" dxfId="183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9F515-6BD1-44F6-8EF5-DCF7DEA46CE3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5.0185611568633215E-2</v>
      </c>
      <c r="T1" s="3">
        <f ca="1">RANK(S1,$S$1:$S$486,)</f>
        <v>77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65" ca="1" si="0">RAND()</f>
        <v>0.25429782469894413</v>
      </c>
      <c r="T2" s="3">
        <f t="shared" ref="T2:T20" ca="1" si="1">RANK(S2,$S$1:$S$486,)</f>
        <v>63</v>
      </c>
      <c r="V2" s="4">
        <v>2</v>
      </c>
      <c r="W2" s="13">
        <v>2</v>
      </c>
      <c r="X2" s="4">
        <v>4</v>
      </c>
      <c r="Y2" s="4"/>
    </row>
    <row r="3" spans="1:41" ht="38.1" customHeight="1" x14ac:dyDescent="0.25">
      <c r="A3" s="83" t="s">
        <v>28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0.30619188371325279</v>
      </c>
      <c r="T3" s="3">
        <f t="shared" ca="1" si="1"/>
        <v>60</v>
      </c>
      <c r="V3" s="4">
        <v>3</v>
      </c>
      <c r="W3" s="13">
        <v>2</v>
      </c>
      <c r="X3" s="4">
        <v>6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50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81</v>
      </c>
      <c r="L4" s="26"/>
      <c r="M4" s="76" t="s">
        <v>0</v>
      </c>
      <c r="N4" s="84"/>
      <c r="O4" s="15"/>
      <c r="P4" s="7"/>
      <c r="S4" s="2">
        <f t="shared" ca="1" si="0"/>
        <v>0.44720667254148372</v>
      </c>
      <c r="T4" s="3">
        <f t="shared" ca="1" si="1"/>
        <v>48</v>
      </c>
      <c r="V4" s="4">
        <v>4</v>
      </c>
      <c r="W4" s="13">
        <v>2</v>
      </c>
      <c r="X4" s="4">
        <v>8</v>
      </c>
      <c r="Y4" s="4"/>
    </row>
    <row r="5" spans="1:41" ht="39" customHeight="1" x14ac:dyDescent="0.25">
      <c r="A5" s="75"/>
      <c r="B5" s="25"/>
      <c r="C5" s="8">
        <f ca="1">VLOOKUP($T1,$V$1:$X$486,2,FALSE)</f>
        <v>10</v>
      </c>
      <c r="D5" s="8"/>
      <c r="E5" s="77"/>
      <c r="F5" s="85"/>
      <c r="G5" s="8"/>
      <c r="H5" s="9"/>
      <c r="I5" s="75"/>
      <c r="J5" s="25"/>
      <c r="K5" s="8">
        <f ca="1">VLOOKUP($T11,$V$1:$Y$486,2,FALSE)</f>
        <v>9</v>
      </c>
      <c r="L5" s="8"/>
      <c r="M5" s="77"/>
      <c r="N5" s="85"/>
      <c r="O5" s="8"/>
      <c r="P5" s="9"/>
      <c r="S5" s="2">
        <f t="shared" ca="1" si="0"/>
        <v>0.43094976109941618</v>
      </c>
      <c r="T5" s="3">
        <f t="shared" ca="1" si="1"/>
        <v>49</v>
      </c>
      <c r="V5" s="4">
        <v>5</v>
      </c>
      <c r="W5" s="13">
        <v>2</v>
      </c>
      <c r="X5" s="4">
        <v>10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72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8</v>
      </c>
      <c r="L6" s="26"/>
      <c r="M6" s="76" t="s">
        <v>0</v>
      </c>
      <c r="N6" s="84"/>
      <c r="O6" s="15"/>
      <c r="P6" s="7"/>
      <c r="S6" s="2">
        <f t="shared" ca="1" si="0"/>
        <v>0.74815825818418713</v>
      </c>
      <c r="T6" s="3">
        <f t="shared" ca="1" si="1"/>
        <v>23</v>
      </c>
      <c r="V6" s="4">
        <v>6</v>
      </c>
      <c r="W6" s="13">
        <v>2</v>
      </c>
      <c r="X6" s="4">
        <v>12</v>
      </c>
      <c r="Y6" s="4"/>
    </row>
    <row r="7" spans="1:41" ht="39" customHeight="1" x14ac:dyDescent="0.25">
      <c r="A7" s="75"/>
      <c r="B7" s="25"/>
      <c r="C7" s="8">
        <f ca="1">VLOOKUP($T2,$V$1:$Y$486,2,FALSE)</f>
        <v>8</v>
      </c>
      <c r="D7" s="8"/>
      <c r="E7" s="77"/>
      <c r="F7" s="85"/>
      <c r="G7" s="8"/>
      <c r="H7" s="9"/>
      <c r="I7" s="75"/>
      <c r="J7" s="25"/>
      <c r="K7" s="8">
        <f ca="1">VLOOKUP($T12,$V$1:$Y$486,2,FALSE)</f>
        <v>8</v>
      </c>
      <c r="L7" s="8"/>
      <c r="M7" s="77"/>
      <c r="N7" s="85"/>
      <c r="O7" s="8"/>
      <c r="P7" s="9"/>
      <c r="S7" s="2">
        <f t="shared" ca="1" si="0"/>
        <v>0.33819808782985294</v>
      </c>
      <c r="T7" s="3">
        <f t="shared" ca="1" si="1"/>
        <v>58</v>
      </c>
      <c r="V7" s="4">
        <v>7</v>
      </c>
      <c r="W7" s="13">
        <v>2</v>
      </c>
      <c r="X7" s="4">
        <v>14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48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2</v>
      </c>
      <c r="L8" s="26"/>
      <c r="M8" s="76" t="s">
        <v>0</v>
      </c>
      <c r="N8" s="84"/>
      <c r="O8" s="15"/>
      <c r="P8" s="7"/>
      <c r="S8" s="2">
        <f t="shared" ca="1" si="0"/>
        <v>0.63214372319461454</v>
      </c>
      <c r="T8" s="3">
        <f t="shared" ca="1" si="1"/>
        <v>36</v>
      </c>
      <c r="V8" s="4">
        <v>8</v>
      </c>
      <c r="W8" s="13">
        <v>2</v>
      </c>
      <c r="X8" s="4">
        <v>16</v>
      </c>
      <c r="Y8" s="4"/>
    </row>
    <row r="9" spans="1:41" ht="39" customHeight="1" x14ac:dyDescent="0.25">
      <c r="A9" s="75"/>
      <c r="B9" s="25"/>
      <c r="C9" s="8">
        <f ca="1">VLOOKUP($T3,$V$1:$Y$486,2,FALSE)</f>
        <v>8</v>
      </c>
      <c r="D9" s="8"/>
      <c r="E9" s="77"/>
      <c r="F9" s="85"/>
      <c r="G9" s="8"/>
      <c r="H9" s="9"/>
      <c r="I9" s="75"/>
      <c r="J9" s="25"/>
      <c r="K9" s="8">
        <f ca="1">VLOOKUP($T13,$V$1:$Y$486,2,FALSE)</f>
        <v>2</v>
      </c>
      <c r="L9" s="8"/>
      <c r="M9" s="77"/>
      <c r="N9" s="85"/>
      <c r="O9" s="8"/>
      <c r="P9" s="9"/>
      <c r="S9" s="2">
        <f t="shared" ca="1" si="0"/>
        <v>2.189117108706673E-2</v>
      </c>
      <c r="T9" s="3">
        <f t="shared" ca="1" si="1"/>
        <v>79</v>
      </c>
      <c r="V9" s="4">
        <v>9</v>
      </c>
      <c r="W9" s="13">
        <v>2</v>
      </c>
      <c r="X9" s="4">
        <v>18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21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6</v>
      </c>
      <c r="L10" s="26"/>
      <c r="M10" s="76" t="s">
        <v>0</v>
      </c>
      <c r="N10" s="84"/>
      <c r="O10" s="15"/>
      <c r="P10" s="7"/>
      <c r="S10" s="2">
        <f t="shared" ca="1" si="0"/>
        <v>0.49977334117905292</v>
      </c>
      <c r="T10" s="3">
        <f t="shared" ca="1" si="1"/>
        <v>46</v>
      </c>
      <c r="V10" s="4">
        <v>10</v>
      </c>
      <c r="W10" s="4">
        <v>3</v>
      </c>
      <c r="X10" s="4">
        <v>3</v>
      </c>
      <c r="Y10" s="4"/>
    </row>
    <row r="11" spans="1:41" ht="39" customHeight="1" x14ac:dyDescent="0.25">
      <c r="A11" s="75"/>
      <c r="B11" s="25"/>
      <c r="C11" s="8">
        <f ca="1">VLOOKUP($T4,$V$1:$Y$486,2,FALSE)</f>
        <v>7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2</v>
      </c>
      <c r="L11" s="8"/>
      <c r="M11" s="77"/>
      <c r="N11" s="85"/>
      <c r="O11" s="8"/>
      <c r="P11" s="9"/>
      <c r="S11" s="2">
        <f t="shared" ca="1" si="0"/>
        <v>9.8619476953868634E-2</v>
      </c>
      <c r="T11" s="3">
        <f t="shared" ca="1" si="1"/>
        <v>72</v>
      </c>
      <c r="V11" s="4">
        <v>11</v>
      </c>
      <c r="W11" s="4">
        <v>3</v>
      </c>
      <c r="X11" s="4">
        <v>6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28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40</v>
      </c>
      <c r="L12" s="26"/>
      <c r="M12" s="76" t="s">
        <v>0</v>
      </c>
      <c r="N12" s="84"/>
      <c r="O12" s="15"/>
      <c r="P12" s="7"/>
      <c r="S12" s="2">
        <f t="shared" ca="1" si="0"/>
        <v>0.37418140611816186</v>
      </c>
      <c r="T12" s="3">
        <f t="shared" ca="1" si="1"/>
        <v>55</v>
      </c>
      <c r="V12" s="4">
        <v>12</v>
      </c>
      <c r="W12" s="4">
        <v>3</v>
      </c>
      <c r="X12" s="4">
        <v>9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7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10</v>
      </c>
      <c r="L13" s="8"/>
      <c r="M13" s="77"/>
      <c r="N13" s="85"/>
      <c r="O13" s="8"/>
      <c r="P13" s="9"/>
      <c r="S13" s="2">
        <f t="shared" ca="1" si="0"/>
        <v>0.99452564349252814</v>
      </c>
      <c r="T13" s="3">
        <f t="shared" ca="1" si="1"/>
        <v>1</v>
      </c>
      <c r="V13" s="4">
        <v>13</v>
      </c>
      <c r="W13" s="4">
        <v>3</v>
      </c>
      <c r="X13" s="4">
        <v>12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20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90</v>
      </c>
      <c r="L14" s="26"/>
      <c r="M14" s="76" t="s">
        <v>0</v>
      </c>
      <c r="N14" s="84"/>
      <c r="O14" s="15"/>
      <c r="P14" s="7"/>
      <c r="S14" s="2">
        <f t="shared" ca="1" si="0"/>
        <v>0.97327870984390319</v>
      </c>
      <c r="T14" s="3">
        <f t="shared" ca="1" si="1"/>
        <v>3</v>
      </c>
      <c r="V14" s="4">
        <v>14</v>
      </c>
      <c r="W14" s="4">
        <v>3</v>
      </c>
      <c r="X14" s="4">
        <v>15</v>
      </c>
      <c r="Y14" s="4"/>
    </row>
    <row r="15" spans="1:41" ht="39" customHeight="1" x14ac:dyDescent="0.25">
      <c r="A15" s="75"/>
      <c r="B15" s="25"/>
      <c r="C15" s="8">
        <f ca="1">VLOOKUP($T6,$V$1:$Y$486,2,FALSE)</f>
        <v>4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10</v>
      </c>
      <c r="L15" s="8"/>
      <c r="M15" s="77"/>
      <c r="N15" s="85"/>
      <c r="O15" s="8"/>
      <c r="P15" s="9"/>
      <c r="S15" s="2">
        <f t="shared" ca="1" si="0"/>
        <v>6.0127004808021023E-2</v>
      </c>
      <c r="T15" s="3">
        <f t="shared" ca="1" si="1"/>
        <v>76</v>
      </c>
      <c r="V15" s="4">
        <v>15</v>
      </c>
      <c r="W15" s="4">
        <v>3</v>
      </c>
      <c r="X15" s="4">
        <v>18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32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32</v>
      </c>
      <c r="L16" s="26"/>
      <c r="M16" s="76" t="s">
        <v>0</v>
      </c>
      <c r="N16" s="84"/>
      <c r="O16" s="15"/>
      <c r="P16" s="7"/>
      <c r="S16" s="2">
        <f t="shared" ca="1" si="0"/>
        <v>2.8924995821839605E-3</v>
      </c>
      <c r="T16" s="3">
        <f t="shared" ca="1" si="1"/>
        <v>81</v>
      </c>
      <c r="V16" s="4">
        <v>16</v>
      </c>
      <c r="W16" s="4">
        <v>3</v>
      </c>
      <c r="X16" s="4">
        <v>21</v>
      </c>
      <c r="Y16" s="4"/>
    </row>
    <row r="17" spans="1:25" ht="39" customHeight="1" x14ac:dyDescent="0.25">
      <c r="A17" s="75"/>
      <c r="B17" s="25"/>
      <c r="C17" s="8">
        <f ca="1">VLOOKUP($T7,$V$1:$Y$486,2,FALSE)</f>
        <v>8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4</v>
      </c>
      <c r="L17" s="8"/>
      <c r="M17" s="77"/>
      <c r="N17" s="85"/>
      <c r="O17" s="8"/>
      <c r="P17" s="9"/>
      <c r="S17" s="2">
        <f t="shared" ca="1" si="0"/>
        <v>0.70653054255247083</v>
      </c>
      <c r="T17" s="3">
        <f t="shared" ca="1" si="1"/>
        <v>26</v>
      </c>
      <c r="V17" s="4">
        <v>17</v>
      </c>
      <c r="W17" s="4">
        <v>3</v>
      </c>
      <c r="X17" s="4">
        <v>24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45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80</v>
      </c>
      <c r="L18" s="26"/>
      <c r="M18" s="76" t="s">
        <v>0</v>
      </c>
      <c r="N18" s="84"/>
      <c r="O18" s="15"/>
      <c r="P18" s="7"/>
      <c r="S18" s="2">
        <f t="shared" ca="1" si="0"/>
        <v>1.8147672173032592E-2</v>
      </c>
      <c r="T18" s="3">
        <f t="shared" ca="1" si="1"/>
        <v>80</v>
      </c>
      <c r="V18" s="4">
        <v>18</v>
      </c>
      <c r="W18" s="4">
        <v>3</v>
      </c>
      <c r="X18" s="4">
        <v>27</v>
      </c>
      <c r="Y18" s="4"/>
    </row>
    <row r="19" spans="1:25" ht="39" customHeight="1" x14ac:dyDescent="0.25">
      <c r="A19" s="75"/>
      <c r="B19" s="25"/>
      <c r="C19" s="8">
        <f ca="1">VLOOKUP($T8,$V$1:$Y$486,2,FALSE)</f>
        <v>5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10</v>
      </c>
      <c r="L19" s="8"/>
      <c r="M19" s="77"/>
      <c r="N19" s="85"/>
      <c r="O19" s="8"/>
      <c r="P19" s="9"/>
      <c r="S19" s="2">
        <f t="shared" ca="1" si="0"/>
        <v>0.63543481002896762</v>
      </c>
      <c r="T19" s="3">
        <f t="shared" ca="1" si="1"/>
        <v>33</v>
      </c>
      <c r="V19" s="4">
        <v>19</v>
      </c>
      <c r="W19" s="13">
        <v>4</v>
      </c>
      <c r="X19" s="4">
        <v>4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70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30</v>
      </c>
      <c r="L20" s="26"/>
      <c r="M20" s="76" t="s">
        <v>0</v>
      </c>
      <c r="N20" s="84"/>
      <c r="O20" s="15"/>
      <c r="P20" s="7"/>
      <c r="S20" s="2">
        <f t="shared" ca="1" si="0"/>
        <v>6.8725088898331177E-2</v>
      </c>
      <c r="T20" s="3">
        <f t="shared" ca="1" si="1"/>
        <v>75</v>
      </c>
      <c r="V20" s="4">
        <v>20</v>
      </c>
      <c r="W20" s="13">
        <v>4</v>
      </c>
      <c r="X20" s="4">
        <v>8</v>
      </c>
      <c r="Y20" s="4"/>
    </row>
    <row r="21" spans="1:25" ht="39" customHeight="1" x14ac:dyDescent="0.25">
      <c r="A21" s="75"/>
      <c r="B21" s="25"/>
      <c r="C21" s="8">
        <f ca="1">VLOOKUP($T9,$V$1:$Y$486,2,FALSE)</f>
        <v>10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5</v>
      </c>
      <c r="L21" s="8"/>
      <c r="M21" s="77"/>
      <c r="N21" s="85"/>
      <c r="O21" s="8"/>
      <c r="P21" s="9"/>
      <c r="S21" s="2">
        <f t="shared" ca="1" si="0"/>
        <v>0.5727677343875982</v>
      </c>
      <c r="T21" s="3">
        <f t="shared" ref="T21:T81" ca="1" si="2">RANK(S21,$S$1:$S$486,)</f>
        <v>42</v>
      </c>
      <c r="V21" s="4">
        <v>21</v>
      </c>
      <c r="W21" s="13">
        <v>4</v>
      </c>
      <c r="X21" s="4">
        <v>12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7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30</v>
      </c>
      <c r="L22" s="26"/>
      <c r="M22" s="76" t="s">
        <v>0</v>
      </c>
      <c r="N22" s="84"/>
      <c r="O22" s="15"/>
      <c r="P22" s="7"/>
      <c r="S22" s="2">
        <f t="shared" ca="1" si="0"/>
        <v>0.63312843391528417</v>
      </c>
      <c r="T22" s="3">
        <f t="shared" ca="1" si="2"/>
        <v>35</v>
      </c>
      <c r="V22" s="4">
        <v>22</v>
      </c>
      <c r="W22" s="13">
        <v>4</v>
      </c>
      <c r="X22" s="4">
        <v>16</v>
      </c>
      <c r="Y22" s="4"/>
    </row>
    <row r="23" spans="1:25" ht="39" customHeight="1" x14ac:dyDescent="0.25">
      <c r="A23" s="75"/>
      <c r="B23" s="25"/>
      <c r="C23" s="8">
        <f ca="1">VLOOKUP($T10,$V$1:$Y$486,2,FALSE)</f>
        <v>7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10</v>
      </c>
      <c r="L23" s="8"/>
      <c r="M23" s="77"/>
      <c r="N23" s="85"/>
      <c r="O23" s="8"/>
      <c r="P23" s="9"/>
      <c r="S23" s="2">
        <f t="shared" ca="1" si="0"/>
        <v>0.3333551150675782</v>
      </c>
      <c r="T23" s="3">
        <f t="shared" ca="1" si="2"/>
        <v>59</v>
      </c>
      <c r="V23" s="4">
        <v>23</v>
      </c>
      <c r="W23" s="13">
        <v>4</v>
      </c>
      <c r="X23" s="4">
        <v>20</v>
      </c>
      <c r="Y23" s="4"/>
    </row>
    <row r="24" spans="1:25" ht="38.1" customHeight="1" thickBot="1" x14ac:dyDescent="0.3">
      <c r="A24" s="78" t="str">
        <f>A1</f>
        <v>分数 仮分数を整数になおす むずかしい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0.72327821962389738</v>
      </c>
      <c r="T24" s="3">
        <f t="shared" ca="1" si="2"/>
        <v>24</v>
      </c>
      <c r="U24" s="3"/>
      <c r="V24" s="4">
        <v>24</v>
      </c>
      <c r="W24" s="13">
        <v>4</v>
      </c>
      <c r="X24" s="4">
        <v>24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0.95554658794160352</v>
      </c>
      <c r="T25" s="3">
        <f t="shared" ca="1" si="2"/>
        <v>5</v>
      </c>
      <c r="V25" s="4">
        <v>25</v>
      </c>
      <c r="W25" s="13">
        <v>4</v>
      </c>
      <c r="X25" s="4">
        <v>28</v>
      </c>
      <c r="Y25" s="4"/>
    </row>
    <row r="26" spans="1:25" ht="38.1" customHeight="1" x14ac:dyDescent="0.25">
      <c r="A26" s="83" t="str">
        <f>A3</f>
        <v>次の仮分数を整数になおしましょう。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0.58309241043734961</v>
      </c>
      <c r="T26" s="3">
        <f t="shared" ca="1" si="2"/>
        <v>41</v>
      </c>
      <c r="V26" s="4">
        <v>26</v>
      </c>
      <c r="W26" s="13">
        <v>4</v>
      </c>
      <c r="X26" s="4">
        <v>32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3">C4</f>
        <v>50</v>
      </c>
      <c r="D27" s="26"/>
      <c r="E27" s="76" t="s">
        <v>0</v>
      </c>
      <c r="F27" s="70">
        <f ca="1">QUOTIENT(C27,C28)</f>
        <v>5</v>
      </c>
      <c r="G27" s="18">
        <f ca="1">C27-C28*F27</f>
        <v>0</v>
      </c>
      <c r="H27" s="72"/>
      <c r="I27" s="74" t="str">
        <f>I4</f>
        <v>(11)</v>
      </c>
      <c r="J27" s="24"/>
      <c r="K27" s="6">
        <f ca="1">K4</f>
        <v>81</v>
      </c>
      <c r="L27" s="26"/>
      <c r="M27" s="76" t="s">
        <v>0</v>
      </c>
      <c r="N27" s="70">
        <f ca="1">QUOTIENT(K27,K28)</f>
        <v>9</v>
      </c>
      <c r="O27" s="19">
        <f ca="1">K27-K28*N27</f>
        <v>0</v>
      </c>
      <c r="P27" s="72"/>
      <c r="Q27" s="20"/>
      <c r="R27" s="20"/>
      <c r="S27" s="2">
        <f t="shared" ca="1" si="0"/>
        <v>0.90988839451563042</v>
      </c>
      <c r="T27" s="3">
        <f t="shared" ca="1" si="2"/>
        <v>7</v>
      </c>
      <c r="V27" s="4">
        <v>27</v>
      </c>
      <c r="W27" s="13">
        <v>4</v>
      </c>
      <c r="X27" s="4">
        <v>36</v>
      </c>
      <c r="Y27" s="4"/>
    </row>
    <row r="28" spans="1:25" ht="39" customHeight="1" x14ac:dyDescent="0.25">
      <c r="A28" s="75"/>
      <c r="B28" s="25"/>
      <c r="C28" s="8">
        <f t="shared" ca="1" si="3"/>
        <v>10</v>
      </c>
      <c r="D28" s="8"/>
      <c r="E28" s="77"/>
      <c r="F28" s="71"/>
      <c r="G28" s="21">
        <f ca="1">C28</f>
        <v>10</v>
      </c>
      <c r="H28" s="73"/>
      <c r="I28" s="75"/>
      <c r="J28" s="25"/>
      <c r="K28" s="8">
        <f t="shared" ref="K28:K46" ca="1" si="4">K5</f>
        <v>9</v>
      </c>
      <c r="L28" s="8"/>
      <c r="M28" s="77"/>
      <c r="N28" s="71"/>
      <c r="O28" s="22">
        <f ca="1">K28</f>
        <v>9</v>
      </c>
      <c r="P28" s="73"/>
      <c r="Q28" s="20"/>
      <c r="R28" s="20"/>
      <c r="S28" s="2">
        <f t="shared" ca="1" si="0"/>
        <v>3.1861535960882259E-2</v>
      </c>
      <c r="T28" s="3">
        <f t="shared" ca="1" si="2"/>
        <v>78</v>
      </c>
      <c r="V28" s="4">
        <v>28</v>
      </c>
      <c r="W28" s="4">
        <v>5</v>
      </c>
      <c r="X28" s="4">
        <v>5</v>
      </c>
      <c r="Y28" s="4"/>
    </row>
    <row r="29" spans="1:25" ht="39" customHeight="1" x14ac:dyDescent="0.5">
      <c r="A29" s="74" t="str">
        <f t="shared" ref="A29" si="5">A6</f>
        <v>(2)</v>
      </c>
      <c r="B29" s="24"/>
      <c r="C29" s="6">
        <f t="shared" ca="1" si="3"/>
        <v>72</v>
      </c>
      <c r="D29" s="26"/>
      <c r="E29" s="76" t="s">
        <v>0</v>
      </c>
      <c r="F29" s="70">
        <f ca="1">QUOTIENT(C29,C30)</f>
        <v>9</v>
      </c>
      <c r="G29" s="19">
        <f ca="1">C29-C30*F29</f>
        <v>0</v>
      </c>
      <c r="H29" s="72"/>
      <c r="I29" s="74" t="str">
        <f t="shared" ref="I29" si="6">I6</f>
        <v>(12)</v>
      </c>
      <c r="J29" s="24"/>
      <c r="K29" s="6">
        <f t="shared" ca="1" si="4"/>
        <v>8</v>
      </c>
      <c r="L29" s="26"/>
      <c r="M29" s="76" t="s">
        <v>0</v>
      </c>
      <c r="N29" s="70">
        <f ca="1">QUOTIENT(K29,K30)</f>
        <v>1</v>
      </c>
      <c r="O29" s="19">
        <f ca="1">K29-K30*N29</f>
        <v>0</v>
      </c>
      <c r="P29" s="72"/>
      <c r="Q29" s="20"/>
      <c r="R29" s="20"/>
      <c r="S29" s="2">
        <f t="shared" ca="1" si="0"/>
        <v>7.0035140729911571E-2</v>
      </c>
      <c r="T29" s="3">
        <f t="shared" ca="1" si="2"/>
        <v>74</v>
      </c>
      <c r="V29" s="4">
        <v>29</v>
      </c>
      <c r="W29" s="4">
        <v>5</v>
      </c>
      <c r="X29" s="4">
        <v>10</v>
      </c>
      <c r="Y29" s="4"/>
    </row>
    <row r="30" spans="1:25" ht="39" customHeight="1" x14ac:dyDescent="0.25">
      <c r="A30" s="75"/>
      <c r="B30" s="25"/>
      <c r="C30" s="8">
        <f t="shared" ca="1" si="3"/>
        <v>8</v>
      </c>
      <c r="D30" s="8"/>
      <c r="E30" s="77"/>
      <c r="F30" s="71"/>
      <c r="G30" s="22">
        <f ca="1">C30</f>
        <v>8</v>
      </c>
      <c r="H30" s="73"/>
      <c r="I30" s="75"/>
      <c r="J30" s="25"/>
      <c r="K30" s="8">
        <f t="shared" ca="1" si="4"/>
        <v>8</v>
      </c>
      <c r="L30" s="8"/>
      <c r="M30" s="77"/>
      <c r="N30" s="71"/>
      <c r="O30" s="22">
        <f ca="1">K30</f>
        <v>8</v>
      </c>
      <c r="P30" s="73"/>
      <c r="Q30" s="20"/>
      <c r="R30" s="20"/>
      <c r="S30" s="2">
        <f t="shared" ca="1" si="0"/>
        <v>0.42318787935366531</v>
      </c>
      <c r="T30" s="3">
        <f t="shared" ca="1" si="2"/>
        <v>52</v>
      </c>
      <c r="V30" s="4">
        <v>30</v>
      </c>
      <c r="W30" s="4">
        <v>5</v>
      </c>
      <c r="X30" s="4">
        <v>15</v>
      </c>
      <c r="Y30" s="4"/>
    </row>
    <row r="31" spans="1:25" ht="39" customHeight="1" x14ac:dyDescent="0.5">
      <c r="A31" s="74" t="str">
        <f t="shared" ref="A31" si="7">A8</f>
        <v>(3)</v>
      </c>
      <c r="B31" s="24"/>
      <c r="C31" s="6">
        <f t="shared" ca="1" si="3"/>
        <v>48</v>
      </c>
      <c r="D31" s="26"/>
      <c r="E31" s="76" t="s">
        <v>0</v>
      </c>
      <c r="F31" s="70">
        <f ca="1">QUOTIENT(C31,C32)</f>
        <v>6</v>
      </c>
      <c r="G31" s="18">
        <f ca="1">C31-C32*F31</f>
        <v>0</v>
      </c>
      <c r="H31" s="72"/>
      <c r="I31" s="74" t="str">
        <f t="shared" ref="I31" si="8">I8</f>
        <v>(13)</v>
      </c>
      <c r="J31" s="24"/>
      <c r="K31" s="6">
        <f t="shared" ca="1" si="4"/>
        <v>2</v>
      </c>
      <c r="L31" s="26"/>
      <c r="M31" s="76" t="s">
        <v>0</v>
      </c>
      <c r="N31" s="70">
        <f ca="1">QUOTIENT(K31,K32)</f>
        <v>1</v>
      </c>
      <c r="O31" s="19">
        <f ca="1">K31-K32*N31</f>
        <v>0</v>
      </c>
      <c r="P31" s="72"/>
      <c r="Q31" s="20"/>
      <c r="R31" s="20"/>
      <c r="S31" s="2">
        <f t="shared" ca="1" si="0"/>
        <v>0.42583125446216208</v>
      </c>
      <c r="T31" s="3">
        <f t="shared" ca="1" si="2"/>
        <v>51</v>
      </c>
      <c r="V31" s="4">
        <v>31</v>
      </c>
      <c r="W31" s="4">
        <v>5</v>
      </c>
      <c r="X31" s="4">
        <v>20</v>
      </c>
      <c r="Y31" s="4"/>
    </row>
    <row r="32" spans="1:25" ht="39" customHeight="1" x14ac:dyDescent="0.25">
      <c r="A32" s="75"/>
      <c r="B32" s="25"/>
      <c r="C32" s="8">
        <f t="shared" ca="1" si="3"/>
        <v>8</v>
      </c>
      <c r="D32" s="8"/>
      <c r="E32" s="77"/>
      <c r="F32" s="71"/>
      <c r="G32" s="21">
        <f ca="1">C32</f>
        <v>8</v>
      </c>
      <c r="H32" s="73"/>
      <c r="I32" s="75"/>
      <c r="J32" s="25"/>
      <c r="K32" s="8">
        <f t="shared" ca="1" si="4"/>
        <v>2</v>
      </c>
      <c r="L32" s="8"/>
      <c r="M32" s="77"/>
      <c r="N32" s="71"/>
      <c r="O32" s="22">
        <f ca="1">K32</f>
        <v>2</v>
      </c>
      <c r="P32" s="73"/>
      <c r="Q32" s="20"/>
      <c r="R32" s="20"/>
      <c r="S32" s="2">
        <f t="shared" ca="1" si="0"/>
        <v>0.65807946246993643</v>
      </c>
      <c r="T32" s="3">
        <f t="shared" ca="1" si="2"/>
        <v>28</v>
      </c>
      <c r="V32" s="4">
        <v>32</v>
      </c>
      <c r="W32" s="4">
        <v>5</v>
      </c>
      <c r="X32" s="4">
        <v>25</v>
      </c>
      <c r="Y32" s="4"/>
    </row>
    <row r="33" spans="1:25" ht="39" customHeight="1" x14ac:dyDescent="0.5">
      <c r="A33" s="74" t="str">
        <f t="shared" ref="A33" si="9">A10</f>
        <v>(4)</v>
      </c>
      <c r="B33" s="24"/>
      <c r="C33" s="6">
        <f t="shared" ca="1" si="3"/>
        <v>21</v>
      </c>
      <c r="D33" s="26"/>
      <c r="E33" s="76" t="s">
        <v>0</v>
      </c>
      <c r="F33" s="70">
        <f ca="1">QUOTIENT(C33,C34)</f>
        <v>3</v>
      </c>
      <c r="G33" s="19">
        <f ca="1">C33-C34*F33</f>
        <v>0</v>
      </c>
      <c r="H33" s="72"/>
      <c r="I33" s="74" t="str">
        <f t="shared" ref="I33" si="10">I10</f>
        <v>(14)</v>
      </c>
      <c r="J33" s="24"/>
      <c r="K33" s="6">
        <f t="shared" ca="1" si="4"/>
        <v>6</v>
      </c>
      <c r="L33" s="26"/>
      <c r="M33" s="76" t="s">
        <v>0</v>
      </c>
      <c r="N33" s="70">
        <f ca="1">QUOTIENT(K33,K34)</f>
        <v>3</v>
      </c>
      <c r="O33" s="19">
        <f ca="1">K33-K34*N33</f>
        <v>0</v>
      </c>
      <c r="P33" s="72"/>
      <c r="Q33" s="20"/>
      <c r="R33" s="20"/>
      <c r="S33" s="2">
        <f t="shared" ca="1" si="0"/>
        <v>0.16824184823258181</v>
      </c>
      <c r="T33" s="3">
        <f t="shared" ca="1" si="2"/>
        <v>67</v>
      </c>
      <c r="V33" s="4">
        <v>33</v>
      </c>
      <c r="W33" s="4">
        <v>5</v>
      </c>
      <c r="X33" s="4">
        <v>30</v>
      </c>
      <c r="Y33" s="4"/>
    </row>
    <row r="34" spans="1:25" ht="39" customHeight="1" x14ac:dyDescent="0.25">
      <c r="A34" s="75"/>
      <c r="B34" s="25"/>
      <c r="C34" s="8">
        <f t="shared" ca="1" si="3"/>
        <v>7</v>
      </c>
      <c r="D34" s="8"/>
      <c r="E34" s="77"/>
      <c r="F34" s="71"/>
      <c r="G34" s="22">
        <f ca="1">C34</f>
        <v>7</v>
      </c>
      <c r="H34" s="73"/>
      <c r="I34" s="75"/>
      <c r="J34" s="25"/>
      <c r="K34" s="8">
        <f t="shared" ca="1" si="4"/>
        <v>2</v>
      </c>
      <c r="L34" s="8"/>
      <c r="M34" s="77"/>
      <c r="N34" s="71"/>
      <c r="O34" s="22">
        <f ca="1">K34</f>
        <v>2</v>
      </c>
      <c r="P34" s="73"/>
      <c r="Q34" s="20"/>
      <c r="R34" s="20"/>
      <c r="S34" s="2">
        <f t="shared" ca="1" si="0"/>
        <v>9.9052967813268777E-2</v>
      </c>
      <c r="T34" s="3">
        <f t="shared" ca="1" si="2"/>
        <v>71</v>
      </c>
      <c r="V34" s="4">
        <v>34</v>
      </c>
      <c r="W34" s="4">
        <v>5</v>
      </c>
      <c r="X34" s="4">
        <v>35</v>
      </c>
      <c r="Y34" s="4"/>
    </row>
    <row r="35" spans="1:25" ht="39" customHeight="1" x14ac:dyDescent="0.5">
      <c r="A35" s="74" t="str">
        <f t="shared" ref="A35" si="11">A12</f>
        <v>(5)</v>
      </c>
      <c r="B35" s="24"/>
      <c r="C35" s="6">
        <f t="shared" ca="1" si="3"/>
        <v>28</v>
      </c>
      <c r="D35" s="26"/>
      <c r="E35" s="76" t="s">
        <v>0</v>
      </c>
      <c r="F35" s="70">
        <f ca="1">QUOTIENT(C35,C36)</f>
        <v>4</v>
      </c>
      <c r="G35" s="19">
        <f ca="1">C35-C36*F35</f>
        <v>0</v>
      </c>
      <c r="H35" s="72"/>
      <c r="I35" s="74" t="str">
        <f t="shared" ref="I35" si="12">I12</f>
        <v>(15)</v>
      </c>
      <c r="J35" s="24"/>
      <c r="K35" s="6">
        <f t="shared" ca="1" si="4"/>
        <v>40</v>
      </c>
      <c r="L35" s="26"/>
      <c r="M35" s="76" t="s">
        <v>0</v>
      </c>
      <c r="N35" s="70">
        <f ca="1">QUOTIENT(K35,K36)</f>
        <v>4</v>
      </c>
      <c r="O35" s="18">
        <f ca="1">K35-K36*N35</f>
        <v>0</v>
      </c>
      <c r="P35" s="72"/>
      <c r="Q35" s="20"/>
      <c r="R35" s="20"/>
      <c r="S35" s="2">
        <f t="shared" ca="1" si="0"/>
        <v>0.64231246222139038</v>
      </c>
      <c r="T35" s="3">
        <f t="shared" ca="1" si="2"/>
        <v>32</v>
      </c>
      <c r="V35" s="4">
        <v>35</v>
      </c>
      <c r="W35" s="4">
        <v>5</v>
      </c>
      <c r="X35" s="4">
        <v>40</v>
      </c>
      <c r="Y35" s="4"/>
    </row>
    <row r="36" spans="1:25" ht="39" customHeight="1" x14ac:dyDescent="0.25">
      <c r="A36" s="75"/>
      <c r="B36" s="25"/>
      <c r="C36" s="8">
        <f t="shared" ca="1" si="3"/>
        <v>7</v>
      </c>
      <c r="D36" s="8"/>
      <c r="E36" s="77"/>
      <c r="F36" s="71"/>
      <c r="G36" s="22">
        <f ca="1">C36</f>
        <v>7</v>
      </c>
      <c r="H36" s="73"/>
      <c r="I36" s="75"/>
      <c r="J36" s="25"/>
      <c r="K36" s="8">
        <f t="shared" ca="1" si="4"/>
        <v>10</v>
      </c>
      <c r="L36" s="8"/>
      <c r="M36" s="77"/>
      <c r="N36" s="71"/>
      <c r="O36" s="21">
        <f ca="1">K36</f>
        <v>10</v>
      </c>
      <c r="P36" s="73"/>
      <c r="Q36" s="20"/>
      <c r="R36" s="20"/>
      <c r="S36" s="2">
        <f t="shared" ca="1" si="0"/>
        <v>0.72204494589689672</v>
      </c>
      <c r="T36" s="3">
        <f t="shared" ca="1" si="2"/>
        <v>25</v>
      </c>
      <c r="V36" s="4">
        <v>36</v>
      </c>
      <c r="W36" s="4">
        <v>5</v>
      </c>
      <c r="X36" s="4">
        <v>45</v>
      </c>
      <c r="Y36" s="4"/>
    </row>
    <row r="37" spans="1:25" ht="39" customHeight="1" x14ac:dyDescent="0.5">
      <c r="A37" s="74" t="str">
        <f t="shared" ref="A37" si="13">A14</f>
        <v>(6)</v>
      </c>
      <c r="B37" s="24"/>
      <c r="C37" s="6">
        <f t="shared" ca="1" si="3"/>
        <v>20</v>
      </c>
      <c r="D37" s="26"/>
      <c r="E37" s="76" t="s">
        <v>0</v>
      </c>
      <c r="F37" s="70">
        <f ca="1">QUOTIENT(C37,C38)</f>
        <v>5</v>
      </c>
      <c r="G37" s="18">
        <f ca="1">C37-C38*F37</f>
        <v>0</v>
      </c>
      <c r="H37" s="72"/>
      <c r="I37" s="74" t="str">
        <f t="shared" ref="I37" si="14">I14</f>
        <v>(16)</v>
      </c>
      <c r="J37" s="24"/>
      <c r="K37" s="6">
        <f t="shared" ca="1" si="4"/>
        <v>90</v>
      </c>
      <c r="L37" s="26"/>
      <c r="M37" s="76" t="s">
        <v>0</v>
      </c>
      <c r="N37" s="70">
        <f ca="1">QUOTIENT(K37,K38)</f>
        <v>9</v>
      </c>
      <c r="O37" s="19">
        <f ca="1">K37-K38*N37</f>
        <v>0</v>
      </c>
      <c r="P37" s="72"/>
      <c r="Q37" s="20"/>
      <c r="R37" s="20"/>
      <c r="S37" s="2">
        <f t="shared" ca="1" si="0"/>
        <v>0.27115790857975097</v>
      </c>
      <c r="T37" s="3">
        <f t="shared" ca="1" si="2"/>
        <v>62</v>
      </c>
      <c r="V37" s="4">
        <v>37</v>
      </c>
      <c r="W37" s="13">
        <v>6</v>
      </c>
      <c r="X37" s="4">
        <v>6</v>
      </c>
      <c r="Y37" s="4"/>
    </row>
    <row r="38" spans="1:25" ht="39" customHeight="1" x14ac:dyDescent="0.25">
      <c r="A38" s="75"/>
      <c r="B38" s="25"/>
      <c r="C38" s="8">
        <f t="shared" ca="1" si="3"/>
        <v>4</v>
      </c>
      <c r="D38" s="8"/>
      <c r="E38" s="77"/>
      <c r="F38" s="71"/>
      <c r="G38" s="21">
        <f ca="1">C38</f>
        <v>4</v>
      </c>
      <c r="H38" s="73"/>
      <c r="I38" s="75"/>
      <c r="J38" s="25"/>
      <c r="K38" s="8">
        <f t="shared" ca="1" si="4"/>
        <v>10</v>
      </c>
      <c r="L38" s="8"/>
      <c r="M38" s="77"/>
      <c r="N38" s="71"/>
      <c r="O38" s="22">
        <f ca="1">K38</f>
        <v>10</v>
      </c>
      <c r="P38" s="73"/>
      <c r="Q38" s="20"/>
      <c r="R38" s="20"/>
      <c r="S38" s="2">
        <f t="shared" ca="1" si="0"/>
        <v>0.90837553732488885</v>
      </c>
      <c r="T38" s="3">
        <f t="shared" ca="1" si="2"/>
        <v>8</v>
      </c>
      <c r="V38" s="4">
        <v>38</v>
      </c>
      <c r="W38" s="13">
        <v>6</v>
      </c>
      <c r="X38" s="4">
        <v>12</v>
      </c>
      <c r="Y38" s="4"/>
    </row>
    <row r="39" spans="1:25" ht="39" customHeight="1" x14ac:dyDescent="0.5">
      <c r="A39" s="74" t="str">
        <f t="shared" ref="A39" si="15">A16</f>
        <v>(7)</v>
      </c>
      <c r="B39" s="24"/>
      <c r="C39" s="6">
        <f t="shared" ca="1" si="3"/>
        <v>32</v>
      </c>
      <c r="D39" s="26"/>
      <c r="E39" s="76" t="s">
        <v>0</v>
      </c>
      <c r="F39" s="70">
        <f ca="1">QUOTIENT(C39,C40)</f>
        <v>4</v>
      </c>
      <c r="G39" s="19">
        <f ca="1">C39-C40*F39</f>
        <v>0</v>
      </c>
      <c r="H39" s="72"/>
      <c r="I39" s="74" t="str">
        <f t="shared" ref="I39" si="16">I16</f>
        <v>(17)</v>
      </c>
      <c r="J39" s="24"/>
      <c r="K39" s="6">
        <f t="shared" ca="1" si="4"/>
        <v>32</v>
      </c>
      <c r="L39" s="26"/>
      <c r="M39" s="76" t="s">
        <v>0</v>
      </c>
      <c r="N39" s="70">
        <f ca="1">QUOTIENT(K39,K40)</f>
        <v>8</v>
      </c>
      <c r="O39" s="19">
        <f ca="1">K39-K40*N39</f>
        <v>0</v>
      </c>
      <c r="P39" s="72"/>
      <c r="Q39" s="20"/>
      <c r="R39" s="20"/>
      <c r="S39" s="2">
        <f t="shared" ca="1" si="0"/>
        <v>0.61767279906057182</v>
      </c>
      <c r="T39" s="3">
        <f t="shared" ca="1" si="2"/>
        <v>38</v>
      </c>
      <c r="V39" s="4">
        <v>39</v>
      </c>
      <c r="W39" s="13">
        <v>6</v>
      </c>
      <c r="X39" s="4">
        <v>18</v>
      </c>
      <c r="Y39" s="4"/>
    </row>
    <row r="40" spans="1:25" ht="39" customHeight="1" x14ac:dyDescent="0.25">
      <c r="A40" s="75"/>
      <c r="B40" s="25"/>
      <c r="C40" s="8">
        <f t="shared" ca="1" si="3"/>
        <v>8</v>
      </c>
      <c r="D40" s="8"/>
      <c r="E40" s="77"/>
      <c r="F40" s="71"/>
      <c r="G40" s="22">
        <f ca="1">C40</f>
        <v>8</v>
      </c>
      <c r="H40" s="73"/>
      <c r="I40" s="75"/>
      <c r="J40" s="25"/>
      <c r="K40" s="8">
        <f t="shared" ca="1" si="4"/>
        <v>4</v>
      </c>
      <c r="L40" s="8"/>
      <c r="M40" s="77"/>
      <c r="N40" s="71"/>
      <c r="O40" s="22">
        <f ca="1">K40</f>
        <v>4</v>
      </c>
      <c r="P40" s="73"/>
      <c r="Q40" s="20"/>
      <c r="R40" s="20"/>
      <c r="S40" s="2">
        <f t="shared" ca="1" si="0"/>
        <v>0.39442800723190463</v>
      </c>
      <c r="T40" s="3">
        <f t="shared" ca="1" si="2"/>
        <v>54</v>
      </c>
      <c r="V40" s="4">
        <v>40</v>
      </c>
      <c r="W40" s="13">
        <v>6</v>
      </c>
      <c r="X40" s="4">
        <v>24</v>
      </c>
      <c r="Y40" s="4"/>
    </row>
    <row r="41" spans="1:25" ht="39" customHeight="1" x14ac:dyDescent="0.5">
      <c r="A41" s="74" t="str">
        <f t="shared" ref="A41" si="17">A18</f>
        <v>(8)</v>
      </c>
      <c r="B41" s="24"/>
      <c r="C41" s="6">
        <f t="shared" ca="1" si="3"/>
        <v>45</v>
      </c>
      <c r="D41" s="26"/>
      <c r="E41" s="76" t="s">
        <v>0</v>
      </c>
      <c r="F41" s="70">
        <f ca="1">QUOTIENT(C41,C42)</f>
        <v>9</v>
      </c>
      <c r="G41" s="19">
        <f ca="1">C41-C42*F41</f>
        <v>0</v>
      </c>
      <c r="H41" s="72"/>
      <c r="I41" s="74" t="str">
        <f t="shared" ref="I41" si="18">I18</f>
        <v>(18)</v>
      </c>
      <c r="J41" s="24"/>
      <c r="K41" s="6">
        <f t="shared" ca="1" si="4"/>
        <v>80</v>
      </c>
      <c r="L41" s="26"/>
      <c r="M41" s="76" t="s">
        <v>0</v>
      </c>
      <c r="N41" s="70">
        <f ca="1">QUOTIENT(K41,K42)</f>
        <v>8</v>
      </c>
      <c r="O41" s="18">
        <f ca="1">K41-K42*N41</f>
        <v>0</v>
      </c>
      <c r="P41" s="72"/>
      <c r="Q41" s="20"/>
      <c r="R41" s="20"/>
      <c r="S41" s="2">
        <f t="shared" ca="1" si="0"/>
        <v>0.42665223802655317</v>
      </c>
      <c r="T41" s="3">
        <f t="shared" ca="1" si="2"/>
        <v>50</v>
      </c>
      <c r="V41" s="4">
        <v>41</v>
      </c>
      <c r="W41" s="13">
        <v>6</v>
      </c>
      <c r="X41" s="4">
        <v>30</v>
      </c>
      <c r="Y41" s="4"/>
    </row>
    <row r="42" spans="1:25" ht="39" customHeight="1" x14ac:dyDescent="0.25">
      <c r="A42" s="75"/>
      <c r="B42" s="25"/>
      <c r="C42" s="8">
        <f t="shared" ca="1" si="3"/>
        <v>5</v>
      </c>
      <c r="D42" s="8"/>
      <c r="E42" s="77"/>
      <c r="F42" s="71"/>
      <c r="G42" s="22">
        <f ca="1">C42</f>
        <v>5</v>
      </c>
      <c r="H42" s="73"/>
      <c r="I42" s="75"/>
      <c r="J42" s="25"/>
      <c r="K42" s="8">
        <f t="shared" ca="1" si="4"/>
        <v>10</v>
      </c>
      <c r="L42" s="8"/>
      <c r="M42" s="77"/>
      <c r="N42" s="71"/>
      <c r="O42" s="21">
        <f ca="1">K42</f>
        <v>10</v>
      </c>
      <c r="P42" s="73"/>
      <c r="Q42" s="20"/>
      <c r="R42" s="20"/>
      <c r="S42" s="2">
        <f t="shared" ca="1" si="0"/>
        <v>0.50351326868470592</v>
      </c>
      <c r="T42" s="3">
        <f t="shared" ca="1" si="2"/>
        <v>44</v>
      </c>
      <c r="V42" s="4">
        <v>42</v>
      </c>
      <c r="W42" s="13">
        <v>6</v>
      </c>
      <c r="X42" s="4">
        <v>36</v>
      </c>
      <c r="Y42" s="4"/>
    </row>
    <row r="43" spans="1:25" ht="39" customHeight="1" x14ac:dyDescent="0.5">
      <c r="A43" s="74" t="str">
        <f t="shared" ref="A43:C46" si="19">A20</f>
        <v>(9)</v>
      </c>
      <c r="B43" s="24"/>
      <c r="C43" s="6">
        <f t="shared" ca="1" si="19"/>
        <v>70</v>
      </c>
      <c r="D43" s="26"/>
      <c r="E43" s="76" t="s">
        <v>0</v>
      </c>
      <c r="F43" s="70">
        <f ca="1">QUOTIENT(C43,C44)</f>
        <v>7</v>
      </c>
      <c r="G43" s="19">
        <f ca="1">C43-C44*F43</f>
        <v>0</v>
      </c>
      <c r="H43" s="72"/>
      <c r="I43" s="74" t="str">
        <f t="shared" ref="I43" si="20">I20</f>
        <v>(19)</v>
      </c>
      <c r="J43" s="24"/>
      <c r="K43" s="6">
        <f t="shared" ca="1" si="4"/>
        <v>30</v>
      </c>
      <c r="L43" s="26"/>
      <c r="M43" s="76" t="s">
        <v>0</v>
      </c>
      <c r="N43" s="70">
        <f ca="1">QUOTIENT(K43,K44)</f>
        <v>6</v>
      </c>
      <c r="O43" s="19">
        <f ca="1">K43-K44*N43</f>
        <v>0</v>
      </c>
      <c r="P43" s="72"/>
      <c r="Q43" s="20"/>
      <c r="R43" s="20"/>
      <c r="S43" s="2">
        <f t="shared" ca="1" si="0"/>
        <v>0.87765594987725659</v>
      </c>
      <c r="T43" s="3">
        <f t="shared" ca="1" si="2"/>
        <v>10</v>
      </c>
      <c r="V43" s="4">
        <v>43</v>
      </c>
      <c r="W43" s="13">
        <v>6</v>
      </c>
      <c r="X43" s="4">
        <v>42</v>
      </c>
      <c r="Y43" s="4"/>
    </row>
    <row r="44" spans="1:25" ht="39" customHeight="1" x14ac:dyDescent="0.25">
      <c r="A44" s="75"/>
      <c r="B44" s="25"/>
      <c r="C44" s="8">
        <f t="shared" ca="1" si="19"/>
        <v>10</v>
      </c>
      <c r="D44" s="8"/>
      <c r="E44" s="77"/>
      <c r="F44" s="71"/>
      <c r="G44" s="22">
        <f ca="1">C44</f>
        <v>10</v>
      </c>
      <c r="H44" s="73"/>
      <c r="I44" s="75"/>
      <c r="J44" s="25"/>
      <c r="K44" s="8">
        <f t="shared" ca="1" si="4"/>
        <v>5</v>
      </c>
      <c r="L44" s="8"/>
      <c r="M44" s="77"/>
      <c r="N44" s="71"/>
      <c r="O44" s="22">
        <f ca="1">K44</f>
        <v>5</v>
      </c>
      <c r="P44" s="73"/>
      <c r="Q44" s="20"/>
      <c r="R44" s="20"/>
      <c r="S44" s="2">
        <f t="shared" ca="1" si="0"/>
        <v>0.23281614618153457</v>
      </c>
      <c r="T44" s="3">
        <f t="shared" ca="1" si="2"/>
        <v>64</v>
      </c>
      <c r="V44" s="4">
        <v>44</v>
      </c>
      <c r="W44" s="13">
        <v>6</v>
      </c>
      <c r="X44" s="4">
        <v>48</v>
      </c>
      <c r="Y44" s="4"/>
    </row>
    <row r="45" spans="1:25" ht="39" customHeight="1" x14ac:dyDescent="0.5">
      <c r="A45" s="74" t="str">
        <f t="shared" ref="A45" si="21">A22</f>
        <v>(10)</v>
      </c>
      <c r="B45" s="24"/>
      <c r="C45" s="6">
        <f t="shared" ca="1" si="19"/>
        <v>7</v>
      </c>
      <c r="D45" s="26"/>
      <c r="E45" s="76" t="s">
        <v>0</v>
      </c>
      <c r="F45" s="70">
        <f ca="1">QUOTIENT(C45,C46)</f>
        <v>1</v>
      </c>
      <c r="G45" s="18">
        <f ca="1">C45-C46*F45</f>
        <v>0</v>
      </c>
      <c r="H45" s="72"/>
      <c r="I45" s="74" t="str">
        <f t="shared" ref="I45" si="22">I22</f>
        <v>(20)</v>
      </c>
      <c r="J45" s="24"/>
      <c r="K45" s="6">
        <f t="shared" ca="1" si="4"/>
        <v>30</v>
      </c>
      <c r="L45" s="26"/>
      <c r="M45" s="76" t="s">
        <v>0</v>
      </c>
      <c r="N45" s="70">
        <f ca="1">QUOTIENT(K45,K46)</f>
        <v>3</v>
      </c>
      <c r="O45" s="19">
        <f ca="1">K45-K46*N45</f>
        <v>0</v>
      </c>
      <c r="P45" s="72"/>
      <c r="Q45" s="20"/>
      <c r="R45" s="20"/>
      <c r="S45" s="2">
        <f t="shared" ca="1" si="0"/>
        <v>0.50273911947767003</v>
      </c>
      <c r="T45" s="3">
        <f t="shared" ca="1" si="2"/>
        <v>45</v>
      </c>
      <c r="V45" s="4">
        <v>45</v>
      </c>
      <c r="W45" s="13">
        <v>6</v>
      </c>
      <c r="X45" s="4">
        <v>54</v>
      </c>
      <c r="Y45" s="4"/>
    </row>
    <row r="46" spans="1:25" ht="39" customHeight="1" x14ac:dyDescent="0.25">
      <c r="A46" s="75"/>
      <c r="B46" s="25"/>
      <c r="C46" s="8">
        <f t="shared" ca="1" si="19"/>
        <v>7</v>
      </c>
      <c r="D46" s="8"/>
      <c r="E46" s="77"/>
      <c r="F46" s="71"/>
      <c r="G46" s="22">
        <f ca="1">C46</f>
        <v>7</v>
      </c>
      <c r="H46" s="73"/>
      <c r="I46" s="75"/>
      <c r="J46" s="25"/>
      <c r="K46" s="8">
        <f t="shared" ca="1" si="4"/>
        <v>10</v>
      </c>
      <c r="L46" s="8"/>
      <c r="M46" s="77"/>
      <c r="N46" s="71"/>
      <c r="O46" s="22">
        <f ca="1">K46</f>
        <v>10</v>
      </c>
      <c r="P46" s="73"/>
      <c r="Q46" s="20"/>
      <c r="R46" s="20"/>
      <c r="S46" s="2">
        <f t="shared" ca="1" si="0"/>
        <v>0.68171788861508831</v>
      </c>
      <c r="T46" s="3">
        <f t="shared" ca="1" si="2"/>
        <v>27</v>
      </c>
      <c r="V46" s="4">
        <v>46</v>
      </c>
      <c r="W46" s="4">
        <v>7</v>
      </c>
      <c r="X46" s="4">
        <v>7</v>
      </c>
      <c r="Y46" s="4"/>
    </row>
    <row r="47" spans="1:25" ht="31.5" x14ac:dyDescent="0.25">
      <c r="S47" s="2">
        <f t="shared" ca="1" si="0"/>
        <v>0.87531900091362347</v>
      </c>
      <c r="T47" s="3">
        <f t="shared" ca="1" si="2"/>
        <v>11</v>
      </c>
      <c r="V47" s="4">
        <v>47</v>
      </c>
      <c r="W47" s="4">
        <v>7</v>
      </c>
      <c r="X47" s="4">
        <v>14</v>
      </c>
      <c r="Y47" s="4"/>
    </row>
    <row r="48" spans="1:25" ht="31.5" x14ac:dyDescent="0.25">
      <c r="S48" s="2">
        <f t="shared" ca="1" si="0"/>
        <v>0.65371931476955913</v>
      </c>
      <c r="T48" s="3">
        <f t="shared" ca="1" si="2"/>
        <v>29</v>
      </c>
      <c r="V48" s="4">
        <v>48</v>
      </c>
      <c r="W48" s="4">
        <v>7</v>
      </c>
      <c r="X48" s="4">
        <v>21</v>
      </c>
      <c r="Y48" s="4"/>
    </row>
    <row r="49" spans="19:25" ht="31.5" x14ac:dyDescent="0.25">
      <c r="S49" s="2">
        <f t="shared" ca="1" si="0"/>
        <v>0.79500896415241429</v>
      </c>
      <c r="T49" s="3">
        <f t="shared" ca="1" si="2"/>
        <v>18</v>
      </c>
      <c r="V49" s="4">
        <v>49</v>
      </c>
      <c r="W49" s="4">
        <v>7</v>
      </c>
      <c r="X49" s="4">
        <v>28</v>
      </c>
      <c r="Y49" s="4"/>
    </row>
    <row r="50" spans="19:25" ht="31.5" x14ac:dyDescent="0.25">
      <c r="S50" s="2">
        <f t="shared" ca="1" si="0"/>
        <v>0.85118268114590356</v>
      </c>
      <c r="T50" s="3">
        <f t="shared" ca="1" si="2"/>
        <v>13</v>
      </c>
      <c r="V50" s="4">
        <v>50</v>
      </c>
      <c r="W50" s="4">
        <v>7</v>
      </c>
      <c r="X50" s="4">
        <v>35</v>
      </c>
      <c r="Y50" s="4"/>
    </row>
    <row r="51" spans="19:25" ht="31.5" x14ac:dyDescent="0.25">
      <c r="S51" s="2">
        <f t="shared" ca="1" si="0"/>
        <v>0.79431507322410844</v>
      </c>
      <c r="T51" s="3">
        <f t="shared" ca="1" si="2"/>
        <v>19</v>
      </c>
      <c r="V51" s="4">
        <v>51</v>
      </c>
      <c r="W51" s="4">
        <v>7</v>
      </c>
      <c r="X51" s="4">
        <v>42</v>
      </c>
      <c r="Y51" s="4"/>
    </row>
    <row r="52" spans="19:25" ht="31.5" x14ac:dyDescent="0.25">
      <c r="S52" s="2">
        <f t="shared" ca="1" si="0"/>
        <v>0.40202596862600493</v>
      </c>
      <c r="T52" s="3">
        <f t="shared" ca="1" si="2"/>
        <v>53</v>
      </c>
      <c r="V52" s="4">
        <v>52</v>
      </c>
      <c r="W52" s="4">
        <v>7</v>
      </c>
      <c r="X52" s="4">
        <v>49</v>
      </c>
      <c r="Y52" s="4"/>
    </row>
    <row r="53" spans="19:25" ht="31.5" x14ac:dyDescent="0.25">
      <c r="S53" s="2">
        <f t="shared" ca="1" si="0"/>
        <v>0.8077761246663695</v>
      </c>
      <c r="T53" s="3">
        <f t="shared" ca="1" si="2"/>
        <v>17</v>
      </c>
      <c r="V53" s="4">
        <v>53</v>
      </c>
      <c r="W53" s="4">
        <v>7</v>
      </c>
      <c r="X53" s="4">
        <v>56</v>
      </c>
      <c r="Y53" s="4"/>
    </row>
    <row r="54" spans="19:25" ht="31.5" x14ac:dyDescent="0.25">
      <c r="S54" s="2">
        <f t="shared" ca="1" si="0"/>
        <v>0.64896968153140611</v>
      </c>
      <c r="T54" s="3">
        <f t="shared" ca="1" si="2"/>
        <v>30</v>
      </c>
      <c r="V54" s="4">
        <v>54</v>
      </c>
      <c r="W54" s="4">
        <v>7</v>
      </c>
      <c r="X54" s="4">
        <v>63</v>
      </c>
      <c r="Y54" s="4"/>
    </row>
    <row r="55" spans="19:25" ht="31.5" x14ac:dyDescent="0.25">
      <c r="S55" s="2">
        <f t="shared" ca="1" si="0"/>
        <v>0.46389798980825858</v>
      </c>
      <c r="T55" s="3">
        <f t="shared" ca="1" si="2"/>
        <v>47</v>
      </c>
      <c r="V55" s="4">
        <v>55</v>
      </c>
      <c r="W55" s="13">
        <v>8</v>
      </c>
      <c r="X55" s="4">
        <v>8</v>
      </c>
      <c r="Y55" s="4"/>
    </row>
    <row r="56" spans="19:25" ht="31.5" x14ac:dyDescent="0.25">
      <c r="S56" s="2">
        <f t="shared" ca="1" si="0"/>
        <v>0.81785919756672254</v>
      </c>
      <c r="T56" s="3">
        <f t="shared" ca="1" si="2"/>
        <v>15</v>
      </c>
      <c r="V56" s="4">
        <v>56</v>
      </c>
      <c r="W56" s="13">
        <v>8</v>
      </c>
      <c r="X56" s="4">
        <v>16</v>
      </c>
      <c r="Y56" s="4"/>
    </row>
    <row r="57" spans="19:25" ht="31.5" x14ac:dyDescent="0.25">
      <c r="S57" s="2">
        <f t="shared" ca="1" si="0"/>
        <v>0.80779413112808707</v>
      </c>
      <c r="T57" s="3">
        <f t="shared" ca="1" si="2"/>
        <v>16</v>
      </c>
      <c r="V57" s="4">
        <v>57</v>
      </c>
      <c r="W57" s="13">
        <v>8</v>
      </c>
      <c r="X57" s="4">
        <v>24</v>
      </c>
      <c r="Y57" s="4"/>
    </row>
    <row r="58" spans="19:25" ht="31.5" x14ac:dyDescent="0.25">
      <c r="S58" s="2">
        <f t="shared" ca="1" si="0"/>
        <v>0.91480575089223382</v>
      </c>
      <c r="T58" s="3">
        <f t="shared" ca="1" si="2"/>
        <v>6</v>
      </c>
      <c r="V58" s="4">
        <v>58</v>
      </c>
      <c r="W58" s="13">
        <v>8</v>
      </c>
      <c r="X58" s="4">
        <v>32</v>
      </c>
      <c r="Y58" s="4"/>
    </row>
    <row r="59" spans="19:25" ht="31.5" x14ac:dyDescent="0.25">
      <c r="S59" s="2">
        <f t="shared" ca="1" si="0"/>
        <v>0.86069585544613048</v>
      </c>
      <c r="T59" s="3">
        <f t="shared" ca="1" si="2"/>
        <v>12</v>
      </c>
      <c r="V59" s="4">
        <v>59</v>
      </c>
      <c r="W59" s="13">
        <v>8</v>
      </c>
      <c r="X59" s="4">
        <v>40</v>
      </c>
      <c r="Y59" s="4"/>
    </row>
    <row r="60" spans="19:25" ht="31.5" x14ac:dyDescent="0.25">
      <c r="S60" s="2">
        <f t="shared" ca="1" si="0"/>
        <v>0.59145905369869423</v>
      </c>
      <c r="T60" s="3">
        <f t="shared" ca="1" si="2"/>
        <v>40</v>
      </c>
      <c r="V60" s="4">
        <v>60</v>
      </c>
      <c r="W60" s="13">
        <v>8</v>
      </c>
      <c r="X60" s="4">
        <v>48</v>
      </c>
      <c r="Y60" s="4"/>
    </row>
    <row r="61" spans="19:25" ht="31.5" x14ac:dyDescent="0.25">
      <c r="S61" s="2">
        <f t="shared" ca="1" si="0"/>
        <v>0.55667227386742213</v>
      </c>
      <c r="T61" s="3">
        <f t="shared" ca="1" si="2"/>
        <v>43</v>
      </c>
      <c r="V61" s="4">
        <v>61</v>
      </c>
      <c r="W61" s="13">
        <v>8</v>
      </c>
      <c r="X61" s="4">
        <v>56</v>
      </c>
      <c r="Y61" s="4"/>
    </row>
    <row r="62" spans="19:25" ht="31.5" x14ac:dyDescent="0.25">
      <c r="S62" s="2">
        <f t="shared" ca="1" si="0"/>
        <v>0.61499865901578421</v>
      </c>
      <c r="T62" s="3">
        <f t="shared" ca="1" si="2"/>
        <v>39</v>
      </c>
      <c r="V62" s="4">
        <v>62</v>
      </c>
      <c r="W62" s="13">
        <v>8</v>
      </c>
      <c r="X62" s="4">
        <v>64</v>
      </c>
      <c r="Y62" s="4"/>
    </row>
    <row r="63" spans="19:25" ht="31.5" x14ac:dyDescent="0.25">
      <c r="S63" s="2">
        <f t="shared" ca="1" si="0"/>
        <v>0.1822318371337508</v>
      </c>
      <c r="T63" s="3">
        <f t="shared" ca="1" si="2"/>
        <v>66</v>
      </c>
      <c r="V63" s="4">
        <v>63</v>
      </c>
      <c r="W63" s="13">
        <v>8</v>
      </c>
      <c r="X63" s="4">
        <v>72</v>
      </c>
      <c r="Y63" s="4"/>
    </row>
    <row r="64" spans="19:25" ht="31.5" x14ac:dyDescent="0.25">
      <c r="S64" s="2">
        <f t="shared" ca="1" si="0"/>
        <v>0.15773252872823507</v>
      </c>
      <c r="T64" s="3">
        <f t="shared" ca="1" si="2"/>
        <v>69</v>
      </c>
      <c r="V64" s="4">
        <v>64</v>
      </c>
      <c r="W64" s="4">
        <v>9</v>
      </c>
      <c r="X64" s="4">
        <v>9</v>
      </c>
      <c r="Y64" s="4"/>
    </row>
    <row r="65" spans="19:25" ht="31.5" x14ac:dyDescent="0.25">
      <c r="S65" s="2">
        <f t="shared" ca="1" si="0"/>
        <v>0.13046559217427034</v>
      </c>
      <c r="T65" s="3">
        <f t="shared" ca="1" si="2"/>
        <v>70</v>
      </c>
      <c r="V65" s="4">
        <v>65</v>
      </c>
      <c r="W65" s="4">
        <v>9</v>
      </c>
      <c r="X65" s="4">
        <v>18</v>
      </c>
      <c r="Y65" s="4"/>
    </row>
    <row r="66" spans="19:25" ht="31.5" x14ac:dyDescent="0.25">
      <c r="S66" s="2">
        <f t="shared" ref="S66:S81" ca="1" si="23">RAND()</f>
        <v>0.78028992863213575</v>
      </c>
      <c r="T66" s="3">
        <f t="shared" ca="1" si="2"/>
        <v>21</v>
      </c>
      <c r="V66" s="4">
        <v>66</v>
      </c>
      <c r="W66" s="4">
        <v>9</v>
      </c>
      <c r="X66" s="4">
        <v>27</v>
      </c>
      <c r="Y66" s="4"/>
    </row>
    <row r="67" spans="19:25" ht="31.5" x14ac:dyDescent="0.25">
      <c r="S67" s="2">
        <f t="shared" ca="1" si="23"/>
        <v>0.29630676251059984</v>
      </c>
      <c r="T67" s="3">
        <f t="shared" ca="1" si="2"/>
        <v>61</v>
      </c>
      <c r="V67" s="4">
        <v>67</v>
      </c>
      <c r="W67" s="4">
        <v>9</v>
      </c>
      <c r="X67" s="4">
        <v>36</v>
      </c>
      <c r="Y67" s="4"/>
    </row>
    <row r="68" spans="19:25" ht="31.5" x14ac:dyDescent="0.25">
      <c r="S68" s="2">
        <f t="shared" ca="1" si="23"/>
        <v>0.63439576340562098</v>
      </c>
      <c r="T68" s="3">
        <f t="shared" ca="1" si="2"/>
        <v>34</v>
      </c>
      <c r="V68" s="4">
        <v>68</v>
      </c>
      <c r="W68" s="4">
        <v>9</v>
      </c>
      <c r="X68" s="4">
        <v>45</v>
      </c>
      <c r="Y68" s="4"/>
    </row>
    <row r="69" spans="19:25" ht="31.5" x14ac:dyDescent="0.25">
      <c r="S69" s="2">
        <f t="shared" ca="1" si="23"/>
        <v>0.64383523767364381</v>
      </c>
      <c r="T69" s="3">
        <f t="shared" ca="1" si="2"/>
        <v>31</v>
      </c>
      <c r="V69" s="4">
        <v>69</v>
      </c>
      <c r="W69" s="4">
        <v>9</v>
      </c>
      <c r="X69" s="4">
        <v>54</v>
      </c>
      <c r="Y69" s="4"/>
    </row>
    <row r="70" spans="19:25" ht="31.5" x14ac:dyDescent="0.25">
      <c r="S70" s="2">
        <f t="shared" ca="1" si="23"/>
        <v>0.35004287127917011</v>
      </c>
      <c r="T70" s="3">
        <f t="shared" ca="1" si="2"/>
        <v>57</v>
      </c>
      <c r="V70" s="4">
        <v>70</v>
      </c>
      <c r="W70" s="4">
        <v>9</v>
      </c>
      <c r="X70" s="4">
        <v>63</v>
      </c>
      <c r="Y70" s="4"/>
    </row>
    <row r="71" spans="19:25" ht="31.5" x14ac:dyDescent="0.25">
      <c r="S71" s="2">
        <f t="shared" ca="1" si="23"/>
        <v>0.16075269462559072</v>
      </c>
      <c r="T71" s="3">
        <f t="shared" ca="1" si="2"/>
        <v>68</v>
      </c>
      <c r="V71" s="4">
        <v>71</v>
      </c>
      <c r="W71" s="4">
        <v>9</v>
      </c>
      <c r="X71" s="4">
        <v>72</v>
      </c>
      <c r="Y71" s="4"/>
    </row>
    <row r="72" spans="19:25" ht="31.5" x14ac:dyDescent="0.25">
      <c r="S72" s="2">
        <f t="shared" ca="1" si="23"/>
        <v>0.37230258722457166</v>
      </c>
      <c r="T72" s="3">
        <f t="shared" ca="1" si="2"/>
        <v>56</v>
      </c>
      <c r="V72" s="4">
        <v>72</v>
      </c>
      <c r="W72" s="4">
        <v>9</v>
      </c>
      <c r="X72" s="4">
        <v>81</v>
      </c>
      <c r="Y72" s="4"/>
    </row>
    <row r="73" spans="19:25" ht="31.5" x14ac:dyDescent="0.25">
      <c r="S73" s="2">
        <f t="shared" ca="1" si="23"/>
        <v>9.1195811304760177E-2</v>
      </c>
      <c r="T73" s="3">
        <f t="shared" ca="1" si="2"/>
        <v>73</v>
      </c>
      <c r="V73" s="4">
        <v>73</v>
      </c>
      <c r="W73" s="13">
        <v>10</v>
      </c>
      <c r="X73" s="4">
        <v>10</v>
      </c>
      <c r="Y73" s="4"/>
    </row>
    <row r="74" spans="19:25" ht="31.5" x14ac:dyDescent="0.25">
      <c r="S74" s="2">
        <f t="shared" ca="1" si="23"/>
        <v>0.22158699312951835</v>
      </c>
      <c r="T74" s="3">
        <f t="shared" ca="1" si="2"/>
        <v>65</v>
      </c>
      <c r="V74" s="4">
        <v>74</v>
      </c>
      <c r="W74" s="13">
        <v>10</v>
      </c>
      <c r="X74" s="4">
        <v>20</v>
      </c>
      <c r="Y74" s="4"/>
    </row>
    <row r="75" spans="19:25" ht="31.5" x14ac:dyDescent="0.25">
      <c r="S75" s="2">
        <f t="shared" ca="1" si="23"/>
        <v>0.88433052271107637</v>
      </c>
      <c r="T75" s="3">
        <f t="shared" ca="1" si="2"/>
        <v>9</v>
      </c>
      <c r="V75" s="4">
        <v>75</v>
      </c>
      <c r="W75" s="13">
        <v>10</v>
      </c>
      <c r="X75" s="4">
        <v>30</v>
      </c>
      <c r="Y75" s="4"/>
    </row>
    <row r="76" spans="19:25" ht="31.5" x14ac:dyDescent="0.25">
      <c r="S76" s="2">
        <f t="shared" ca="1" si="23"/>
        <v>0.62124622164162924</v>
      </c>
      <c r="T76" s="3">
        <f t="shared" ca="1" si="2"/>
        <v>37</v>
      </c>
      <c r="V76" s="4">
        <v>76</v>
      </c>
      <c r="W76" s="13">
        <v>10</v>
      </c>
      <c r="X76" s="4">
        <v>40</v>
      </c>
      <c r="Y76" s="4"/>
    </row>
    <row r="77" spans="19:25" ht="31.5" x14ac:dyDescent="0.25">
      <c r="S77" s="2">
        <f t="shared" ca="1" si="23"/>
        <v>0.97889387434061248</v>
      </c>
      <c r="T77" s="3">
        <f t="shared" ca="1" si="2"/>
        <v>2</v>
      </c>
      <c r="V77" s="4">
        <v>77</v>
      </c>
      <c r="W77" s="13">
        <v>10</v>
      </c>
      <c r="X77" s="4">
        <v>50</v>
      </c>
      <c r="Y77" s="4"/>
    </row>
    <row r="78" spans="19:25" ht="31.5" x14ac:dyDescent="0.25">
      <c r="S78" s="2">
        <f t="shared" ca="1" si="23"/>
        <v>0.76790830421321588</v>
      </c>
      <c r="T78" s="3">
        <f t="shared" ca="1" si="2"/>
        <v>22</v>
      </c>
      <c r="V78" s="4">
        <v>78</v>
      </c>
      <c r="W78" s="13">
        <v>10</v>
      </c>
      <c r="X78" s="4">
        <v>60</v>
      </c>
      <c r="Y78" s="4"/>
    </row>
    <row r="79" spans="19:25" ht="31.5" x14ac:dyDescent="0.25">
      <c r="S79" s="2">
        <f t="shared" ca="1" si="23"/>
        <v>0.79078368611420191</v>
      </c>
      <c r="T79" s="3">
        <f t="shared" ca="1" si="2"/>
        <v>20</v>
      </c>
      <c r="V79" s="4">
        <v>79</v>
      </c>
      <c r="W79" s="13">
        <v>10</v>
      </c>
      <c r="X79" s="4">
        <v>70</v>
      </c>
      <c r="Y79" s="4"/>
    </row>
    <row r="80" spans="19:25" ht="31.5" x14ac:dyDescent="0.25">
      <c r="S80" s="2">
        <f t="shared" ca="1" si="23"/>
        <v>0.83094681606777265</v>
      </c>
      <c r="T80" s="3">
        <f t="shared" ca="1" si="2"/>
        <v>14</v>
      </c>
      <c r="V80" s="4">
        <v>80</v>
      </c>
      <c r="W80" s="13">
        <v>10</v>
      </c>
      <c r="X80" s="4">
        <v>80</v>
      </c>
      <c r="Y80" s="4"/>
    </row>
    <row r="81" spans="19:25" ht="31.5" x14ac:dyDescent="0.25">
      <c r="S81" s="2">
        <f t="shared" ca="1" si="23"/>
        <v>0.9644347297632867</v>
      </c>
      <c r="T81" s="3">
        <f t="shared" ca="1" si="2"/>
        <v>4</v>
      </c>
      <c r="V81" s="4">
        <v>81</v>
      </c>
      <c r="W81" s="13">
        <v>10</v>
      </c>
      <c r="X81" s="4">
        <v>90</v>
      </c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  <c r="X280" s="4"/>
    </row>
    <row r="281" spans="19:24" ht="31.5" x14ac:dyDescent="0.25">
      <c r="S281" s="2"/>
      <c r="T281" s="3"/>
      <c r="V281" s="4"/>
      <c r="W281" s="4"/>
      <c r="X281" s="4"/>
    </row>
    <row r="282" spans="19:24" ht="31.5" x14ac:dyDescent="0.25">
      <c r="S282" s="2"/>
      <c r="T282" s="3"/>
      <c r="V282" s="4"/>
      <c r="W282" s="4"/>
      <c r="X282" s="4"/>
    </row>
    <row r="283" spans="19:24" ht="31.5" x14ac:dyDescent="0.25">
      <c r="S283" s="2"/>
      <c r="T283" s="3"/>
      <c r="V283" s="4"/>
      <c r="W283" s="4"/>
      <c r="X283" s="4"/>
    </row>
    <row r="284" spans="19:24" ht="31.5" x14ac:dyDescent="0.25">
      <c r="S284" s="2"/>
      <c r="T284" s="3"/>
      <c r="V284" s="4"/>
      <c r="W284" s="4"/>
      <c r="X284" s="4"/>
    </row>
    <row r="285" spans="19:24" ht="31.5" x14ac:dyDescent="0.25">
      <c r="S285" s="2"/>
      <c r="T285" s="3"/>
      <c r="V285" s="4"/>
      <c r="W285" s="4"/>
      <c r="X285" s="4"/>
    </row>
    <row r="286" spans="19:24" ht="31.5" x14ac:dyDescent="0.25">
      <c r="S286" s="2"/>
      <c r="T286" s="3"/>
      <c r="V286" s="4"/>
      <c r="W286" s="4"/>
      <c r="X286" s="4"/>
    </row>
    <row r="287" spans="19:24" ht="31.5" x14ac:dyDescent="0.25">
      <c r="S287" s="2"/>
      <c r="T287" s="3"/>
      <c r="V287" s="4"/>
      <c r="W287" s="4"/>
      <c r="X287" s="4"/>
    </row>
    <row r="288" spans="19:24" ht="31.5" x14ac:dyDescent="0.25">
      <c r="S288" s="2"/>
      <c r="T288" s="3"/>
      <c r="V288" s="4"/>
      <c r="W288" s="4"/>
      <c r="X288" s="4"/>
    </row>
    <row r="289" spans="19:24" ht="31.5" x14ac:dyDescent="0.25">
      <c r="S289" s="2"/>
      <c r="T289" s="3"/>
      <c r="V289" s="4"/>
      <c r="W289" s="4"/>
      <c r="X289" s="4"/>
    </row>
    <row r="290" spans="19:24" ht="31.5" x14ac:dyDescent="0.25">
      <c r="S290" s="2"/>
      <c r="T290" s="3"/>
      <c r="V290" s="4"/>
      <c r="W290" s="4"/>
      <c r="X290" s="4"/>
    </row>
    <row r="291" spans="19:24" ht="31.5" x14ac:dyDescent="0.25">
      <c r="S291" s="2"/>
      <c r="T291" s="3"/>
      <c r="V291" s="4"/>
      <c r="W291" s="4"/>
      <c r="X291" s="4"/>
    </row>
    <row r="292" spans="19:24" ht="31.5" x14ac:dyDescent="0.25">
      <c r="S292" s="2"/>
      <c r="T292" s="3"/>
      <c r="V292" s="4"/>
      <c r="W292" s="4"/>
      <c r="X292" s="4"/>
    </row>
    <row r="293" spans="19:24" ht="31.5" x14ac:dyDescent="0.25">
      <c r="S293" s="2"/>
      <c r="T293" s="3"/>
      <c r="V293" s="4"/>
      <c r="W293" s="4"/>
      <c r="X293" s="4"/>
    </row>
    <row r="294" spans="19:24" ht="31.5" x14ac:dyDescent="0.25">
      <c r="S294" s="2"/>
      <c r="T294" s="3"/>
      <c r="V294" s="4"/>
      <c r="W294" s="4"/>
      <c r="X294" s="4"/>
    </row>
    <row r="295" spans="19:24" ht="31.5" x14ac:dyDescent="0.25">
      <c r="S295" s="2"/>
      <c r="T295" s="3"/>
      <c r="V295" s="4"/>
      <c r="W295" s="4"/>
      <c r="X295" s="4"/>
    </row>
    <row r="296" spans="19:24" ht="31.5" x14ac:dyDescent="0.25">
      <c r="S296" s="2"/>
      <c r="T296" s="3"/>
      <c r="V296" s="4"/>
      <c r="W296" s="4"/>
      <c r="X296" s="4"/>
    </row>
    <row r="297" spans="19:24" ht="31.5" x14ac:dyDescent="0.25">
      <c r="S297" s="2"/>
      <c r="T297" s="3"/>
      <c r="V297" s="4"/>
      <c r="W297" s="4"/>
      <c r="X297" s="4"/>
    </row>
    <row r="298" spans="19:24" ht="31.5" x14ac:dyDescent="0.25">
      <c r="S298" s="2"/>
      <c r="T298" s="3"/>
      <c r="V298" s="4"/>
      <c r="W298" s="4"/>
      <c r="X298" s="4"/>
    </row>
    <row r="299" spans="19:24" ht="31.5" x14ac:dyDescent="0.25">
      <c r="S299" s="2"/>
      <c r="T299" s="3"/>
      <c r="V299" s="4"/>
      <c r="W299" s="4"/>
      <c r="X299" s="4"/>
    </row>
    <row r="300" spans="19:24" ht="31.5" x14ac:dyDescent="0.25">
      <c r="S300" s="2"/>
      <c r="T300" s="3"/>
      <c r="V300" s="4"/>
      <c r="W300" s="4"/>
      <c r="X300" s="4"/>
    </row>
    <row r="301" spans="19:24" ht="31.5" x14ac:dyDescent="0.25">
      <c r="S301" s="2"/>
      <c r="T301" s="3"/>
      <c r="V301" s="4"/>
      <c r="W301" s="4"/>
      <c r="X301" s="4"/>
    </row>
    <row r="302" spans="19:24" ht="31.5" x14ac:dyDescent="0.25">
      <c r="S302" s="2"/>
      <c r="T302" s="3"/>
      <c r="V302" s="4"/>
      <c r="W302" s="4"/>
      <c r="X302" s="4"/>
    </row>
    <row r="303" spans="19:24" ht="31.5" x14ac:dyDescent="0.25">
      <c r="S303" s="2"/>
      <c r="T303" s="3"/>
      <c r="V303" s="4"/>
      <c r="W303" s="4"/>
      <c r="X303" s="4"/>
    </row>
    <row r="304" spans="19:24" ht="31.5" x14ac:dyDescent="0.25">
      <c r="S304" s="2"/>
      <c r="T304" s="3"/>
      <c r="V304" s="4"/>
      <c r="W304" s="4"/>
      <c r="X304" s="4"/>
    </row>
    <row r="305" spans="19:24" ht="31.5" x14ac:dyDescent="0.25">
      <c r="S305" s="2"/>
      <c r="T305" s="3"/>
      <c r="V305" s="4"/>
      <c r="W305" s="4"/>
      <c r="X305" s="4"/>
    </row>
    <row r="306" spans="19:24" ht="31.5" x14ac:dyDescent="0.25">
      <c r="S306" s="2"/>
      <c r="T306" s="3"/>
      <c r="V306" s="4"/>
      <c r="W306" s="4"/>
      <c r="X306" s="4"/>
    </row>
    <row r="307" spans="19:24" ht="31.5" x14ac:dyDescent="0.25">
      <c r="S307" s="2"/>
      <c r="T307" s="3"/>
      <c r="V307" s="4"/>
      <c r="W307" s="4"/>
    </row>
    <row r="308" spans="19:24" ht="31.5" x14ac:dyDescent="0.25">
      <c r="S308" s="2"/>
      <c r="T308" s="3"/>
      <c r="V308" s="4"/>
      <c r="W308" s="4"/>
    </row>
    <row r="309" spans="19:24" ht="31.5" x14ac:dyDescent="0.25">
      <c r="S309" s="2"/>
      <c r="T309" s="3"/>
      <c r="V309" s="4"/>
      <c r="W309" s="4"/>
    </row>
    <row r="310" spans="19:24" ht="31.5" x14ac:dyDescent="0.25">
      <c r="S310" s="2"/>
      <c r="T310" s="3"/>
      <c r="V310" s="4"/>
      <c r="W310" s="4"/>
    </row>
    <row r="311" spans="19:24" ht="31.5" x14ac:dyDescent="0.25">
      <c r="S311" s="2"/>
      <c r="T311" s="3"/>
      <c r="V311" s="4"/>
      <c r="W311" s="4"/>
    </row>
    <row r="312" spans="19:24" ht="31.5" x14ac:dyDescent="0.25">
      <c r="S312" s="2"/>
      <c r="T312" s="3"/>
      <c r="V312" s="4"/>
      <c r="W312" s="4"/>
    </row>
    <row r="313" spans="19:24" ht="31.5" x14ac:dyDescent="0.25">
      <c r="S313" s="2"/>
      <c r="T313" s="3"/>
      <c r="V313" s="4"/>
      <c r="W313" s="4"/>
    </row>
    <row r="314" spans="19:24" ht="31.5" x14ac:dyDescent="0.25">
      <c r="S314" s="2"/>
      <c r="T314" s="3"/>
      <c r="V314" s="4"/>
      <c r="W314" s="4"/>
    </row>
    <row r="315" spans="19:24" ht="31.5" x14ac:dyDescent="0.25">
      <c r="S315" s="2"/>
      <c r="T315" s="3"/>
      <c r="V315" s="4"/>
      <c r="W315" s="4"/>
    </row>
    <row r="316" spans="19:24" ht="31.5" x14ac:dyDescent="0.25">
      <c r="S316" s="2"/>
      <c r="T316" s="3"/>
      <c r="V316" s="4"/>
      <c r="W316" s="4"/>
    </row>
    <row r="317" spans="19:24" ht="31.5" x14ac:dyDescent="0.25">
      <c r="S317" s="2"/>
      <c r="T317" s="3"/>
      <c r="V317" s="4"/>
      <c r="W317" s="4"/>
    </row>
    <row r="318" spans="19:24" ht="31.5" x14ac:dyDescent="0.25">
      <c r="S318" s="2"/>
      <c r="T318" s="3"/>
      <c r="V318" s="4"/>
      <c r="W318" s="4"/>
    </row>
    <row r="319" spans="19:24" ht="31.5" x14ac:dyDescent="0.25">
      <c r="S319" s="2"/>
      <c r="T319" s="3"/>
      <c r="V319" s="4"/>
      <c r="W319" s="4"/>
    </row>
    <row r="320" spans="19:24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  <c r="W370" s="4"/>
    </row>
    <row r="371" spans="19:23" ht="31.5" x14ac:dyDescent="0.25">
      <c r="S371" s="2"/>
      <c r="T371" s="3"/>
      <c r="V371" s="4"/>
      <c r="W371" s="4"/>
    </row>
    <row r="372" spans="19:23" ht="31.5" x14ac:dyDescent="0.25">
      <c r="S372" s="2"/>
      <c r="T372" s="3"/>
      <c r="V372" s="4"/>
      <c r="W372" s="4"/>
    </row>
    <row r="373" spans="19:23" ht="31.5" x14ac:dyDescent="0.25">
      <c r="S373" s="2"/>
      <c r="T373" s="3"/>
      <c r="V373" s="4"/>
      <c r="W373" s="4"/>
    </row>
    <row r="374" spans="19:23" ht="31.5" x14ac:dyDescent="0.25">
      <c r="S374" s="2"/>
      <c r="T374" s="3"/>
      <c r="V374" s="4"/>
      <c r="W374" s="4"/>
    </row>
    <row r="375" spans="19:23" ht="31.5" x14ac:dyDescent="0.25">
      <c r="S375" s="2"/>
      <c r="T375" s="3"/>
      <c r="V375" s="4"/>
      <c r="W375" s="4"/>
    </row>
    <row r="376" spans="19:23" ht="31.5" x14ac:dyDescent="0.25">
      <c r="S376" s="2"/>
      <c r="T376" s="3"/>
      <c r="V376" s="4"/>
      <c r="W376" s="4"/>
    </row>
    <row r="377" spans="19:23" ht="31.5" x14ac:dyDescent="0.25">
      <c r="S377" s="2"/>
      <c r="T377" s="3"/>
      <c r="V377" s="4"/>
      <c r="W377" s="4"/>
    </row>
    <row r="378" spans="19:23" ht="31.5" x14ac:dyDescent="0.25">
      <c r="S378" s="2"/>
      <c r="T378" s="3"/>
      <c r="V378" s="4"/>
      <c r="W378" s="4"/>
    </row>
    <row r="379" spans="19:23" ht="31.5" x14ac:dyDescent="0.25">
      <c r="S379" s="2"/>
      <c r="T379" s="3"/>
      <c r="V379" s="4"/>
      <c r="W379" s="4"/>
    </row>
    <row r="380" spans="19:23" ht="31.5" x14ac:dyDescent="0.25">
      <c r="S380" s="2"/>
      <c r="T380" s="3"/>
      <c r="V380" s="4"/>
      <c r="W380" s="4"/>
    </row>
    <row r="381" spans="19:23" ht="31.5" x14ac:dyDescent="0.25">
      <c r="S381" s="2"/>
      <c r="T381" s="3"/>
      <c r="V381" s="4"/>
      <c r="W381" s="4"/>
    </row>
    <row r="382" spans="19:23" ht="31.5" x14ac:dyDescent="0.25">
      <c r="S382" s="2"/>
      <c r="T382" s="3"/>
      <c r="V382" s="4"/>
      <c r="W382" s="4"/>
    </row>
    <row r="383" spans="19:23" ht="31.5" x14ac:dyDescent="0.25">
      <c r="S383" s="2"/>
      <c r="T383" s="3"/>
      <c r="V383" s="4"/>
      <c r="W383" s="4"/>
    </row>
    <row r="384" spans="19:23" ht="31.5" x14ac:dyDescent="0.25">
      <c r="S384" s="2"/>
      <c r="T384" s="3"/>
      <c r="V384" s="4"/>
      <c r="W384" s="4"/>
    </row>
    <row r="385" spans="19:23" ht="31.5" x14ac:dyDescent="0.25">
      <c r="S385" s="2"/>
      <c r="T385" s="3"/>
      <c r="V385" s="4"/>
      <c r="W385" s="4"/>
    </row>
    <row r="386" spans="19:23" ht="31.5" x14ac:dyDescent="0.25">
      <c r="S386" s="2"/>
      <c r="T386" s="3"/>
      <c r="V386" s="4"/>
      <c r="W386" s="4"/>
    </row>
    <row r="387" spans="19:23" ht="31.5" x14ac:dyDescent="0.25">
      <c r="S387" s="2"/>
      <c r="T387" s="3"/>
      <c r="V387" s="4"/>
      <c r="W387" s="4"/>
    </row>
    <row r="388" spans="19:23" ht="31.5" x14ac:dyDescent="0.25">
      <c r="S388" s="2"/>
      <c r="T388" s="3"/>
      <c r="V388" s="4"/>
      <c r="W388" s="4"/>
    </row>
    <row r="389" spans="19:23" ht="31.5" x14ac:dyDescent="0.25">
      <c r="S389" s="2"/>
      <c r="T389" s="3"/>
      <c r="V389" s="4"/>
      <c r="W389" s="4"/>
    </row>
    <row r="390" spans="19:23" ht="31.5" x14ac:dyDescent="0.25">
      <c r="S390" s="2"/>
      <c r="T390" s="3"/>
      <c r="V390" s="4"/>
      <c r="W390" s="4"/>
    </row>
    <row r="391" spans="19:23" ht="31.5" x14ac:dyDescent="0.25">
      <c r="S391" s="2"/>
      <c r="T391" s="3"/>
      <c r="V391" s="4"/>
      <c r="W391" s="4"/>
    </row>
    <row r="392" spans="19:23" ht="31.5" x14ac:dyDescent="0.25">
      <c r="S392" s="2"/>
      <c r="T392" s="3"/>
      <c r="V392" s="4"/>
      <c r="W392" s="4"/>
    </row>
    <row r="393" spans="19:23" ht="31.5" x14ac:dyDescent="0.25">
      <c r="S393" s="2"/>
      <c r="T393" s="3"/>
      <c r="V393" s="4"/>
      <c r="W393" s="4"/>
    </row>
    <row r="394" spans="19:23" ht="31.5" x14ac:dyDescent="0.25">
      <c r="S394" s="2"/>
      <c r="T394" s="3"/>
      <c r="V394" s="4"/>
      <c r="W394" s="4"/>
    </row>
    <row r="395" spans="19:23" ht="31.5" x14ac:dyDescent="0.25">
      <c r="S395" s="2"/>
      <c r="T395" s="3"/>
      <c r="V395" s="4"/>
      <c r="W395" s="4"/>
    </row>
    <row r="396" spans="19:23" ht="31.5" x14ac:dyDescent="0.25">
      <c r="S396" s="2"/>
      <c r="T396" s="3"/>
      <c r="V396" s="4"/>
      <c r="W396" s="4"/>
    </row>
    <row r="397" spans="19:23" ht="31.5" x14ac:dyDescent="0.25">
      <c r="S397" s="2"/>
      <c r="T397" s="3"/>
      <c r="V397" s="4"/>
    </row>
    <row r="398" spans="19:23" ht="31.5" x14ac:dyDescent="0.25">
      <c r="S398" s="2"/>
      <c r="T398" s="3"/>
      <c r="V398" s="4"/>
    </row>
    <row r="399" spans="19:23" ht="31.5" x14ac:dyDescent="0.25">
      <c r="S399" s="2"/>
      <c r="T399" s="3"/>
      <c r="V399" s="4"/>
    </row>
    <row r="400" spans="19:23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Vd+i+ODMldpFosaiQCNLqc6NHmlySPeS8SBIEqAIMXCEAEwjdxjdWXV6HgvsbMXCc9/58rC2wM7PPiM9gNor9g==" saltValue="gDLKKB5FWrPsX8+JIyFcHw==" spinCount="100000" sheet="1" objects="1" scenarios="1" selectLockedCells="1"/>
  <mergeCells count="150"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</mergeCells>
  <phoneticPr fontId="1"/>
  <conditionalFormatting sqref="G27">
    <cfRule type="cellIs" dxfId="182" priority="14" operator="equal">
      <formula>0</formula>
    </cfRule>
  </conditionalFormatting>
  <conditionalFormatting sqref="G28">
    <cfRule type="expression" dxfId="181" priority="13">
      <formula>G27=0</formula>
    </cfRule>
  </conditionalFormatting>
  <conditionalFormatting sqref="G29">
    <cfRule type="cellIs" dxfId="180" priority="12" operator="equal">
      <formula>0</formula>
    </cfRule>
  </conditionalFormatting>
  <conditionalFormatting sqref="G30">
    <cfRule type="expression" dxfId="179" priority="11">
      <formula>G29=0</formula>
    </cfRule>
  </conditionalFormatting>
  <conditionalFormatting sqref="G31">
    <cfRule type="cellIs" dxfId="178" priority="10" operator="equal">
      <formula>0</formula>
    </cfRule>
  </conditionalFormatting>
  <conditionalFormatting sqref="G32">
    <cfRule type="expression" dxfId="177" priority="9">
      <formula>G31=0</formula>
    </cfRule>
  </conditionalFormatting>
  <conditionalFormatting sqref="G33">
    <cfRule type="cellIs" dxfId="176" priority="8" operator="equal">
      <formula>0</formula>
    </cfRule>
  </conditionalFormatting>
  <conditionalFormatting sqref="G34">
    <cfRule type="expression" dxfId="175" priority="7">
      <formula>G33=0</formula>
    </cfRule>
  </conditionalFormatting>
  <conditionalFormatting sqref="G35">
    <cfRule type="cellIs" dxfId="174" priority="6" operator="equal">
      <formula>0</formula>
    </cfRule>
  </conditionalFormatting>
  <conditionalFormatting sqref="G36">
    <cfRule type="expression" dxfId="173" priority="5">
      <formula>G35=0</formula>
    </cfRule>
  </conditionalFormatting>
  <conditionalFormatting sqref="G37 G39 G41 G43 G45">
    <cfRule type="cellIs" dxfId="172" priority="4" operator="equal">
      <formula>0</formula>
    </cfRule>
  </conditionalFormatting>
  <conditionalFormatting sqref="G38 G40 G42 G44 G46">
    <cfRule type="expression" dxfId="171" priority="3">
      <formula>G37=0</formula>
    </cfRule>
  </conditionalFormatting>
  <conditionalFormatting sqref="O27 O29 O31 O33 O35 O37 O39 O41 O43 O45">
    <cfRule type="cellIs" dxfId="170" priority="2" operator="equal">
      <formula>0</formula>
    </cfRule>
  </conditionalFormatting>
  <conditionalFormatting sqref="O28 O30 O32 O34 O36 O38 O40 O42 O44 O46">
    <cfRule type="expression" dxfId="169" priority="1">
      <formula>O27=0</formula>
    </cfRule>
  </conditionalFormatting>
  <conditionalFormatting sqref="P27:R46">
    <cfRule type="cellIs" dxfId="168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B145E-9DB9-4820-8573-7C946F1C6161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0.6981826647760434</v>
      </c>
      <c r="T1" s="3">
        <f ca="1">RANK(S1,$S$1:$S$486,)</f>
        <v>7</v>
      </c>
      <c r="U1" s="3"/>
      <c r="V1" s="4">
        <v>1</v>
      </c>
      <c r="W1" s="13">
        <v>2</v>
      </c>
      <c r="X1" s="4">
        <v>3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30" ca="1" si="0">RAND()</f>
        <v>0.61038529897771532</v>
      </c>
      <c r="T2" s="3">
        <f t="shared" ref="T2:T23" ca="1" si="1">RANK(S2,$S$1:$S$486,)</f>
        <v>10</v>
      </c>
      <c r="V2" s="4">
        <v>2</v>
      </c>
      <c r="W2" s="13">
        <v>2</v>
      </c>
      <c r="X2" s="4">
        <v>5</v>
      </c>
      <c r="Y2" s="4"/>
    </row>
    <row r="3" spans="1:41" ht="38.1" customHeight="1" x14ac:dyDescent="0.25">
      <c r="A3" s="83" t="s">
        <v>29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2.0216534541164233E-2</v>
      </c>
      <c r="T3" s="3">
        <f t="shared" ca="1" si="1"/>
        <v>29</v>
      </c>
      <c r="V3" s="4">
        <v>3</v>
      </c>
      <c r="W3" s="4">
        <v>3</v>
      </c>
      <c r="X3" s="4">
        <v>4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5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6</v>
      </c>
      <c r="L4" s="26"/>
      <c r="M4" s="76" t="s">
        <v>0</v>
      </c>
      <c r="N4" s="84"/>
      <c r="O4" s="15"/>
      <c r="P4" s="7"/>
      <c r="S4" s="2">
        <f t="shared" ca="1" si="0"/>
        <v>0.53060214196763544</v>
      </c>
      <c r="T4" s="3">
        <f t="shared" ca="1" si="1"/>
        <v>14</v>
      </c>
      <c r="V4" s="4">
        <v>4</v>
      </c>
      <c r="W4" s="4">
        <v>3</v>
      </c>
      <c r="X4" s="4">
        <v>5</v>
      </c>
      <c r="Y4" s="4"/>
    </row>
    <row r="5" spans="1:41" ht="39" customHeight="1" x14ac:dyDescent="0.25">
      <c r="A5" s="75"/>
      <c r="B5" s="25"/>
      <c r="C5" s="8">
        <f ca="1">VLOOKUP($T1,$V$1:$X$486,2,FALSE)</f>
        <v>4</v>
      </c>
      <c r="D5" s="8"/>
      <c r="E5" s="77"/>
      <c r="F5" s="85"/>
      <c r="G5" s="8"/>
      <c r="H5" s="9"/>
      <c r="I5" s="75"/>
      <c r="J5" s="25"/>
      <c r="K5" s="8">
        <f ca="1">VLOOKUP($T11,$V$1:$Y$486,2,FALSE)</f>
        <v>5</v>
      </c>
      <c r="L5" s="8"/>
      <c r="M5" s="77"/>
      <c r="N5" s="85"/>
      <c r="O5" s="8"/>
      <c r="P5" s="9"/>
      <c r="S5" s="2">
        <f t="shared" ca="1" si="0"/>
        <v>0.667522300882887</v>
      </c>
      <c r="T5" s="3">
        <f t="shared" ca="1" si="1"/>
        <v>9</v>
      </c>
      <c r="V5" s="4">
        <v>5</v>
      </c>
      <c r="W5" s="4">
        <v>3</v>
      </c>
      <c r="X5" s="4">
        <v>7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9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12</v>
      </c>
      <c r="L6" s="26"/>
      <c r="M6" s="76" t="s">
        <v>0</v>
      </c>
      <c r="N6" s="84"/>
      <c r="O6" s="15"/>
      <c r="P6" s="7"/>
      <c r="S6" s="2">
        <f t="shared" ca="1" si="0"/>
        <v>0.50813919717103728</v>
      </c>
      <c r="T6" s="3">
        <f t="shared" ca="1" si="1"/>
        <v>17</v>
      </c>
      <c r="V6" s="4">
        <v>6</v>
      </c>
      <c r="W6" s="4">
        <v>3</v>
      </c>
      <c r="X6" s="4">
        <v>8</v>
      </c>
    </row>
    <row r="7" spans="1:41" ht="39" customHeight="1" x14ac:dyDescent="0.25">
      <c r="A7" s="75"/>
      <c r="B7" s="25"/>
      <c r="C7" s="8">
        <f ca="1">VLOOKUP($T2,$V$1:$Y$486,2,FALSE)</f>
        <v>4</v>
      </c>
      <c r="D7" s="8"/>
      <c r="E7" s="77"/>
      <c r="F7" s="85"/>
      <c r="G7" s="8"/>
      <c r="H7" s="9"/>
      <c r="I7" s="75"/>
      <c r="J7" s="25"/>
      <c r="K7" s="8">
        <f ca="1">VLOOKUP($T12,$V$1:$Y$486,2,FALSE)</f>
        <v>5</v>
      </c>
      <c r="L7" s="8"/>
      <c r="M7" s="77"/>
      <c r="N7" s="85"/>
      <c r="O7" s="8"/>
      <c r="P7" s="9"/>
      <c r="S7" s="2">
        <f t="shared" ca="1" si="0"/>
        <v>0.51929066498750942</v>
      </c>
      <c r="T7" s="3">
        <f t="shared" ca="1" si="1"/>
        <v>16</v>
      </c>
      <c r="V7" s="4">
        <v>7</v>
      </c>
      <c r="W7" s="13">
        <v>4</v>
      </c>
      <c r="X7" s="4">
        <v>5</v>
      </c>
    </row>
    <row r="8" spans="1:41" ht="39" customHeight="1" x14ac:dyDescent="0.5">
      <c r="A8" s="74" t="s">
        <v>6</v>
      </c>
      <c r="B8" s="24"/>
      <c r="C8" s="6">
        <f ca="1">VLOOKUP($T3,$V$1:$Y$486,3,FALSE)</f>
        <v>16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7</v>
      </c>
      <c r="L8" s="26"/>
      <c r="M8" s="76" t="s">
        <v>0</v>
      </c>
      <c r="N8" s="84"/>
      <c r="O8" s="15"/>
      <c r="P8" s="7"/>
      <c r="S8" s="2">
        <f t="shared" ca="1" si="0"/>
        <v>0.71405425948203061</v>
      </c>
      <c r="T8" s="3">
        <f t="shared" ca="1" si="1"/>
        <v>5</v>
      </c>
      <c r="V8" s="4">
        <v>8</v>
      </c>
      <c r="W8" s="13">
        <v>4</v>
      </c>
      <c r="X8" s="4">
        <v>6</v>
      </c>
    </row>
    <row r="9" spans="1:41" ht="39" customHeight="1" x14ac:dyDescent="0.25">
      <c r="A9" s="75"/>
      <c r="B9" s="25"/>
      <c r="C9" s="8">
        <f ca="1">VLOOKUP($T3,$V$1:$Y$486,2,FALSE)</f>
        <v>6</v>
      </c>
      <c r="D9" s="8"/>
      <c r="E9" s="77"/>
      <c r="F9" s="85"/>
      <c r="G9" s="8"/>
      <c r="H9" s="9"/>
      <c r="I9" s="75"/>
      <c r="J9" s="25"/>
      <c r="K9" s="8">
        <f ca="1">VLOOKUP($T13,$V$1:$Y$486,2,FALSE)</f>
        <v>6</v>
      </c>
      <c r="L9" s="8"/>
      <c r="M9" s="77"/>
      <c r="N9" s="85"/>
      <c r="O9" s="8"/>
      <c r="P9" s="9"/>
      <c r="S9" s="2">
        <f t="shared" ca="1" si="0"/>
        <v>0.67427430217944595</v>
      </c>
      <c r="T9" s="3">
        <f t="shared" ca="1" si="1"/>
        <v>8</v>
      </c>
      <c r="V9" s="4">
        <v>9</v>
      </c>
      <c r="W9" s="13">
        <v>4</v>
      </c>
      <c r="X9" s="4">
        <v>7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7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4</v>
      </c>
      <c r="L10" s="26"/>
      <c r="M10" s="76" t="s">
        <v>0</v>
      </c>
      <c r="N10" s="84"/>
      <c r="O10" s="15"/>
      <c r="P10" s="7"/>
      <c r="S10" s="2">
        <f t="shared" ca="1" si="0"/>
        <v>0.74722866712394043</v>
      </c>
      <c r="T10" s="3">
        <f t="shared" ca="1" si="1"/>
        <v>4</v>
      </c>
      <c r="V10" s="4">
        <v>10</v>
      </c>
      <c r="W10" s="13">
        <v>4</v>
      </c>
      <c r="X10" s="4">
        <v>9</v>
      </c>
      <c r="Y10" s="4"/>
    </row>
    <row r="11" spans="1:41" ht="39" customHeight="1" x14ac:dyDescent="0.25">
      <c r="A11" s="75"/>
      <c r="B11" s="25"/>
      <c r="C11" s="8">
        <f ca="1">VLOOKUP($T4,$V$1:$Y$486,2,FALSE)</f>
        <v>5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3</v>
      </c>
      <c r="L11" s="8"/>
      <c r="M11" s="77"/>
      <c r="N11" s="85"/>
      <c r="O11" s="8"/>
      <c r="P11" s="9"/>
      <c r="S11" s="2">
        <f t="shared" ca="1" si="0"/>
        <v>0.54882426343496304</v>
      </c>
      <c r="T11" s="3">
        <f t="shared" ca="1" si="1"/>
        <v>13</v>
      </c>
      <c r="V11" s="4">
        <v>11</v>
      </c>
      <c r="W11" s="13">
        <v>4</v>
      </c>
      <c r="X11" s="4">
        <v>10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7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15</v>
      </c>
      <c r="L12" s="26"/>
      <c r="M12" s="76" t="s">
        <v>0</v>
      </c>
      <c r="N12" s="84"/>
      <c r="O12" s="15"/>
      <c r="P12" s="7"/>
      <c r="S12" s="2">
        <f t="shared" ca="1" si="0"/>
        <v>0.47590308266985948</v>
      </c>
      <c r="T12" s="3">
        <f t="shared" ca="1" si="1"/>
        <v>18</v>
      </c>
      <c r="V12" s="4">
        <v>12</v>
      </c>
      <c r="W12" s="13">
        <v>4</v>
      </c>
      <c r="X12" s="4">
        <v>11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4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6</v>
      </c>
      <c r="L13" s="8"/>
      <c r="M13" s="77"/>
      <c r="N13" s="85"/>
      <c r="O13" s="8"/>
      <c r="P13" s="9"/>
      <c r="S13" s="2">
        <f t="shared" ca="1" si="0"/>
        <v>0.22189595746979196</v>
      </c>
      <c r="T13" s="3">
        <f t="shared" ca="1" si="1"/>
        <v>21</v>
      </c>
      <c r="V13" s="4">
        <v>13</v>
      </c>
      <c r="W13" s="4">
        <v>5</v>
      </c>
      <c r="X13" s="4">
        <v>6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11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11</v>
      </c>
      <c r="L14" s="26"/>
      <c r="M14" s="76" t="s">
        <v>0</v>
      </c>
      <c r="N14" s="84"/>
      <c r="O14" s="15"/>
      <c r="P14" s="7"/>
      <c r="S14" s="2">
        <f t="shared" ca="1" si="0"/>
        <v>0.74902285714981764</v>
      </c>
      <c r="T14" s="3">
        <f t="shared" ca="1" si="1"/>
        <v>3</v>
      </c>
      <c r="V14" s="4">
        <v>14</v>
      </c>
      <c r="W14" s="4">
        <v>5</v>
      </c>
      <c r="X14" s="4">
        <v>7</v>
      </c>
      <c r="Y14" s="4"/>
    </row>
    <row r="15" spans="1:41" ht="39" customHeight="1" x14ac:dyDescent="0.25">
      <c r="A15" s="75"/>
      <c r="B15" s="25"/>
      <c r="C15" s="8">
        <f ca="1">VLOOKUP($T6,$V$1:$Y$486,2,FALSE)</f>
        <v>5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6</v>
      </c>
      <c r="L15" s="8"/>
      <c r="M15" s="77"/>
      <c r="N15" s="85"/>
      <c r="O15" s="8"/>
      <c r="P15" s="9"/>
      <c r="S15" s="2">
        <f t="shared" ca="1" si="0"/>
        <v>2.7545919381742556E-2</v>
      </c>
      <c r="T15" s="3">
        <f t="shared" ca="1" si="1"/>
        <v>28</v>
      </c>
      <c r="V15" s="4">
        <v>15</v>
      </c>
      <c r="W15" s="4">
        <v>5</v>
      </c>
      <c r="X15" s="4">
        <v>8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9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17</v>
      </c>
      <c r="L16" s="26"/>
      <c r="M16" s="76" t="s">
        <v>0</v>
      </c>
      <c r="N16" s="84"/>
      <c r="O16" s="15"/>
      <c r="P16" s="7"/>
      <c r="S16" s="2">
        <f t="shared" ca="1" si="0"/>
        <v>4.3475268113977839E-2</v>
      </c>
      <c r="T16" s="3">
        <f t="shared" ca="1" si="1"/>
        <v>25</v>
      </c>
      <c r="V16" s="4">
        <v>16</v>
      </c>
      <c r="W16" s="4">
        <v>5</v>
      </c>
      <c r="X16" s="4">
        <v>9</v>
      </c>
      <c r="Y16" s="4"/>
    </row>
    <row r="17" spans="1:25" ht="39" customHeight="1" x14ac:dyDescent="0.25">
      <c r="A17" s="75"/>
      <c r="B17" s="25"/>
      <c r="C17" s="8">
        <f ca="1">VLOOKUP($T7,$V$1:$Y$486,2,FALSE)</f>
        <v>5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6</v>
      </c>
      <c r="L17" s="8"/>
      <c r="M17" s="77"/>
      <c r="N17" s="85"/>
      <c r="O17" s="8"/>
      <c r="P17" s="9"/>
      <c r="S17" s="2">
        <f t="shared" ca="1" si="0"/>
        <v>1.8079178834918497E-2</v>
      </c>
      <c r="T17" s="3">
        <f t="shared" ca="1" si="1"/>
        <v>30</v>
      </c>
      <c r="V17" s="4">
        <v>17</v>
      </c>
      <c r="W17" s="4">
        <v>5</v>
      </c>
      <c r="X17" s="4">
        <v>11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7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9</v>
      </c>
      <c r="L18" s="26"/>
      <c r="M18" s="76" t="s">
        <v>0</v>
      </c>
      <c r="N18" s="84"/>
      <c r="O18" s="15"/>
      <c r="P18" s="7"/>
      <c r="S18" s="2">
        <f t="shared" ca="1" si="0"/>
        <v>0.12807664608579306</v>
      </c>
      <c r="T18" s="3">
        <f t="shared" ca="1" si="1"/>
        <v>23</v>
      </c>
      <c r="V18" s="4">
        <v>18</v>
      </c>
      <c r="W18" s="4">
        <v>5</v>
      </c>
      <c r="X18" s="4">
        <v>12</v>
      </c>
      <c r="Y18" s="4"/>
    </row>
    <row r="19" spans="1:25" ht="39" customHeight="1" x14ac:dyDescent="0.25">
      <c r="A19" s="75"/>
      <c r="B19" s="25"/>
      <c r="C19" s="8">
        <f ca="1">VLOOKUP($T8,$V$1:$Y$486,2,FALSE)</f>
        <v>3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6</v>
      </c>
      <c r="L19" s="8"/>
      <c r="M19" s="77"/>
      <c r="N19" s="85"/>
      <c r="O19" s="8"/>
      <c r="P19" s="9"/>
      <c r="S19" s="2">
        <f t="shared" ca="1" si="0"/>
        <v>0.56082488696895383</v>
      </c>
      <c r="T19" s="3">
        <f t="shared" ca="1" si="1"/>
        <v>11</v>
      </c>
      <c r="V19" s="4">
        <v>19</v>
      </c>
      <c r="W19" s="4">
        <v>5</v>
      </c>
      <c r="X19" s="4">
        <v>13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6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10</v>
      </c>
      <c r="L20" s="26"/>
      <c r="M20" s="76" t="s">
        <v>0</v>
      </c>
      <c r="N20" s="84"/>
      <c r="O20" s="15"/>
      <c r="P20" s="7"/>
      <c r="S20" s="2">
        <f t="shared" ca="1" si="0"/>
        <v>0.55157231962044906</v>
      </c>
      <c r="T20" s="3">
        <f t="shared" ca="1" si="1"/>
        <v>12</v>
      </c>
      <c r="V20" s="4">
        <v>20</v>
      </c>
      <c r="W20" s="4">
        <v>5</v>
      </c>
      <c r="X20" s="4">
        <v>14</v>
      </c>
      <c r="Y20" s="4"/>
    </row>
    <row r="21" spans="1:25" ht="39" customHeight="1" x14ac:dyDescent="0.25">
      <c r="A21" s="75"/>
      <c r="B21" s="25"/>
      <c r="C21" s="8">
        <f ca="1">VLOOKUP($T9,$V$1:$Y$486,2,FALSE)</f>
        <v>4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4</v>
      </c>
      <c r="L21" s="8"/>
      <c r="M21" s="77"/>
      <c r="N21" s="85"/>
      <c r="O21" s="8"/>
      <c r="P21" s="9"/>
      <c r="S21" s="2">
        <f t="shared" ca="1" si="0"/>
        <v>0.70778203852390142</v>
      </c>
      <c r="T21" s="3">
        <f t="shared" ca="1" si="1"/>
        <v>6</v>
      </c>
      <c r="V21" s="4">
        <v>21</v>
      </c>
      <c r="W21" s="13">
        <v>6</v>
      </c>
      <c r="X21" s="4">
        <v>7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5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11</v>
      </c>
      <c r="L22" s="26"/>
      <c r="M22" s="76" t="s">
        <v>0</v>
      </c>
      <c r="N22" s="84"/>
      <c r="O22" s="15"/>
      <c r="P22" s="7"/>
      <c r="S22" s="2">
        <f t="shared" ca="1" si="0"/>
        <v>0.21172831855303298</v>
      </c>
      <c r="T22" s="3">
        <f t="shared" ca="1" si="1"/>
        <v>22</v>
      </c>
      <c r="V22" s="4">
        <v>22</v>
      </c>
      <c r="W22" s="13">
        <v>6</v>
      </c>
      <c r="X22" s="4">
        <v>8</v>
      </c>
      <c r="Y22" s="4"/>
    </row>
    <row r="23" spans="1:25" ht="39" customHeight="1" x14ac:dyDescent="0.25">
      <c r="A23" s="75"/>
      <c r="B23" s="25"/>
      <c r="C23" s="8">
        <f ca="1">VLOOKUP($T10,$V$1:$Y$486,2,FALSE)</f>
        <v>3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4</v>
      </c>
      <c r="L23" s="8"/>
      <c r="M23" s="77"/>
      <c r="N23" s="85"/>
      <c r="O23" s="8"/>
      <c r="P23" s="9"/>
      <c r="S23" s="2">
        <f t="shared" ca="1" si="0"/>
        <v>3.2315322508628785E-2</v>
      </c>
      <c r="T23" s="3">
        <f t="shared" ca="1" si="1"/>
        <v>27</v>
      </c>
      <c r="V23" s="4">
        <v>23</v>
      </c>
      <c r="W23" s="13">
        <v>6</v>
      </c>
      <c r="X23" s="4">
        <v>9</v>
      </c>
      <c r="Y23" s="4"/>
    </row>
    <row r="24" spans="1:25" ht="38.1" customHeight="1" thickBot="1" x14ac:dyDescent="0.3">
      <c r="A24" s="78" t="str">
        <f>A1</f>
        <v>分数 仮分数を帯分数になおす かんたん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0.83089371190265038</v>
      </c>
      <c r="T24" s="3">
        <f t="shared" ref="T24:T30" ca="1" si="2">RANK(S24,$S$1:$S$486,)</f>
        <v>2</v>
      </c>
      <c r="U24" s="3"/>
      <c r="V24" s="4">
        <v>24</v>
      </c>
      <c r="W24" s="13">
        <v>6</v>
      </c>
      <c r="X24" s="4">
        <v>10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3.3127747295733534E-2</v>
      </c>
      <c r="T25" s="3">
        <f t="shared" ca="1" si="2"/>
        <v>26</v>
      </c>
      <c r="V25" s="4">
        <v>25</v>
      </c>
      <c r="W25" s="13">
        <v>6</v>
      </c>
      <c r="X25" s="4">
        <v>11</v>
      </c>
      <c r="Y25" s="4"/>
    </row>
    <row r="26" spans="1:25" ht="38.1" customHeight="1" x14ac:dyDescent="0.25">
      <c r="A26" s="83" t="str">
        <f>A3</f>
        <v>次の仮分数を帯分数になおしましょう。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0.8587782287075707</v>
      </c>
      <c r="T26" s="3">
        <f t="shared" ca="1" si="2"/>
        <v>1</v>
      </c>
      <c r="V26" s="4">
        <v>26</v>
      </c>
      <c r="W26" s="13">
        <v>6</v>
      </c>
      <c r="X26" s="4">
        <v>13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3">C4</f>
        <v>5</v>
      </c>
      <c r="D27" s="26"/>
      <c r="E27" s="76" t="s">
        <v>0</v>
      </c>
      <c r="F27" s="70">
        <f ca="1">QUOTIENT(C27,C28)</f>
        <v>1</v>
      </c>
      <c r="G27" s="18">
        <f ca="1">C27-C28*F27</f>
        <v>1</v>
      </c>
      <c r="H27" s="72"/>
      <c r="I27" s="74" t="str">
        <f>I4</f>
        <v>(11)</v>
      </c>
      <c r="J27" s="24"/>
      <c r="K27" s="6">
        <f ca="1">K4</f>
        <v>6</v>
      </c>
      <c r="L27" s="26"/>
      <c r="M27" s="76" t="s">
        <v>0</v>
      </c>
      <c r="N27" s="70">
        <f ca="1">QUOTIENT(K27,K28)</f>
        <v>1</v>
      </c>
      <c r="O27" s="19">
        <f ca="1">K27-K28*N27</f>
        <v>1</v>
      </c>
      <c r="P27" s="72"/>
      <c r="Q27" s="20"/>
      <c r="R27" s="20"/>
      <c r="S27" s="2">
        <f t="shared" ca="1" si="0"/>
        <v>0.11510401339625409</v>
      </c>
      <c r="T27" s="3">
        <f t="shared" ca="1" si="2"/>
        <v>24</v>
      </c>
      <c r="V27" s="4">
        <v>27</v>
      </c>
      <c r="W27" s="13">
        <v>6</v>
      </c>
      <c r="X27" s="4">
        <v>14</v>
      </c>
      <c r="Y27" s="4"/>
    </row>
    <row r="28" spans="1:25" ht="39" customHeight="1" x14ac:dyDescent="0.25">
      <c r="A28" s="75"/>
      <c r="B28" s="25"/>
      <c r="C28" s="8">
        <f t="shared" ca="1" si="3"/>
        <v>4</v>
      </c>
      <c r="D28" s="8"/>
      <c r="E28" s="77"/>
      <c r="F28" s="71"/>
      <c r="G28" s="21">
        <f ca="1">C28</f>
        <v>4</v>
      </c>
      <c r="H28" s="73"/>
      <c r="I28" s="75"/>
      <c r="J28" s="25"/>
      <c r="K28" s="8">
        <f t="shared" ref="K28:K46" ca="1" si="4">K5</f>
        <v>5</v>
      </c>
      <c r="L28" s="8"/>
      <c r="M28" s="77"/>
      <c r="N28" s="71"/>
      <c r="O28" s="22">
        <f ca="1">K28</f>
        <v>5</v>
      </c>
      <c r="P28" s="73"/>
      <c r="Q28" s="20"/>
      <c r="R28" s="20"/>
      <c r="S28" s="2">
        <f t="shared" ca="1" si="0"/>
        <v>0.25729218690142974</v>
      </c>
      <c r="T28" s="3">
        <f t="shared" ca="1" si="2"/>
        <v>20</v>
      </c>
      <c r="V28" s="4">
        <v>28</v>
      </c>
      <c r="W28" s="13">
        <v>6</v>
      </c>
      <c r="X28" s="4">
        <v>15</v>
      </c>
      <c r="Y28" s="4"/>
    </row>
    <row r="29" spans="1:25" ht="39" customHeight="1" x14ac:dyDescent="0.5">
      <c r="A29" s="74" t="str">
        <f t="shared" ref="A29" si="5">A6</f>
        <v>(2)</v>
      </c>
      <c r="B29" s="24"/>
      <c r="C29" s="6">
        <f t="shared" ca="1" si="3"/>
        <v>9</v>
      </c>
      <c r="D29" s="26"/>
      <c r="E29" s="76" t="s">
        <v>0</v>
      </c>
      <c r="F29" s="70">
        <f ca="1">QUOTIENT(C29,C30)</f>
        <v>2</v>
      </c>
      <c r="G29" s="19">
        <f ca="1">C29-C30*F29</f>
        <v>1</v>
      </c>
      <c r="H29" s="72"/>
      <c r="I29" s="74" t="str">
        <f t="shared" ref="I29" si="6">I6</f>
        <v>(12)</v>
      </c>
      <c r="J29" s="24"/>
      <c r="K29" s="6">
        <f t="shared" ca="1" si="4"/>
        <v>12</v>
      </c>
      <c r="L29" s="26"/>
      <c r="M29" s="76" t="s">
        <v>0</v>
      </c>
      <c r="N29" s="70">
        <f ca="1">QUOTIENT(K29,K30)</f>
        <v>2</v>
      </c>
      <c r="O29" s="19">
        <f ca="1">K29-K30*N29</f>
        <v>2</v>
      </c>
      <c r="P29" s="72"/>
      <c r="Q29" s="20"/>
      <c r="R29" s="20"/>
      <c r="S29" s="2">
        <f t="shared" ca="1" si="0"/>
        <v>0.28730889660105885</v>
      </c>
      <c r="T29" s="3">
        <f t="shared" ca="1" si="2"/>
        <v>19</v>
      </c>
      <c r="V29" s="4">
        <v>29</v>
      </c>
      <c r="W29" s="13">
        <v>6</v>
      </c>
      <c r="X29" s="4">
        <v>16</v>
      </c>
      <c r="Y29" s="4"/>
    </row>
    <row r="30" spans="1:25" ht="39" customHeight="1" x14ac:dyDescent="0.25">
      <c r="A30" s="75"/>
      <c r="B30" s="25"/>
      <c r="C30" s="8">
        <f t="shared" ca="1" si="3"/>
        <v>4</v>
      </c>
      <c r="D30" s="8"/>
      <c r="E30" s="77"/>
      <c r="F30" s="71"/>
      <c r="G30" s="22">
        <f ca="1">C30</f>
        <v>4</v>
      </c>
      <c r="H30" s="73"/>
      <c r="I30" s="75"/>
      <c r="J30" s="25"/>
      <c r="K30" s="8">
        <f t="shared" ca="1" si="4"/>
        <v>5</v>
      </c>
      <c r="L30" s="8"/>
      <c r="M30" s="77"/>
      <c r="N30" s="71"/>
      <c r="O30" s="22">
        <f ca="1">K30</f>
        <v>5</v>
      </c>
      <c r="P30" s="73"/>
      <c r="Q30" s="20"/>
      <c r="R30" s="20"/>
      <c r="S30" s="2">
        <f t="shared" ca="1" si="0"/>
        <v>0.52434958477438054</v>
      </c>
      <c r="T30" s="3">
        <f t="shared" ca="1" si="2"/>
        <v>15</v>
      </c>
      <c r="V30" s="4">
        <v>30</v>
      </c>
      <c r="W30" s="13">
        <v>6</v>
      </c>
      <c r="X30" s="4">
        <v>17</v>
      </c>
      <c r="Y30" s="4"/>
    </row>
    <row r="31" spans="1:25" ht="39" customHeight="1" x14ac:dyDescent="0.5">
      <c r="A31" s="74" t="str">
        <f t="shared" ref="A31" si="7">A8</f>
        <v>(3)</v>
      </c>
      <c r="B31" s="24"/>
      <c r="C31" s="6">
        <f t="shared" ca="1" si="3"/>
        <v>16</v>
      </c>
      <c r="D31" s="26"/>
      <c r="E31" s="76" t="s">
        <v>0</v>
      </c>
      <c r="F31" s="70">
        <f ca="1">QUOTIENT(C31,C32)</f>
        <v>2</v>
      </c>
      <c r="G31" s="18">
        <f ca="1">C31-C32*F31</f>
        <v>4</v>
      </c>
      <c r="H31" s="72"/>
      <c r="I31" s="74" t="str">
        <f t="shared" ref="I31" si="8">I8</f>
        <v>(13)</v>
      </c>
      <c r="J31" s="24"/>
      <c r="K31" s="6">
        <f t="shared" ca="1" si="4"/>
        <v>7</v>
      </c>
      <c r="L31" s="26"/>
      <c r="M31" s="76" t="s">
        <v>0</v>
      </c>
      <c r="N31" s="70">
        <f ca="1">QUOTIENT(K31,K32)</f>
        <v>1</v>
      </c>
      <c r="O31" s="19">
        <f ca="1">K31-K32*N31</f>
        <v>1</v>
      </c>
      <c r="P31" s="72"/>
      <c r="Q31" s="20"/>
      <c r="R31" s="20"/>
      <c r="S31" s="2"/>
      <c r="T31" s="3"/>
      <c r="V31" s="4"/>
      <c r="W31" s="4"/>
      <c r="X31" s="4"/>
      <c r="Y31" s="4"/>
    </row>
    <row r="32" spans="1:25" ht="39" customHeight="1" x14ac:dyDescent="0.25">
      <c r="A32" s="75"/>
      <c r="B32" s="25"/>
      <c r="C32" s="8">
        <f t="shared" ca="1" si="3"/>
        <v>6</v>
      </c>
      <c r="D32" s="8"/>
      <c r="E32" s="77"/>
      <c r="F32" s="71"/>
      <c r="G32" s="21">
        <f ca="1">C32</f>
        <v>6</v>
      </c>
      <c r="H32" s="73"/>
      <c r="I32" s="75"/>
      <c r="J32" s="25"/>
      <c r="K32" s="8">
        <f t="shared" ca="1" si="4"/>
        <v>6</v>
      </c>
      <c r="L32" s="8"/>
      <c r="M32" s="77"/>
      <c r="N32" s="71"/>
      <c r="O32" s="22">
        <f ca="1">K32</f>
        <v>6</v>
      </c>
      <c r="P32" s="73"/>
      <c r="Q32" s="20"/>
      <c r="R32" s="20"/>
      <c r="S32" s="2"/>
      <c r="T32" s="3"/>
      <c r="V32" s="4"/>
      <c r="W32" s="4"/>
      <c r="X32" s="4"/>
      <c r="Y32" s="4"/>
    </row>
    <row r="33" spans="1:25" ht="39" customHeight="1" x14ac:dyDescent="0.5">
      <c r="A33" s="74" t="str">
        <f t="shared" ref="A33" si="9">A10</f>
        <v>(4)</v>
      </c>
      <c r="B33" s="24"/>
      <c r="C33" s="6">
        <f t="shared" ca="1" si="3"/>
        <v>7</v>
      </c>
      <c r="D33" s="26"/>
      <c r="E33" s="76" t="s">
        <v>0</v>
      </c>
      <c r="F33" s="70">
        <f ca="1">QUOTIENT(C33,C34)</f>
        <v>1</v>
      </c>
      <c r="G33" s="19">
        <f ca="1">C33-C34*F33</f>
        <v>2</v>
      </c>
      <c r="H33" s="72"/>
      <c r="I33" s="74" t="str">
        <f t="shared" ref="I33" si="10">I10</f>
        <v>(14)</v>
      </c>
      <c r="J33" s="24"/>
      <c r="K33" s="6">
        <f t="shared" ca="1" si="4"/>
        <v>4</v>
      </c>
      <c r="L33" s="26"/>
      <c r="M33" s="76" t="s">
        <v>0</v>
      </c>
      <c r="N33" s="70">
        <f ca="1">QUOTIENT(K33,K34)</f>
        <v>1</v>
      </c>
      <c r="O33" s="19">
        <f ca="1">K33-K34*N33</f>
        <v>1</v>
      </c>
      <c r="P33" s="72"/>
      <c r="Q33" s="20"/>
      <c r="R33" s="20"/>
      <c r="S33" s="2"/>
      <c r="T33" s="3"/>
      <c r="V33" s="4"/>
      <c r="W33" s="4"/>
      <c r="X33" s="4"/>
      <c r="Y33" s="4"/>
    </row>
    <row r="34" spans="1:25" ht="39" customHeight="1" x14ac:dyDescent="0.25">
      <c r="A34" s="75"/>
      <c r="B34" s="25"/>
      <c r="C34" s="8">
        <f t="shared" ca="1" si="3"/>
        <v>5</v>
      </c>
      <c r="D34" s="8"/>
      <c r="E34" s="77"/>
      <c r="F34" s="71"/>
      <c r="G34" s="22">
        <f ca="1">C34</f>
        <v>5</v>
      </c>
      <c r="H34" s="73"/>
      <c r="I34" s="75"/>
      <c r="J34" s="25"/>
      <c r="K34" s="8">
        <f t="shared" ca="1" si="4"/>
        <v>3</v>
      </c>
      <c r="L34" s="8"/>
      <c r="M34" s="77"/>
      <c r="N34" s="71"/>
      <c r="O34" s="22">
        <f ca="1">K34</f>
        <v>3</v>
      </c>
      <c r="P34" s="73"/>
      <c r="Q34" s="20"/>
      <c r="R34" s="20"/>
      <c r="S34" s="2"/>
      <c r="T34" s="3"/>
      <c r="V34" s="4"/>
      <c r="W34" s="4"/>
      <c r="X34" s="4"/>
      <c r="Y34" s="4"/>
    </row>
    <row r="35" spans="1:25" ht="39" customHeight="1" x14ac:dyDescent="0.5">
      <c r="A35" s="74" t="str">
        <f t="shared" ref="A35" si="11">A12</f>
        <v>(5)</v>
      </c>
      <c r="B35" s="24"/>
      <c r="C35" s="6">
        <f t="shared" ca="1" si="3"/>
        <v>7</v>
      </c>
      <c r="D35" s="26"/>
      <c r="E35" s="76" t="s">
        <v>0</v>
      </c>
      <c r="F35" s="70">
        <f ca="1">QUOTIENT(C35,C36)</f>
        <v>1</v>
      </c>
      <c r="G35" s="19">
        <f ca="1">C35-C36*F35</f>
        <v>3</v>
      </c>
      <c r="H35" s="72"/>
      <c r="I35" s="74" t="str">
        <f t="shared" ref="I35" si="12">I12</f>
        <v>(15)</v>
      </c>
      <c r="J35" s="24"/>
      <c r="K35" s="6">
        <f t="shared" ca="1" si="4"/>
        <v>15</v>
      </c>
      <c r="L35" s="26"/>
      <c r="M35" s="76" t="s">
        <v>0</v>
      </c>
      <c r="N35" s="70">
        <f ca="1">QUOTIENT(K35,K36)</f>
        <v>2</v>
      </c>
      <c r="O35" s="18">
        <f ca="1">K35-K36*N35</f>
        <v>3</v>
      </c>
      <c r="P35" s="72"/>
      <c r="Q35" s="20"/>
      <c r="R35" s="20"/>
      <c r="S35" s="2"/>
      <c r="T35" s="3"/>
      <c r="V35" s="4"/>
      <c r="W35" s="4"/>
      <c r="X35" s="4"/>
      <c r="Y35" s="4"/>
    </row>
    <row r="36" spans="1:25" ht="39" customHeight="1" x14ac:dyDescent="0.25">
      <c r="A36" s="75"/>
      <c r="B36" s="25"/>
      <c r="C36" s="8">
        <f t="shared" ca="1" si="3"/>
        <v>4</v>
      </c>
      <c r="D36" s="8"/>
      <c r="E36" s="77"/>
      <c r="F36" s="71"/>
      <c r="G36" s="22">
        <f ca="1">C36</f>
        <v>4</v>
      </c>
      <c r="H36" s="73"/>
      <c r="I36" s="75"/>
      <c r="J36" s="25"/>
      <c r="K36" s="8">
        <f t="shared" ca="1" si="4"/>
        <v>6</v>
      </c>
      <c r="L36" s="8"/>
      <c r="M36" s="77"/>
      <c r="N36" s="71"/>
      <c r="O36" s="21">
        <f ca="1">K36</f>
        <v>6</v>
      </c>
      <c r="P36" s="73"/>
      <c r="Q36" s="20"/>
      <c r="R36" s="20"/>
      <c r="S36" s="2"/>
      <c r="T36" s="3"/>
      <c r="V36" s="4"/>
      <c r="W36" s="4"/>
      <c r="X36" s="4"/>
      <c r="Y36" s="4"/>
    </row>
    <row r="37" spans="1:25" ht="39" customHeight="1" x14ac:dyDescent="0.5">
      <c r="A37" s="74" t="str">
        <f t="shared" ref="A37" si="13">A14</f>
        <v>(6)</v>
      </c>
      <c r="B37" s="24"/>
      <c r="C37" s="6">
        <f t="shared" ca="1" si="3"/>
        <v>11</v>
      </c>
      <c r="D37" s="26"/>
      <c r="E37" s="76" t="s">
        <v>0</v>
      </c>
      <c r="F37" s="70">
        <f ca="1">QUOTIENT(C37,C38)</f>
        <v>2</v>
      </c>
      <c r="G37" s="18">
        <f ca="1">C37-C38*F37</f>
        <v>1</v>
      </c>
      <c r="H37" s="72"/>
      <c r="I37" s="74" t="str">
        <f t="shared" ref="I37" si="14">I14</f>
        <v>(16)</v>
      </c>
      <c r="J37" s="24"/>
      <c r="K37" s="6">
        <f t="shared" ca="1" si="4"/>
        <v>11</v>
      </c>
      <c r="L37" s="26"/>
      <c r="M37" s="76" t="s">
        <v>0</v>
      </c>
      <c r="N37" s="70">
        <f ca="1">QUOTIENT(K37,K38)</f>
        <v>1</v>
      </c>
      <c r="O37" s="19">
        <f ca="1">K37-K38*N37</f>
        <v>5</v>
      </c>
      <c r="P37" s="72"/>
      <c r="Q37" s="20"/>
      <c r="R37" s="20"/>
      <c r="S37" s="2"/>
      <c r="T37" s="3"/>
      <c r="V37" s="4"/>
      <c r="W37" s="4"/>
      <c r="X37" s="4"/>
      <c r="Y37" s="4"/>
    </row>
    <row r="38" spans="1:25" ht="39" customHeight="1" x14ac:dyDescent="0.25">
      <c r="A38" s="75"/>
      <c r="B38" s="25"/>
      <c r="C38" s="8">
        <f t="shared" ca="1" si="3"/>
        <v>5</v>
      </c>
      <c r="D38" s="8"/>
      <c r="E38" s="77"/>
      <c r="F38" s="71"/>
      <c r="G38" s="21">
        <f ca="1">C38</f>
        <v>5</v>
      </c>
      <c r="H38" s="73"/>
      <c r="I38" s="75"/>
      <c r="J38" s="25"/>
      <c r="K38" s="8">
        <f t="shared" ca="1" si="4"/>
        <v>6</v>
      </c>
      <c r="L38" s="8"/>
      <c r="M38" s="77"/>
      <c r="N38" s="71"/>
      <c r="O38" s="22">
        <f ca="1">K38</f>
        <v>6</v>
      </c>
      <c r="P38" s="73"/>
      <c r="Q38" s="20"/>
      <c r="R38" s="20"/>
      <c r="S38" s="2"/>
      <c r="T38" s="3"/>
      <c r="V38" s="4"/>
      <c r="W38" s="4"/>
      <c r="X38" s="4"/>
      <c r="Y38" s="4"/>
    </row>
    <row r="39" spans="1:25" ht="39" customHeight="1" x14ac:dyDescent="0.5">
      <c r="A39" s="74" t="str">
        <f t="shared" ref="A39" si="15">A16</f>
        <v>(7)</v>
      </c>
      <c r="B39" s="24"/>
      <c r="C39" s="6">
        <f t="shared" ca="1" si="3"/>
        <v>9</v>
      </c>
      <c r="D39" s="26"/>
      <c r="E39" s="76" t="s">
        <v>0</v>
      </c>
      <c r="F39" s="70">
        <f ca="1">QUOTIENT(C39,C40)</f>
        <v>1</v>
      </c>
      <c r="G39" s="19">
        <f ca="1">C39-C40*F39</f>
        <v>4</v>
      </c>
      <c r="H39" s="72"/>
      <c r="I39" s="74" t="str">
        <f t="shared" ref="I39" si="16">I16</f>
        <v>(17)</v>
      </c>
      <c r="J39" s="24"/>
      <c r="K39" s="6">
        <f t="shared" ca="1" si="4"/>
        <v>17</v>
      </c>
      <c r="L39" s="26"/>
      <c r="M39" s="76" t="s">
        <v>0</v>
      </c>
      <c r="N39" s="70">
        <f ca="1">QUOTIENT(K39,K40)</f>
        <v>2</v>
      </c>
      <c r="O39" s="19">
        <f ca="1">K39-K40*N39</f>
        <v>5</v>
      </c>
      <c r="P39" s="72"/>
      <c r="Q39" s="20"/>
      <c r="R39" s="20"/>
      <c r="S39" s="2"/>
      <c r="T39" s="3"/>
      <c r="V39" s="4"/>
      <c r="W39" s="4"/>
      <c r="X39" s="4"/>
      <c r="Y39" s="4"/>
    </row>
    <row r="40" spans="1:25" ht="39" customHeight="1" x14ac:dyDescent="0.25">
      <c r="A40" s="75"/>
      <c r="B40" s="25"/>
      <c r="C40" s="8">
        <f t="shared" ca="1" si="3"/>
        <v>5</v>
      </c>
      <c r="D40" s="8"/>
      <c r="E40" s="77"/>
      <c r="F40" s="71"/>
      <c r="G40" s="22">
        <f ca="1">C40</f>
        <v>5</v>
      </c>
      <c r="H40" s="73"/>
      <c r="I40" s="75"/>
      <c r="J40" s="25"/>
      <c r="K40" s="8">
        <f t="shared" ca="1" si="4"/>
        <v>6</v>
      </c>
      <c r="L40" s="8"/>
      <c r="M40" s="77"/>
      <c r="N40" s="71"/>
      <c r="O40" s="22">
        <f ca="1">K40</f>
        <v>6</v>
      </c>
      <c r="P40" s="73"/>
      <c r="Q40" s="20"/>
      <c r="R40" s="20"/>
      <c r="S40" s="2"/>
      <c r="T40" s="3"/>
      <c r="V40" s="4"/>
      <c r="W40" s="4"/>
      <c r="X40" s="4"/>
      <c r="Y40" s="4"/>
    </row>
    <row r="41" spans="1:25" ht="39" customHeight="1" x14ac:dyDescent="0.5">
      <c r="A41" s="74" t="str">
        <f t="shared" ref="A41" si="17">A18</f>
        <v>(8)</v>
      </c>
      <c r="B41" s="24"/>
      <c r="C41" s="6">
        <f t="shared" ca="1" si="3"/>
        <v>7</v>
      </c>
      <c r="D41" s="26"/>
      <c r="E41" s="76" t="s">
        <v>0</v>
      </c>
      <c r="F41" s="70">
        <f ca="1">QUOTIENT(C41,C42)</f>
        <v>2</v>
      </c>
      <c r="G41" s="19">
        <f ca="1">C41-C42*F41</f>
        <v>1</v>
      </c>
      <c r="H41" s="72"/>
      <c r="I41" s="74" t="str">
        <f t="shared" ref="I41" si="18">I18</f>
        <v>(18)</v>
      </c>
      <c r="J41" s="24"/>
      <c r="K41" s="6">
        <f t="shared" ca="1" si="4"/>
        <v>9</v>
      </c>
      <c r="L41" s="26"/>
      <c r="M41" s="76" t="s">
        <v>0</v>
      </c>
      <c r="N41" s="70">
        <f ca="1">QUOTIENT(K41,K42)</f>
        <v>1</v>
      </c>
      <c r="O41" s="18">
        <f ca="1">K41-K42*N41</f>
        <v>3</v>
      </c>
      <c r="P41" s="72"/>
      <c r="Q41" s="20"/>
      <c r="R41" s="20"/>
      <c r="S41" s="2"/>
      <c r="T41" s="3"/>
      <c r="V41" s="4"/>
      <c r="W41" s="4"/>
      <c r="X41" s="4"/>
      <c r="Y41" s="4"/>
    </row>
    <row r="42" spans="1:25" ht="39" customHeight="1" x14ac:dyDescent="0.25">
      <c r="A42" s="75"/>
      <c r="B42" s="25"/>
      <c r="C42" s="8">
        <f t="shared" ca="1" si="3"/>
        <v>3</v>
      </c>
      <c r="D42" s="8"/>
      <c r="E42" s="77"/>
      <c r="F42" s="71"/>
      <c r="G42" s="22">
        <f ca="1">C42</f>
        <v>3</v>
      </c>
      <c r="H42" s="73"/>
      <c r="I42" s="75"/>
      <c r="J42" s="25"/>
      <c r="K42" s="8">
        <f t="shared" ca="1" si="4"/>
        <v>6</v>
      </c>
      <c r="L42" s="8"/>
      <c r="M42" s="77"/>
      <c r="N42" s="71"/>
      <c r="O42" s="21">
        <f ca="1">K42</f>
        <v>6</v>
      </c>
      <c r="P42" s="73"/>
      <c r="Q42" s="20"/>
      <c r="R42" s="20"/>
      <c r="S42" s="2"/>
      <c r="T42" s="3"/>
      <c r="V42" s="4"/>
      <c r="W42" s="4"/>
      <c r="X42" s="4"/>
      <c r="Y42" s="4"/>
    </row>
    <row r="43" spans="1:25" ht="39" customHeight="1" x14ac:dyDescent="0.5">
      <c r="A43" s="74" t="str">
        <f t="shared" ref="A43:C46" si="19">A20</f>
        <v>(9)</v>
      </c>
      <c r="B43" s="24"/>
      <c r="C43" s="6">
        <f t="shared" ca="1" si="19"/>
        <v>6</v>
      </c>
      <c r="D43" s="26"/>
      <c r="E43" s="76" t="s">
        <v>0</v>
      </c>
      <c r="F43" s="70">
        <f ca="1">QUOTIENT(C43,C44)</f>
        <v>1</v>
      </c>
      <c r="G43" s="19">
        <f ca="1">C43-C44*F43</f>
        <v>2</v>
      </c>
      <c r="H43" s="72"/>
      <c r="I43" s="74" t="str">
        <f t="shared" ref="I43" si="20">I20</f>
        <v>(19)</v>
      </c>
      <c r="J43" s="24"/>
      <c r="K43" s="6">
        <f t="shared" ca="1" si="4"/>
        <v>10</v>
      </c>
      <c r="L43" s="26"/>
      <c r="M43" s="76" t="s">
        <v>0</v>
      </c>
      <c r="N43" s="70">
        <f ca="1">QUOTIENT(K43,K44)</f>
        <v>2</v>
      </c>
      <c r="O43" s="19">
        <f ca="1">K43-K44*N43</f>
        <v>2</v>
      </c>
      <c r="P43" s="72"/>
      <c r="Q43" s="20"/>
      <c r="R43" s="20"/>
      <c r="S43" s="2"/>
      <c r="T43" s="3"/>
      <c r="V43" s="4"/>
      <c r="W43" s="4"/>
      <c r="X43" s="4"/>
      <c r="Y43" s="4"/>
    </row>
    <row r="44" spans="1:25" ht="39" customHeight="1" x14ac:dyDescent="0.25">
      <c r="A44" s="75"/>
      <c r="B44" s="25"/>
      <c r="C44" s="8">
        <f t="shared" ca="1" si="19"/>
        <v>4</v>
      </c>
      <c r="D44" s="8"/>
      <c r="E44" s="77"/>
      <c r="F44" s="71"/>
      <c r="G44" s="22">
        <f ca="1">C44</f>
        <v>4</v>
      </c>
      <c r="H44" s="73"/>
      <c r="I44" s="75"/>
      <c r="J44" s="25"/>
      <c r="K44" s="8">
        <f t="shared" ca="1" si="4"/>
        <v>4</v>
      </c>
      <c r="L44" s="8"/>
      <c r="M44" s="77"/>
      <c r="N44" s="71"/>
      <c r="O44" s="22">
        <f ca="1">K44</f>
        <v>4</v>
      </c>
      <c r="P44" s="73"/>
      <c r="Q44" s="20"/>
      <c r="R44" s="20"/>
      <c r="S44" s="2"/>
      <c r="T44" s="3"/>
      <c r="V44" s="4"/>
      <c r="W44" s="4"/>
      <c r="X44" s="4"/>
      <c r="Y44" s="4"/>
    </row>
    <row r="45" spans="1:25" ht="39" customHeight="1" x14ac:dyDescent="0.5">
      <c r="A45" s="74" t="str">
        <f t="shared" ref="A45" si="21">A22</f>
        <v>(10)</v>
      </c>
      <c r="B45" s="24"/>
      <c r="C45" s="6">
        <f t="shared" ca="1" si="19"/>
        <v>5</v>
      </c>
      <c r="D45" s="26"/>
      <c r="E45" s="76" t="s">
        <v>0</v>
      </c>
      <c r="F45" s="70">
        <f ca="1">QUOTIENT(C45,C46)</f>
        <v>1</v>
      </c>
      <c r="G45" s="18">
        <f ca="1">C45-C46*F45</f>
        <v>2</v>
      </c>
      <c r="H45" s="72"/>
      <c r="I45" s="74" t="str">
        <f t="shared" ref="I45" si="22">I22</f>
        <v>(20)</v>
      </c>
      <c r="J45" s="24"/>
      <c r="K45" s="6">
        <f t="shared" ca="1" si="4"/>
        <v>11</v>
      </c>
      <c r="L45" s="26"/>
      <c r="M45" s="76" t="s">
        <v>0</v>
      </c>
      <c r="N45" s="70">
        <f ca="1">QUOTIENT(K45,K46)</f>
        <v>2</v>
      </c>
      <c r="O45" s="19">
        <f ca="1">K45-K46*N45</f>
        <v>3</v>
      </c>
      <c r="P45" s="72"/>
      <c r="Q45" s="20"/>
      <c r="R45" s="20"/>
      <c r="S45" s="2"/>
      <c r="T45" s="3"/>
      <c r="V45" s="4"/>
      <c r="W45" s="4"/>
      <c r="X45" s="4"/>
      <c r="Y45" s="4"/>
    </row>
    <row r="46" spans="1:25" ht="39" customHeight="1" x14ac:dyDescent="0.25">
      <c r="A46" s="75"/>
      <c r="B46" s="25"/>
      <c r="C46" s="8">
        <f t="shared" ca="1" si="19"/>
        <v>3</v>
      </c>
      <c r="D46" s="8"/>
      <c r="E46" s="77"/>
      <c r="F46" s="71"/>
      <c r="G46" s="22">
        <f ca="1">C46</f>
        <v>3</v>
      </c>
      <c r="H46" s="73"/>
      <c r="I46" s="75"/>
      <c r="J46" s="25"/>
      <c r="K46" s="8">
        <f t="shared" ca="1" si="4"/>
        <v>4</v>
      </c>
      <c r="L46" s="8"/>
      <c r="M46" s="77"/>
      <c r="N46" s="71"/>
      <c r="O46" s="22">
        <f ca="1">K46</f>
        <v>4</v>
      </c>
      <c r="P46" s="73"/>
      <c r="Q46" s="20"/>
      <c r="R46" s="20"/>
      <c r="S46" s="2"/>
      <c r="T46" s="3"/>
      <c r="V46" s="4"/>
      <c r="W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</row>
    <row r="155" spans="19:24" ht="31.5" x14ac:dyDescent="0.25">
      <c r="S155" s="2"/>
      <c r="T155" s="3"/>
      <c r="V155" s="4"/>
    </row>
    <row r="156" spans="19:24" ht="31.5" x14ac:dyDescent="0.25">
      <c r="S156" s="2"/>
      <c r="T156" s="3"/>
      <c r="V156" s="4"/>
    </row>
    <row r="157" spans="19:24" ht="31.5" x14ac:dyDescent="0.25">
      <c r="S157" s="2"/>
      <c r="T157" s="3"/>
      <c r="V157" s="4"/>
    </row>
    <row r="158" spans="19:24" ht="31.5" x14ac:dyDescent="0.25">
      <c r="S158" s="2"/>
      <c r="T158" s="3"/>
      <c r="V158" s="4"/>
    </row>
    <row r="159" spans="19:24" ht="31.5" x14ac:dyDescent="0.25">
      <c r="S159" s="2"/>
      <c r="T159" s="3"/>
      <c r="V159" s="4"/>
    </row>
    <row r="160" spans="19:24" ht="31.5" x14ac:dyDescent="0.25">
      <c r="S160" s="2"/>
      <c r="T160" s="3"/>
      <c r="V160" s="4"/>
    </row>
    <row r="161" spans="19:22" ht="31.5" x14ac:dyDescent="0.25">
      <c r="S161" s="2"/>
      <c r="T161" s="3"/>
      <c r="V161" s="4"/>
    </row>
    <row r="162" spans="19:22" ht="31.5" x14ac:dyDescent="0.25">
      <c r="S162" s="2"/>
      <c r="T162" s="3"/>
      <c r="V162" s="4"/>
    </row>
    <row r="163" spans="19:22" ht="31.5" x14ac:dyDescent="0.25">
      <c r="S163" s="2"/>
      <c r="T163" s="3"/>
      <c r="V163" s="4"/>
    </row>
    <row r="164" spans="19:22" ht="31.5" x14ac:dyDescent="0.25">
      <c r="S164" s="2"/>
      <c r="T164" s="3"/>
      <c r="V164" s="4"/>
    </row>
    <row r="165" spans="19:22" ht="31.5" x14ac:dyDescent="0.25">
      <c r="S165" s="2"/>
      <c r="T165" s="3"/>
      <c r="V165" s="4"/>
    </row>
    <row r="166" spans="19:22" ht="31.5" x14ac:dyDescent="0.25">
      <c r="S166" s="2"/>
      <c r="T166" s="3"/>
      <c r="V166" s="4"/>
    </row>
    <row r="167" spans="19:22" ht="31.5" x14ac:dyDescent="0.25">
      <c r="S167" s="2"/>
      <c r="T167" s="3"/>
      <c r="V167" s="4"/>
    </row>
    <row r="168" spans="19:22" ht="31.5" x14ac:dyDescent="0.25">
      <c r="S168" s="2"/>
      <c r="T168" s="3"/>
      <c r="V168" s="4"/>
    </row>
    <row r="169" spans="19:22" ht="31.5" x14ac:dyDescent="0.25">
      <c r="S169" s="2"/>
      <c r="T169" s="3"/>
      <c r="V169" s="4"/>
    </row>
    <row r="170" spans="19:22" ht="31.5" x14ac:dyDescent="0.25">
      <c r="S170" s="2"/>
      <c r="T170" s="3"/>
      <c r="V170" s="4"/>
    </row>
    <row r="171" spans="19:22" ht="31.5" x14ac:dyDescent="0.25">
      <c r="S171" s="2"/>
      <c r="T171" s="3"/>
      <c r="V171" s="4"/>
    </row>
    <row r="172" spans="19:22" ht="31.5" x14ac:dyDescent="0.25">
      <c r="S172" s="2"/>
      <c r="T172" s="3"/>
      <c r="V172" s="4"/>
    </row>
    <row r="173" spans="19:22" ht="31.5" x14ac:dyDescent="0.25">
      <c r="S173" s="2"/>
      <c r="T173" s="3"/>
      <c r="V173" s="4"/>
    </row>
    <row r="174" spans="19:22" ht="31.5" x14ac:dyDescent="0.25">
      <c r="S174" s="2"/>
      <c r="T174" s="3"/>
      <c r="V174" s="4"/>
    </row>
    <row r="175" spans="19:22" ht="31.5" x14ac:dyDescent="0.25">
      <c r="S175" s="2"/>
      <c r="T175" s="3"/>
      <c r="V175" s="4"/>
    </row>
    <row r="176" spans="19:22" ht="31.5" x14ac:dyDescent="0.25">
      <c r="S176" s="2"/>
      <c r="T176" s="3"/>
      <c r="V176" s="4"/>
    </row>
    <row r="177" spans="19:22" ht="31.5" x14ac:dyDescent="0.25">
      <c r="S177" s="2"/>
      <c r="T177" s="3"/>
      <c r="V177" s="4"/>
    </row>
    <row r="178" spans="19:22" ht="31.5" x14ac:dyDescent="0.25">
      <c r="S178" s="2"/>
      <c r="T178" s="3"/>
      <c r="V178" s="4"/>
    </row>
    <row r="179" spans="19:22" ht="31.5" x14ac:dyDescent="0.25">
      <c r="S179" s="2"/>
      <c r="T179" s="3"/>
      <c r="V179" s="4"/>
    </row>
    <row r="180" spans="19:22" ht="31.5" x14ac:dyDescent="0.25">
      <c r="S180" s="2"/>
      <c r="T180" s="3"/>
      <c r="V180" s="4"/>
    </row>
    <row r="181" spans="19:22" ht="31.5" x14ac:dyDescent="0.25">
      <c r="S181" s="2"/>
      <c r="T181" s="3"/>
      <c r="V181" s="4"/>
    </row>
    <row r="182" spans="19:22" ht="31.5" x14ac:dyDescent="0.25">
      <c r="S182" s="2"/>
      <c r="T182" s="3"/>
      <c r="V182" s="4"/>
    </row>
    <row r="183" spans="19:22" ht="31.5" x14ac:dyDescent="0.25">
      <c r="S183" s="2"/>
      <c r="T183" s="3"/>
      <c r="V183" s="4"/>
    </row>
    <row r="184" spans="19:22" ht="31.5" x14ac:dyDescent="0.25">
      <c r="S184" s="2"/>
      <c r="T184" s="3"/>
      <c r="V184" s="4"/>
    </row>
    <row r="185" spans="19:22" ht="31.5" x14ac:dyDescent="0.25">
      <c r="S185" s="2"/>
      <c r="T185" s="3"/>
      <c r="V185" s="4"/>
    </row>
    <row r="186" spans="19:22" ht="31.5" x14ac:dyDescent="0.25">
      <c r="S186" s="2"/>
      <c r="T186" s="3"/>
      <c r="V186" s="4"/>
    </row>
    <row r="187" spans="19:22" ht="31.5" x14ac:dyDescent="0.25">
      <c r="S187" s="2"/>
      <c r="T187" s="3"/>
      <c r="V187" s="4"/>
    </row>
    <row r="188" spans="19:22" ht="31.5" x14ac:dyDescent="0.25">
      <c r="S188" s="2"/>
      <c r="T188" s="3"/>
      <c r="V188" s="4"/>
    </row>
    <row r="189" spans="19:22" ht="31.5" x14ac:dyDescent="0.25">
      <c r="S189" s="2"/>
      <c r="T189" s="3"/>
      <c r="V189" s="4"/>
    </row>
    <row r="190" spans="19:22" ht="31.5" x14ac:dyDescent="0.25">
      <c r="S190" s="2"/>
      <c r="T190" s="3"/>
      <c r="V190" s="4"/>
    </row>
    <row r="191" spans="19:22" ht="31.5" x14ac:dyDescent="0.25">
      <c r="S191" s="2"/>
      <c r="T191" s="3"/>
      <c r="V191" s="4"/>
    </row>
    <row r="192" spans="19:22" ht="31.5" x14ac:dyDescent="0.25">
      <c r="S192" s="2"/>
      <c r="T192" s="3"/>
      <c r="V192" s="4"/>
    </row>
    <row r="193" spans="19:22" ht="31.5" x14ac:dyDescent="0.25">
      <c r="S193" s="2"/>
      <c r="T193" s="3"/>
      <c r="V193" s="4"/>
    </row>
    <row r="194" spans="19:22" ht="31.5" x14ac:dyDescent="0.25">
      <c r="S194" s="2"/>
      <c r="T194" s="3"/>
      <c r="V194" s="4"/>
    </row>
    <row r="195" spans="19:22" ht="31.5" x14ac:dyDescent="0.25">
      <c r="S195" s="2"/>
      <c r="T195" s="3"/>
      <c r="V195" s="4"/>
    </row>
    <row r="196" spans="19:22" ht="31.5" x14ac:dyDescent="0.25">
      <c r="S196" s="2"/>
      <c r="T196" s="3"/>
      <c r="V196" s="4"/>
    </row>
    <row r="197" spans="19:22" ht="31.5" x14ac:dyDescent="0.25">
      <c r="S197" s="2"/>
      <c r="T197" s="3"/>
      <c r="V197" s="4"/>
    </row>
    <row r="198" spans="19:22" ht="31.5" x14ac:dyDescent="0.25">
      <c r="S198" s="2"/>
      <c r="T198" s="3"/>
      <c r="V198" s="4"/>
    </row>
    <row r="199" spans="19:22" ht="31.5" x14ac:dyDescent="0.25">
      <c r="S199" s="2"/>
      <c r="T199" s="3"/>
      <c r="V199" s="4"/>
    </row>
    <row r="200" spans="19:22" ht="31.5" x14ac:dyDescent="0.25">
      <c r="S200" s="2"/>
      <c r="T200" s="3"/>
      <c r="V200" s="4"/>
    </row>
    <row r="201" spans="19:22" ht="31.5" x14ac:dyDescent="0.25">
      <c r="S201" s="2"/>
      <c r="T201" s="3"/>
      <c r="V201" s="4"/>
    </row>
    <row r="202" spans="19:22" ht="31.5" x14ac:dyDescent="0.25">
      <c r="S202" s="2"/>
      <c r="T202" s="3"/>
      <c r="V202" s="4"/>
    </row>
    <row r="203" spans="19:22" ht="31.5" x14ac:dyDescent="0.25">
      <c r="S203" s="2"/>
      <c r="T203" s="3"/>
      <c r="V203" s="4"/>
    </row>
    <row r="204" spans="19:22" ht="31.5" x14ac:dyDescent="0.25">
      <c r="S204" s="2"/>
      <c r="T204" s="3"/>
      <c r="V204" s="4"/>
    </row>
    <row r="205" spans="19:22" ht="31.5" x14ac:dyDescent="0.25">
      <c r="S205" s="2"/>
      <c r="T205" s="3"/>
      <c r="V205" s="4"/>
    </row>
    <row r="206" spans="19:22" ht="31.5" x14ac:dyDescent="0.25">
      <c r="S206" s="2"/>
      <c r="T206" s="3"/>
      <c r="V206" s="4"/>
    </row>
    <row r="207" spans="19:22" ht="31.5" x14ac:dyDescent="0.25">
      <c r="S207" s="2"/>
      <c r="T207" s="3"/>
      <c r="V207" s="4"/>
    </row>
    <row r="208" spans="19:22" ht="31.5" x14ac:dyDescent="0.25">
      <c r="S208" s="2"/>
      <c r="T208" s="3"/>
      <c r="V208" s="4"/>
    </row>
    <row r="209" spans="19:22" ht="31.5" x14ac:dyDescent="0.25">
      <c r="S209" s="2"/>
      <c r="T209" s="3"/>
      <c r="V209" s="4"/>
    </row>
    <row r="210" spans="19:22" ht="31.5" x14ac:dyDescent="0.25">
      <c r="S210" s="2"/>
      <c r="T210" s="3"/>
      <c r="V210" s="4"/>
    </row>
    <row r="211" spans="19:22" ht="31.5" x14ac:dyDescent="0.25">
      <c r="S211" s="2"/>
      <c r="T211" s="3"/>
      <c r="V211" s="4"/>
    </row>
    <row r="212" spans="19:22" ht="31.5" x14ac:dyDescent="0.25">
      <c r="S212" s="2"/>
      <c r="T212" s="3"/>
      <c r="V212" s="4"/>
    </row>
    <row r="213" spans="19:22" ht="31.5" x14ac:dyDescent="0.25">
      <c r="S213" s="2"/>
      <c r="T213" s="3"/>
      <c r="V213" s="4"/>
    </row>
    <row r="214" spans="19:22" ht="31.5" x14ac:dyDescent="0.25">
      <c r="S214" s="2"/>
      <c r="T214" s="3"/>
      <c r="V214" s="4"/>
    </row>
    <row r="215" spans="19:22" ht="31.5" x14ac:dyDescent="0.25">
      <c r="S215" s="2"/>
      <c r="T215" s="3"/>
      <c r="V215" s="4"/>
    </row>
    <row r="216" spans="19:22" ht="31.5" x14ac:dyDescent="0.25">
      <c r="S216" s="2"/>
      <c r="T216" s="3"/>
      <c r="V216" s="4"/>
    </row>
    <row r="217" spans="19:22" ht="31.5" x14ac:dyDescent="0.25">
      <c r="S217" s="2"/>
      <c r="T217" s="3"/>
      <c r="V217" s="4"/>
    </row>
    <row r="218" spans="19:22" ht="31.5" x14ac:dyDescent="0.25">
      <c r="S218" s="2"/>
      <c r="T218" s="3"/>
      <c r="V218" s="4"/>
    </row>
    <row r="219" spans="19:22" ht="31.5" x14ac:dyDescent="0.25">
      <c r="S219" s="2"/>
      <c r="T219" s="3"/>
      <c r="V219" s="4"/>
    </row>
    <row r="220" spans="19:22" ht="31.5" x14ac:dyDescent="0.25">
      <c r="S220" s="2"/>
      <c r="T220" s="3"/>
      <c r="V220" s="4"/>
    </row>
    <row r="221" spans="19:22" ht="31.5" x14ac:dyDescent="0.25">
      <c r="S221" s="2"/>
      <c r="T221" s="3"/>
      <c r="V221" s="4"/>
    </row>
    <row r="222" spans="19:22" ht="31.5" x14ac:dyDescent="0.25">
      <c r="S222" s="2"/>
      <c r="T222" s="3"/>
      <c r="V222" s="4"/>
    </row>
    <row r="223" spans="19:22" ht="31.5" x14ac:dyDescent="0.25">
      <c r="S223" s="2"/>
      <c r="T223" s="3"/>
      <c r="V223" s="4"/>
    </row>
    <row r="224" spans="19:22" ht="31.5" x14ac:dyDescent="0.25">
      <c r="S224" s="2"/>
      <c r="T224" s="3"/>
      <c r="V224" s="4"/>
    </row>
    <row r="225" spans="19:22" ht="31.5" x14ac:dyDescent="0.25">
      <c r="S225" s="2"/>
      <c r="T225" s="3"/>
      <c r="V225" s="4"/>
    </row>
    <row r="226" spans="19:22" ht="31.5" x14ac:dyDescent="0.25">
      <c r="S226" s="2"/>
      <c r="T226" s="3"/>
      <c r="V226" s="4"/>
    </row>
    <row r="227" spans="19:22" ht="31.5" x14ac:dyDescent="0.25">
      <c r="S227" s="2"/>
      <c r="T227" s="3"/>
      <c r="V227" s="4"/>
    </row>
    <row r="228" spans="19:22" ht="31.5" x14ac:dyDescent="0.25">
      <c r="S228" s="2"/>
      <c r="T228" s="3"/>
      <c r="V228" s="4"/>
    </row>
    <row r="229" spans="19:22" ht="31.5" x14ac:dyDescent="0.25">
      <c r="S229" s="2"/>
      <c r="T229" s="3"/>
      <c r="V229" s="4"/>
    </row>
    <row r="230" spans="19:22" ht="31.5" x14ac:dyDescent="0.25">
      <c r="S230" s="2"/>
      <c r="T230" s="3"/>
      <c r="V230" s="4"/>
    </row>
    <row r="231" spans="19:22" ht="31.5" x14ac:dyDescent="0.25">
      <c r="S231" s="2"/>
      <c r="T231" s="3"/>
      <c r="V231" s="4"/>
    </row>
    <row r="232" spans="19:22" ht="31.5" x14ac:dyDescent="0.25">
      <c r="S232" s="2"/>
      <c r="T232" s="3"/>
      <c r="V232" s="4"/>
    </row>
    <row r="233" spans="19:22" ht="31.5" x14ac:dyDescent="0.25">
      <c r="S233" s="2"/>
      <c r="T233" s="3"/>
      <c r="V233" s="4"/>
    </row>
    <row r="234" spans="19:22" ht="31.5" x14ac:dyDescent="0.25">
      <c r="S234" s="2"/>
      <c r="T234" s="3"/>
      <c r="V234" s="4"/>
    </row>
    <row r="235" spans="19:22" ht="31.5" x14ac:dyDescent="0.25">
      <c r="S235" s="2"/>
      <c r="T235" s="3"/>
      <c r="V235" s="4"/>
    </row>
    <row r="236" spans="19:22" ht="31.5" x14ac:dyDescent="0.25">
      <c r="S236" s="2"/>
      <c r="T236" s="3"/>
      <c r="V236" s="4"/>
    </row>
    <row r="237" spans="19:22" ht="31.5" x14ac:dyDescent="0.25">
      <c r="S237" s="2"/>
      <c r="T237" s="3"/>
      <c r="V237" s="4"/>
    </row>
    <row r="238" spans="19:22" ht="31.5" x14ac:dyDescent="0.25">
      <c r="S238" s="2"/>
      <c r="T238" s="3"/>
      <c r="V238" s="4"/>
    </row>
    <row r="239" spans="19:22" ht="31.5" x14ac:dyDescent="0.25">
      <c r="S239" s="2"/>
      <c r="T239" s="3"/>
      <c r="V239" s="4"/>
    </row>
    <row r="240" spans="19:22" ht="31.5" x14ac:dyDescent="0.25">
      <c r="S240" s="2"/>
      <c r="T240" s="3"/>
      <c r="V240" s="4"/>
    </row>
    <row r="241" spans="19:22" ht="31.5" x14ac:dyDescent="0.25">
      <c r="S241" s="2"/>
      <c r="T241" s="3"/>
      <c r="V241" s="4"/>
    </row>
    <row r="242" spans="19:22" ht="31.5" x14ac:dyDescent="0.25">
      <c r="S242" s="2"/>
      <c r="T242" s="3"/>
      <c r="V242" s="4"/>
    </row>
    <row r="243" spans="19:22" ht="31.5" x14ac:dyDescent="0.25">
      <c r="S243" s="2"/>
      <c r="T243" s="3"/>
      <c r="V243" s="4"/>
    </row>
    <row r="244" spans="19:22" ht="31.5" x14ac:dyDescent="0.25">
      <c r="S244" s="2"/>
      <c r="T244" s="3"/>
      <c r="V244" s="4"/>
    </row>
    <row r="245" spans="19:22" ht="31.5" x14ac:dyDescent="0.25">
      <c r="S245" s="2"/>
      <c r="T245" s="3"/>
      <c r="V245" s="4"/>
    </row>
    <row r="246" spans="19:22" ht="31.5" x14ac:dyDescent="0.25">
      <c r="S246" s="2"/>
      <c r="T246" s="3"/>
      <c r="V246" s="4"/>
    </row>
    <row r="247" spans="19:22" ht="31.5" x14ac:dyDescent="0.25">
      <c r="S247" s="2"/>
      <c r="T247" s="3"/>
      <c r="V247" s="4"/>
    </row>
    <row r="248" spans="19:22" ht="31.5" x14ac:dyDescent="0.25">
      <c r="S248" s="2"/>
      <c r="T248" s="3"/>
      <c r="V248" s="4"/>
    </row>
    <row r="249" spans="19:22" ht="31.5" x14ac:dyDescent="0.25">
      <c r="S249" s="2"/>
      <c r="T249" s="3"/>
      <c r="V249" s="4"/>
    </row>
    <row r="250" spans="19:22" ht="31.5" x14ac:dyDescent="0.25">
      <c r="S250" s="2"/>
      <c r="T250" s="3"/>
      <c r="V250" s="4"/>
    </row>
    <row r="251" spans="19:22" ht="31.5" x14ac:dyDescent="0.25">
      <c r="S251" s="2"/>
      <c r="T251" s="3"/>
      <c r="V251" s="4"/>
    </row>
    <row r="252" spans="19:22" ht="31.5" x14ac:dyDescent="0.25">
      <c r="S252" s="2"/>
      <c r="T252" s="3"/>
      <c r="V252" s="4"/>
    </row>
    <row r="253" spans="19:22" ht="31.5" x14ac:dyDescent="0.25">
      <c r="S253" s="2"/>
      <c r="T253" s="3"/>
      <c r="V253" s="4"/>
    </row>
    <row r="254" spans="19:22" ht="31.5" x14ac:dyDescent="0.25">
      <c r="S254" s="2"/>
      <c r="T254" s="3"/>
      <c r="V254" s="4"/>
    </row>
    <row r="255" spans="19:22" ht="31.5" x14ac:dyDescent="0.25">
      <c r="S255" s="2"/>
      <c r="T255" s="3"/>
      <c r="V255" s="4"/>
    </row>
    <row r="256" spans="19:22" ht="31.5" x14ac:dyDescent="0.25">
      <c r="S256" s="2"/>
      <c r="T256" s="3"/>
      <c r="V256" s="4"/>
    </row>
    <row r="257" spans="19:22" ht="31.5" x14ac:dyDescent="0.25">
      <c r="S257" s="2"/>
      <c r="T257" s="3"/>
      <c r="V257" s="4"/>
    </row>
    <row r="258" spans="19:22" ht="31.5" x14ac:dyDescent="0.25">
      <c r="S258" s="2"/>
      <c r="T258" s="3"/>
      <c r="V258" s="4"/>
    </row>
    <row r="259" spans="19:22" ht="31.5" x14ac:dyDescent="0.25">
      <c r="S259" s="2"/>
      <c r="T259" s="3"/>
      <c r="V259" s="4"/>
    </row>
    <row r="260" spans="19:22" ht="31.5" x14ac:dyDescent="0.25">
      <c r="S260" s="2"/>
      <c r="T260" s="3"/>
      <c r="V260" s="4"/>
    </row>
    <row r="261" spans="19:22" ht="31.5" x14ac:dyDescent="0.25">
      <c r="S261" s="2"/>
      <c r="T261" s="3"/>
      <c r="V261" s="4"/>
    </row>
    <row r="262" spans="19:22" ht="31.5" x14ac:dyDescent="0.25">
      <c r="S262" s="2"/>
      <c r="T262" s="3"/>
      <c r="V262" s="4"/>
    </row>
    <row r="263" spans="19:22" ht="31.5" x14ac:dyDescent="0.25">
      <c r="S263" s="2"/>
      <c r="T263" s="3"/>
      <c r="V263" s="4"/>
    </row>
    <row r="264" spans="19:22" ht="31.5" x14ac:dyDescent="0.25">
      <c r="S264" s="2"/>
      <c r="T264" s="3"/>
      <c r="V264" s="4"/>
    </row>
    <row r="265" spans="19:22" ht="31.5" x14ac:dyDescent="0.25">
      <c r="S265" s="2"/>
      <c r="T265" s="3"/>
      <c r="V265" s="4"/>
    </row>
    <row r="266" spans="19:22" ht="31.5" x14ac:dyDescent="0.25">
      <c r="S266" s="2"/>
      <c r="T266" s="3"/>
      <c r="V266" s="4"/>
    </row>
    <row r="267" spans="19:22" ht="31.5" x14ac:dyDescent="0.25">
      <c r="S267" s="2"/>
      <c r="T267" s="3"/>
      <c r="V267" s="4"/>
    </row>
    <row r="268" spans="19:22" ht="31.5" x14ac:dyDescent="0.25">
      <c r="S268" s="2"/>
      <c r="T268" s="3"/>
      <c r="V268" s="4"/>
    </row>
    <row r="269" spans="19:22" ht="31.5" x14ac:dyDescent="0.25">
      <c r="S269" s="2"/>
      <c r="T269" s="3"/>
      <c r="V269" s="4"/>
    </row>
    <row r="270" spans="19:22" ht="31.5" x14ac:dyDescent="0.25">
      <c r="S270" s="2"/>
      <c r="T270" s="3"/>
      <c r="V270" s="4"/>
    </row>
    <row r="271" spans="19:22" ht="31.5" x14ac:dyDescent="0.25">
      <c r="S271" s="2"/>
      <c r="T271" s="3"/>
      <c r="V271" s="4"/>
    </row>
    <row r="272" spans="19:22" ht="31.5" x14ac:dyDescent="0.25">
      <c r="S272" s="2"/>
      <c r="T272" s="3"/>
      <c r="V272" s="4"/>
    </row>
    <row r="273" spans="19:22" ht="31.5" x14ac:dyDescent="0.25">
      <c r="S273" s="2"/>
      <c r="T273" s="3"/>
      <c r="V273" s="4"/>
    </row>
    <row r="274" spans="19:22" ht="31.5" x14ac:dyDescent="0.25">
      <c r="S274" s="2"/>
      <c r="T274" s="3"/>
      <c r="V274" s="4"/>
    </row>
    <row r="275" spans="19:22" ht="31.5" x14ac:dyDescent="0.25">
      <c r="S275" s="2"/>
      <c r="T275" s="3"/>
      <c r="V275" s="4"/>
    </row>
    <row r="276" spans="19:22" ht="31.5" x14ac:dyDescent="0.25">
      <c r="S276" s="2"/>
      <c r="T276" s="3"/>
      <c r="V276" s="4"/>
    </row>
    <row r="277" spans="19:22" ht="31.5" x14ac:dyDescent="0.25">
      <c r="S277" s="2"/>
      <c r="T277" s="3"/>
      <c r="V277" s="4"/>
    </row>
    <row r="278" spans="19:22" ht="31.5" x14ac:dyDescent="0.25">
      <c r="S278" s="2"/>
      <c r="T278" s="3"/>
      <c r="V278" s="4"/>
    </row>
    <row r="279" spans="19:22" ht="31.5" x14ac:dyDescent="0.25">
      <c r="S279" s="2"/>
      <c r="T279" s="3"/>
      <c r="V279" s="4"/>
    </row>
    <row r="280" spans="19:22" ht="31.5" x14ac:dyDescent="0.25">
      <c r="S280" s="2"/>
      <c r="T280" s="3"/>
      <c r="V280" s="4"/>
    </row>
    <row r="281" spans="19:22" ht="31.5" x14ac:dyDescent="0.25">
      <c r="S281" s="2"/>
      <c r="T281" s="3"/>
      <c r="V281" s="4"/>
    </row>
    <row r="282" spans="19:22" ht="31.5" x14ac:dyDescent="0.25">
      <c r="S282" s="2"/>
      <c r="T282" s="3"/>
      <c r="V282" s="4"/>
    </row>
    <row r="283" spans="19:22" ht="31.5" x14ac:dyDescent="0.25">
      <c r="S283" s="2"/>
      <c r="T283" s="3"/>
      <c r="V283" s="4"/>
    </row>
    <row r="284" spans="19:22" ht="31.5" x14ac:dyDescent="0.25">
      <c r="S284" s="2"/>
      <c r="T284" s="3"/>
      <c r="V284" s="4"/>
    </row>
    <row r="285" spans="19:22" ht="31.5" x14ac:dyDescent="0.25">
      <c r="S285" s="2"/>
      <c r="T285" s="3"/>
      <c r="V285" s="4"/>
    </row>
    <row r="286" spans="19:22" ht="31.5" x14ac:dyDescent="0.25">
      <c r="S286" s="2"/>
      <c r="T286" s="3"/>
      <c r="V286" s="4"/>
    </row>
    <row r="287" spans="19:22" ht="31.5" x14ac:dyDescent="0.25">
      <c r="S287" s="2"/>
      <c r="T287" s="3"/>
      <c r="V287" s="4"/>
    </row>
    <row r="288" spans="19:22" ht="31.5" x14ac:dyDescent="0.25">
      <c r="S288" s="2"/>
      <c r="T288" s="3"/>
      <c r="V288" s="4"/>
    </row>
    <row r="289" spans="19:22" ht="31.5" x14ac:dyDescent="0.25">
      <c r="S289" s="2"/>
      <c r="T289" s="3"/>
      <c r="V289" s="4"/>
    </row>
    <row r="290" spans="19:22" ht="31.5" x14ac:dyDescent="0.25">
      <c r="S290" s="2"/>
      <c r="T290" s="3"/>
      <c r="V290" s="4"/>
    </row>
    <row r="291" spans="19:22" ht="31.5" x14ac:dyDescent="0.25">
      <c r="S291" s="2"/>
      <c r="T291" s="3"/>
      <c r="V291" s="4"/>
    </row>
    <row r="292" spans="19:22" ht="31.5" x14ac:dyDescent="0.25">
      <c r="S292" s="2"/>
      <c r="T292" s="3"/>
      <c r="V292" s="4"/>
    </row>
    <row r="293" spans="19:22" ht="31.5" x14ac:dyDescent="0.25">
      <c r="S293" s="2"/>
      <c r="T293" s="3"/>
      <c r="V293" s="4"/>
    </row>
    <row r="294" spans="19:22" ht="31.5" x14ac:dyDescent="0.25">
      <c r="S294" s="2"/>
      <c r="T294" s="3"/>
      <c r="V294" s="4"/>
    </row>
    <row r="295" spans="19:22" ht="31.5" x14ac:dyDescent="0.25">
      <c r="S295" s="2"/>
      <c r="T295" s="3"/>
      <c r="V295" s="4"/>
    </row>
    <row r="296" spans="19:22" ht="31.5" x14ac:dyDescent="0.25">
      <c r="S296" s="2"/>
      <c r="T296" s="3"/>
      <c r="V296" s="4"/>
    </row>
    <row r="297" spans="19:22" ht="31.5" x14ac:dyDescent="0.25">
      <c r="S297" s="2"/>
      <c r="T297" s="3"/>
      <c r="V297" s="4"/>
    </row>
    <row r="298" spans="19:22" ht="31.5" x14ac:dyDescent="0.25">
      <c r="S298" s="2"/>
      <c r="T298" s="3"/>
      <c r="V298" s="4"/>
    </row>
    <row r="299" spans="19:22" ht="31.5" x14ac:dyDescent="0.25">
      <c r="S299" s="2"/>
      <c r="T299" s="3"/>
      <c r="V299" s="4"/>
    </row>
    <row r="300" spans="19:22" ht="31.5" x14ac:dyDescent="0.25">
      <c r="S300" s="2"/>
      <c r="T300" s="3"/>
      <c r="V300" s="4"/>
    </row>
    <row r="301" spans="19:22" ht="31.5" x14ac:dyDescent="0.25">
      <c r="S301" s="2"/>
      <c r="T301" s="3"/>
      <c r="V301" s="4"/>
    </row>
    <row r="302" spans="19:22" ht="31.5" x14ac:dyDescent="0.25">
      <c r="S302" s="2"/>
      <c r="T302" s="3"/>
      <c r="V302" s="4"/>
    </row>
    <row r="303" spans="19:22" ht="31.5" x14ac:dyDescent="0.25">
      <c r="S303" s="2"/>
      <c r="T303" s="3"/>
      <c r="V303" s="4"/>
    </row>
    <row r="304" spans="19:22" ht="31.5" x14ac:dyDescent="0.25">
      <c r="S304" s="2"/>
      <c r="T304" s="3"/>
      <c r="V304" s="4"/>
    </row>
    <row r="305" spans="19:22" ht="31.5" x14ac:dyDescent="0.25">
      <c r="S305" s="2"/>
      <c r="T305" s="3"/>
      <c r="V305" s="4"/>
    </row>
    <row r="306" spans="19:22" ht="31.5" x14ac:dyDescent="0.25">
      <c r="S306" s="2"/>
      <c r="T306" s="3"/>
      <c r="V306" s="4"/>
    </row>
    <row r="307" spans="19:22" ht="31.5" x14ac:dyDescent="0.25">
      <c r="S307" s="2"/>
      <c r="T307" s="3"/>
      <c r="V307" s="4"/>
    </row>
    <row r="308" spans="19:22" ht="31.5" x14ac:dyDescent="0.25">
      <c r="S308" s="2"/>
      <c r="T308" s="3"/>
      <c r="V308" s="4"/>
    </row>
    <row r="309" spans="19:22" ht="31.5" x14ac:dyDescent="0.25">
      <c r="S309" s="2"/>
      <c r="T309" s="3"/>
      <c r="V309" s="4"/>
    </row>
    <row r="310" spans="19:22" ht="31.5" x14ac:dyDescent="0.25">
      <c r="S310" s="2"/>
      <c r="T310" s="3"/>
      <c r="V310" s="4"/>
    </row>
    <row r="311" spans="19:22" ht="31.5" x14ac:dyDescent="0.25">
      <c r="S311" s="2"/>
      <c r="T311" s="3"/>
      <c r="V311" s="4"/>
    </row>
    <row r="312" spans="19:22" ht="31.5" x14ac:dyDescent="0.25">
      <c r="S312" s="2"/>
      <c r="T312" s="3"/>
      <c r="V312" s="4"/>
    </row>
    <row r="313" spans="19:22" ht="31.5" x14ac:dyDescent="0.25">
      <c r="S313" s="2"/>
      <c r="T313" s="3"/>
      <c r="V313" s="4"/>
    </row>
    <row r="314" spans="19:22" ht="31.5" x14ac:dyDescent="0.25">
      <c r="S314" s="2"/>
      <c r="T314" s="3"/>
      <c r="V314" s="4"/>
    </row>
    <row r="315" spans="19:22" ht="31.5" x14ac:dyDescent="0.25">
      <c r="S315" s="2"/>
      <c r="T315" s="3"/>
      <c r="V315" s="4"/>
    </row>
    <row r="316" spans="19:22" ht="31.5" x14ac:dyDescent="0.25">
      <c r="S316" s="2"/>
      <c r="T316" s="3"/>
      <c r="V316" s="4"/>
    </row>
    <row r="317" spans="19:22" ht="31.5" x14ac:dyDescent="0.25">
      <c r="S317" s="2"/>
      <c r="T317" s="3"/>
      <c r="V317" s="4"/>
    </row>
    <row r="318" spans="19:22" ht="31.5" x14ac:dyDescent="0.25">
      <c r="S318" s="2"/>
      <c r="T318" s="3"/>
      <c r="V318" s="4"/>
    </row>
    <row r="319" spans="19:22" ht="31.5" x14ac:dyDescent="0.25">
      <c r="S319" s="2"/>
      <c r="T319" s="3"/>
      <c r="V319" s="4"/>
    </row>
    <row r="320" spans="19:22" ht="31.5" x14ac:dyDescent="0.25">
      <c r="S320" s="2"/>
      <c r="T320" s="3"/>
      <c r="V320" s="4"/>
    </row>
    <row r="321" spans="19:22" ht="31.5" x14ac:dyDescent="0.25">
      <c r="S321" s="2"/>
      <c r="T321" s="3"/>
      <c r="V321" s="4"/>
    </row>
    <row r="322" spans="19:22" ht="31.5" x14ac:dyDescent="0.25">
      <c r="S322" s="2"/>
      <c r="T322" s="3"/>
      <c r="V322" s="4"/>
    </row>
    <row r="323" spans="19:22" ht="31.5" x14ac:dyDescent="0.25">
      <c r="S323" s="2"/>
      <c r="T323" s="3"/>
      <c r="V323" s="4"/>
    </row>
    <row r="324" spans="19:22" ht="31.5" x14ac:dyDescent="0.25">
      <c r="S324" s="2"/>
      <c r="T324" s="3"/>
      <c r="V324" s="4"/>
    </row>
    <row r="325" spans="19:22" ht="31.5" x14ac:dyDescent="0.25">
      <c r="S325" s="2"/>
      <c r="T325" s="3"/>
      <c r="V325" s="4"/>
    </row>
    <row r="326" spans="19:22" ht="31.5" x14ac:dyDescent="0.25">
      <c r="S326" s="2"/>
      <c r="T326" s="3"/>
      <c r="V326" s="4"/>
    </row>
    <row r="327" spans="19:22" ht="31.5" x14ac:dyDescent="0.25">
      <c r="S327" s="2"/>
      <c r="T327" s="3"/>
      <c r="V327" s="4"/>
    </row>
    <row r="328" spans="19:22" ht="31.5" x14ac:dyDescent="0.25">
      <c r="S328" s="2"/>
      <c r="T328" s="3"/>
      <c r="V328" s="4"/>
    </row>
    <row r="329" spans="19:22" ht="31.5" x14ac:dyDescent="0.25">
      <c r="S329" s="2"/>
      <c r="T329" s="3"/>
      <c r="V329" s="4"/>
    </row>
    <row r="330" spans="19:22" ht="31.5" x14ac:dyDescent="0.25">
      <c r="S330" s="2"/>
      <c r="T330" s="3"/>
      <c r="V330" s="4"/>
    </row>
    <row r="331" spans="19:22" ht="31.5" x14ac:dyDescent="0.25">
      <c r="S331" s="2"/>
      <c r="T331" s="3"/>
      <c r="V331" s="4"/>
    </row>
    <row r="332" spans="19:22" ht="31.5" x14ac:dyDescent="0.25">
      <c r="S332" s="2"/>
      <c r="T332" s="3"/>
      <c r="V332" s="4"/>
    </row>
    <row r="333" spans="19:22" ht="31.5" x14ac:dyDescent="0.25">
      <c r="S333" s="2"/>
      <c r="T333" s="3"/>
      <c r="V333" s="4"/>
    </row>
    <row r="334" spans="19:22" ht="31.5" x14ac:dyDescent="0.25">
      <c r="S334" s="2"/>
      <c r="T334" s="3"/>
      <c r="V334" s="4"/>
    </row>
    <row r="335" spans="19:22" ht="31.5" x14ac:dyDescent="0.25">
      <c r="S335" s="2"/>
      <c r="T335" s="3"/>
      <c r="V335" s="4"/>
    </row>
    <row r="336" spans="19:22" ht="31.5" x14ac:dyDescent="0.25">
      <c r="S336" s="2"/>
      <c r="T336" s="3"/>
      <c r="V336" s="4"/>
    </row>
    <row r="337" spans="19:22" ht="31.5" x14ac:dyDescent="0.25">
      <c r="S337" s="2"/>
      <c r="T337" s="3"/>
      <c r="V337" s="4"/>
    </row>
    <row r="338" spans="19:22" ht="31.5" x14ac:dyDescent="0.25">
      <c r="S338" s="2"/>
      <c r="T338" s="3"/>
      <c r="V338" s="4"/>
    </row>
    <row r="339" spans="19:22" ht="31.5" x14ac:dyDescent="0.25">
      <c r="S339" s="2"/>
      <c r="T339" s="3"/>
      <c r="V339" s="4"/>
    </row>
    <row r="340" spans="19:22" ht="31.5" x14ac:dyDescent="0.25">
      <c r="S340" s="2"/>
      <c r="T340" s="3"/>
      <c r="V340" s="4"/>
    </row>
    <row r="341" spans="19:22" ht="31.5" x14ac:dyDescent="0.25">
      <c r="S341" s="2"/>
      <c r="T341" s="3"/>
      <c r="V341" s="4"/>
    </row>
    <row r="342" spans="19:22" ht="31.5" x14ac:dyDescent="0.25">
      <c r="S342" s="2"/>
      <c r="T342" s="3"/>
      <c r="V342" s="4"/>
    </row>
    <row r="343" spans="19:22" ht="31.5" x14ac:dyDescent="0.25">
      <c r="S343" s="2"/>
      <c r="T343" s="3"/>
      <c r="V343" s="4"/>
    </row>
    <row r="344" spans="19:22" ht="31.5" x14ac:dyDescent="0.25">
      <c r="S344" s="2"/>
      <c r="T344" s="3"/>
      <c r="V344" s="4"/>
    </row>
    <row r="345" spans="19:22" ht="31.5" x14ac:dyDescent="0.25">
      <c r="S345" s="2"/>
      <c r="T345" s="3"/>
      <c r="V345" s="4"/>
    </row>
    <row r="346" spans="19:22" ht="31.5" x14ac:dyDescent="0.25">
      <c r="S346" s="2"/>
      <c r="T346" s="3"/>
      <c r="V346" s="4"/>
    </row>
    <row r="347" spans="19:22" ht="31.5" x14ac:dyDescent="0.25">
      <c r="S347" s="2"/>
      <c r="T347" s="3"/>
      <c r="V347" s="4"/>
    </row>
    <row r="348" spans="19:22" ht="31.5" x14ac:dyDescent="0.25">
      <c r="S348" s="2"/>
      <c r="T348" s="3"/>
      <c r="V348" s="4"/>
    </row>
    <row r="349" spans="19:22" ht="31.5" x14ac:dyDescent="0.25">
      <c r="S349" s="2"/>
      <c r="T349" s="3"/>
      <c r="V349" s="4"/>
    </row>
    <row r="350" spans="19:22" ht="31.5" x14ac:dyDescent="0.25">
      <c r="S350" s="2"/>
      <c r="T350" s="3"/>
      <c r="V350" s="4"/>
    </row>
    <row r="351" spans="19:22" ht="31.5" x14ac:dyDescent="0.25">
      <c r="S351" s="2"/>
      <c r="T351" s="3"/>
      <c r="V351" s="4"/>
    </row>
    <row r="352" spans="19:22" ht="31.5" x14ac:dyDescent="0.25">
      <c r="S352" s="2"/>
      <c r="T352" s="3"/>
      <c r="V352" s="4"/>
    </row>
    <row r="353" spans="19:22" ht="31.5" x14ac:dyDescent="0.25">
      <c r="S353" s="2"/>
      <c r="T353" s="3"/>
      <c r="V353" s="4"/>
    </row>
    <row r="354" spans="19:22" ht="31.5" x14ac:dyDescent="0.25">
      <c r="S354" s="2"/>
      <c r="T354" s="3"/>
      <c r="V354" s="4"/>
    </row>
    <row r="355" spans="19:22" ht="31.5" x14ac:dyDescent="0.25">
      <c r="S355" s="2"/>
      <c r="T355" s="3"/>
      <c r="V355" s="4"/>
    </row>
    <row r="356" spans="19:22" ht="31.5" x14ac:dyDescent="0.25">
      <c r="S356" s="2"/>
      <c r="T356" s="3"/>
      <c r="V356" s="4"/>
    </row>
    <row r="357" spans="19:22" ht="31.5" x14ac:dyDescent="0.25">
      <c r="S357" s="2"/>
      <c r="T357" s="3"/>
      <c r="V357" s="4"/>
    </row>
    <row r="358" spans="19:22" ht="31.5" x14ac:dyDescent="0.25">
      <c r="S358" s="2"/>
      <c r="T358" s="3"/>
      <c r="V358" s="4"/>
    </row>
    <row r="359" spans="19:22" ht="31.5" x14ac:dyDescent="0.25">
      <c r="S359" s="2"/>
      <c r="T359" s="3"/>
      <c r="V359" s="4"/>
    </row>
    <row r="360" spans="19:22" ht="31.5" x14ac:dyDescent="0.25">
      <c r="S360" s="2"/>
      <c r="T360" s="3"/>
      <c r="V360" s="4"/>
    </row>
    <row r="361" spans="19:22" ht="31.5" x14ac:dyDescent="0.25">
      <c r="S361" s="2"/>
      <c r="T361" s="3"/>
      <c r="V361" s="4"/>
    </row>
    <row r="362" spans="19:22" ht="31.5" x14ac:dyDescent="0.25">
      <c r="S362" s="2"/>
      <c r="T362" s="3"/>
      <c r="V362" s="4"/>
    </row>
    <row r="363" spans="19:22" ht="31.5" x14ac:dyDescent="0.25">
      <c r="S363" s="2"/>
      <c r="T363" s="3"/>
      <c r="V363" s="4"/>
    </row>
    <row r="364" spans="19:22" ht="31.5" x14ac:dyDescent="0.25">
      <c r="S364" s="2"/>
      <c r="T364" s="3"/>
      <c r="V364" s="4"/>
    </row>
    <row r="365" spans="19:22" ht="31.5" x14ac:dyDescent="0.25">
      <c r="S365" s="2"/>
      <c r="T365" s="3"/>
      <c r="V365" s="4"/>
    </row>
    <row r="366" spans="19:22" ht="31.5" x14ac:dyDescent="0.25">
      <c r="S366" s="2"/>
      <c r="T366" s="3"/>
      <c r="V366" s="4"/>
    </row>
    <row r="367" spans="19:22" ht="31.5" x14ac:dyDescent="0.25">
      <c r="S367" s="2"/>
      <c r="T367" s="3"/>
      <c r="V367" s="4"/>
    </row>
    <row r="368" spans="19:22" ht="31.5" x14ac:dyDescent="0.25">
      <c r="S368" s="2"/>
      <c r="T368" s="3"/>
      <c r="V368" s="4"/>
    </row>
    <row r="369" spans="19:22" ht="31.5" x14ac:dyDescent="0.25">
      <c r="S369" s="2"/>
      <c r="T369" s="3"/>
      <c r="V369" s="4"/>
    </row>
    <row r="370" spans="19:22" ht="31.5" x14ac:dyDescent="0.25">
      <c r="S370" s="2"/>
      <c r="T370" s="3"/>
      <c r="V370" s="4"/>
    </row>
    <row r="371" spans="19:22" ht="31.5" x14ac:dyDescent="0.25">
      <c r="S371" s="2"/>
      <c r="T371" s="3"/>
      <c r="V371" s="4"/>
    </row>
    <row r="372" spans="19:22" ht="31.5" x14ac:dyDescent="0.25">
      <c r="S372" s="2"/>
      <c r="T372" s="3"/>
      <c r="V372" s="4"/>
    </row>
    <row r="373" spans="19:22" ht="31.5" x14ac:dyDescent="0.25">
      <c r="S373" s="2"/>
      <c r="T373" s="3"/>
      <c r="V373" s="4"/>
    </row>
    <row r="374" spans="19:22" ht="31.5" x14ac:dyDescent="0.25">
      <c r="S374" s="2"/>
      <c r="T374" s="3"/>
      <c r="V374" s="4"/>
    </row>
    <row r="375" spans="19:22" ht="31.5" x14ac:dyDescent="0.25">
      <c r="S375" s="2"/>
      <c r="T375" s="3"/>
      <c r="V375" s="4"/>
    </row>
    <row r="376" spans="19:22" ht="31.5" x14ac:dyDescent="0.25">
      <c r="S376" s="2"/>
      <c r="T376" s="3"/>
      <c r="V376" s="4"/>
    </row>
    <row r="377" spans="19:22" ht="31.5" x14ac:dyDescent="0.25">
      <c r="S377" s="2"/>
      <c r="T377" s="3"/>
      <c r="V377" s="4"/>
    </row>
    <row r="378" spans="19:22" ht="31.5" x14ac:dyDescent="0.25">
      <c r="S378" s="2"/>
      <c r="T378" s="3"/>
      <c r="V378" s="4"/>
    </row>
    <row r="379" spans="19:22" ht="31.5" x14ac:dyDescent="0.25">
      <c r="S379" s="2"/>
      <c r="T379" s="3"/>
      <c r="V379" s="4"/>
    </row>
    <row r="380" spans="19:22" ht="31.5" x14ac:dyDescent="0.25">
      <c r="S380" s="2"/>
      <c r="T380" s="3"/>
      <c r="V380" s="4"/>
    </row>
    <row r="381" spans="19:22" ht="31.5" x14ac:dyDescent="0.25">
      <c r="S381" s="2"/>
      <c r="T381" s="3"/>
      <c r="V381" s="4"/>
    </row>
    <row r="382" spans="19:22" ht="31.5" x14ac:dyDescent="0.25">
      <c r="S382" s="2"/>
      <c r="T382" s="3"/>
      <c r="V382" s="4"/>
    </row>
    <row r="383" spans="19:22" ht="31.5" x14ac:dyDescent="0.25">
      <c r="S383" s="2"/>
      <c r="T383" s="3"/>
      <c r="V383" s="4"/>
    </row>
    <row r="384" spans="19:22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A2BkxIsTAxn43AcmSMQZxXDXhHsRi2C/w/pXJ/fRwM/YB9s5DElW+6bZyRHPFQpu9BoI4VzmToDlJqGI6blugg==" saltValue="X1Kt5zdD0LzifLT5WXiLmA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1"/>
  <conditionalFormatting sqref="G27">
    <cfRule type="cellIs" dxfId="167" priority="14" operator="equal">
      <formula>0</formula>
    </cfRule>
  </conditionalFormatting>
  <conditionalFormatting sqref="G28">
    <cfRule type="expression" dxfId="166" priority="13">
      <formula>G27=0</formula>
    </cfRule>
  </conditionalFormatting>
  <conditionalFormatting sqref="G29">
    <cfRule type="cellIs" dxfId="165" priority="12" operator="equal">
      <formula>0</formula>
    </cfRule>
  </conditionalFormatting>
  <conditionalFormatting sqref="G30">
    <cfRule type="expression" dxfId="164" priority="11">
      <formula>G29=0</formula>
    </cfRule>
  </conditionalFormatting>
  <conditionalFormatting sqref="G31">
    <cfRule type="cellIs" dxfId="163" priority="10" operator="equal">
      <formula>0</formula>
    </cfRule>
  </conditionalFormatting>
  <conditionalFormatting sqref="G32">
    <cfRule type="expression" dxfId="162" priority="9">
      <formula>G31=0</formula>
    </cfRule>
  </conditionalFormatting>
  <conditionalFormatting sqref="G33">
    <cfRule type="cellIs" dxfId="161" priority="8" operator="equal">
      <formula>0</formula>
    </cfRule>
  </conditionalFormatting>
  <conditionalFormatting sqref="G34">
    <cfRule type="expression" dxfId="160" priority="7">
      <formula>G33=0</formula>
    </cfRule>
  </conditionalFormatting>
  <conditionalFormatting sqref="G35">
    <cfRule type="cellIs" dxfId="159" priority="6" operator="equal">
      <formula>0</formula>
    </cfRule>
  </conditionalFormatting>
  <conditionalFormatting sqref="G36">
    <cfRule type="expression" dxfId="158" priority="5">
      <formula>G35=0</formula>
    </cfRule>
  </conditionalFormatting>
  <conditionalFormatting sqref="G37 G39 G41 G43 G45">
    <cfRule type="cellIs" dxfId="157" priority="4" operator="equal">
      <formula>0</formula>
    </cfRule>
  </conditionalFormatting>
  <conditionalFormatting sqref="G38 G40 G42 G44 G46">
    <cfRule type="expression" dxfId="156" priority="3">
      <formula>G37=0</formula>
    </cfRule>
  </conditionalFormatting>
  <conditionalFormatting sqref="O27 O29 O31 O33 O35 O37 O39 O41 O43 O45">
    <cfRule type="cellIs" dxfId="155" priority="2" operator="equal">
      <formula>0</formula>
    </cfRule>
  </conditionalFormatting>
  <conditionalFormatting sqref="O28 O30 O32 O34 O36 O38 O40 O42 O44 O46">
    <cfRule type="expression" dxfId="154" priority="1">
      <formula>O27=0</formula>
    </cfRule>
  </conditionalFormatting>
  <conditionalFormatting sqref="P27:R46">
    <cfRule type="cellIs" dxfId="153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6F879-9F46-43DB-8A77-36A526243709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0.89726078653765184</v>
      </c>
      <c r="T1" s="3">
        <f ca="1">RANK(S1,$S$1:$S$486,)</f>
        <v>9</v>
      </c>
      <c r="U1" s="3"/>
      <c r="V1" s="4">
        <v>1</v>
      </c>
      <c r="W1" s="13">
        <v>2</v>
      </c>
      <c r="X1" s="4">
        <v>3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65" ca="1" si="0">RAND()</f>
        <v>0.32329255046685157</v>
      </c>
      <c r="T2" s="3">
        <f t="shared" ref="T2:T65" ca="1" si="1">RANK(S2,$S$1:$S$486,)</f>
        <v>56</v>
      </c>
      <c r="V2" s="4">
        <v>2</v>
      </c>
      <c r="W2" s="13">
        <v>2</v>
      </c>
      <c r="X2" s="4">
        <v>5</v>
      </c>
      <c r="Y2" s="4"/>
    </row>
    <row r="3" spans="1:41" ht="38.1" customHeight="1" x14ac:dyDescent="0.25">
      <c r="A3" s="83" t="s">
        <v>29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0.6719837255599832</v>
      </c>
      <c r="T3" s="3">
        <f t="shared" ca="1" si="1"/>
        <v>27</v>
      </c>
      <c r="V3" s="4">
        <v>3</v>
      </c>
      <c r="W3" s="13">
        <v>2</v>
      </c>
      <c r="X3" s="4">
        <v>7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8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23</v>
      </c>
      <c r="L4" s="26"/>
      <c r="M4" s="76" t="s">
        <v>0</v>
      </c>
      <c r="N4" s="84"/>
      <c r="O4" s="15"/>
      <c r="P4" s="7"/>
      <c r="S4" s="2">
        <f t="shared" ca="1" si="0"/>
        <v>0.86517202329724263</v>
      </c>
      <c r="T4" s="3">
        <f t="shared" ca="1" si="1"/>
        <v>12</v>
      </c>
      <c r="V4" s="4">
        <v>4</v>
      </c>
      <c r="W4" s="13">
        <v>2</v>
      </c>
      <c r="X4" s="4">
        <v>9</v>
      </c>
      <c r="Y4" s="4"/>
    </row>
    <row r="5" spans="1:41" ht="39" customHeight="1" x14ac:dyDescent="0.25">
      <c r="A5" s="75"/>
      <c r="B5" s="25"/>
      <c r="C5" s="8">
        <f ca="1">VLOOKUP($T1,$V$1:$X$486,2,FALSE)</f>
        <v>3</v>
      </c>
      <c r="D5" s="8"/>
      <c r="E5" s="77"/>
      <c r="F5" s="85"/>
      <c r="G5" s="8"/>
      <c r="H5" s="9"/>
      <c r="I5" s="75"/>
      <c r="J5" s="25"/>
      <c r="K5" s="8">
        <f ca="1">VLOOKUP($T11,$V$1:$Y$486,2,FALSE)</f>
        <v>7</v>
      </c>
      <c r="L5" s="8"/>
      <c r="M5" s="77"/>
      <c r="N5" s="85"/>
      <c r="O5" s="8"/>
      <c r="P5" s="9"/>
      <c r="S5" s="2">
        <f t="shared" ca="1" si="0"/>
        <v>0.42934174972456618</v>
      </c>
      <c r="T5" s="3">
        <f t="shared" ca="1" si="1"/>
        <v>49</v>
      </c>
      <c r="V5" s="4">
        <v>5</v>
      </c>
      <c r="W5" s="13">
        <v>2</v>
      </c>
      <c r="X5" s="4">
        <v>11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17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17</v>
      </c>
      <c r="L6" s="26"/>
      <c r="M6" s="76" t="s">
        <v>0</v>
      </c>
      <c r="N6" s="84"/>
      <c r="O6" s="15"/>
      <c r="P6" s="7"/>
      <c r="S6" s="2">
        <f t="shared" ca="1" si="0"/>
        <v>0.58268916096527834</v>
      </c>
      <c r="T6" s="3">
        <f t="shared" ca="1" si="1"/>
        <v>32</v>
      </c>
      <c r="V6" s="4">
        <v>6</v>
      </c>
      <c r="W6" s="4">
        <v>3</v>
      </c>
      <c r="X6" s="4">
        <v>4</v>
      </c>
      <c r="Y6" s="4"/>
    </row>
    <row r="7" spans="1:41" ht="39" customHeight="1" x14ac:dyDescent="0.25">
      <c r="A7" s="75"/>
      <c r="B7" s="25"/>
      <c r="C7" s="8">
        <f ca="1">VLOOKUP($T2,$V$1:$Y$486,2,FALSE)</f>
        <v>7</v>
      </c>
      <c r="D7" s="8"/>
      <c r="E7" s="77"/>
      <c r="F7" s="85"/>
      <c r="G7" s="8"/>
      <c r="H7" s="9"/>
      <c r="I7" s="75"/>
      <c r="J7" s="25"/>
      <c r="K7" s="8">
        <f ca="1">VLOOKUP($T12,$V$1:$Y$486,2,FALSE)</f>
        <v>8</v>
      </c>
      <c r="L7" s="8"/>
      <c r="M7" s="77"/>
      <c r="N7" s="85"/>
      <c r="O7" s="8"/>
      <c r="P7" s="9"/>
      <c r="S7" s="2">
        <f t="shared" ca="1" si="0"/>
        <v>0.64622495783405687</v>
      </c>
      <c r="T7" s="3">
        <f t="shared" ca="1" si="1"/>
        <v>30</v>
      </c>
      <c r="V7" s="4">
        <v>7</v>
      </c>
      <c r="W7" s="4">
        <v>3</v>
      </c>
      <c r="X7" s="4">
        <v>5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13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12</v>
      </c>
      <c r="L8" s="26"/>
      <c r="M8" s="76" t="s">
        <v>0</v>
      </c>
      <c r="N8" s="84"/>
      <c r="O8" s="15"/>
      <c r="P8" s="7"/>
      <c r="S8" s="2">
        <f t="shared" ca="1" si="0"/>
        <v>0.27928156597203979</v>
      </c>
      <c r="T8" s="3">
        <f t="shared" ca="1" si="1"/>
        <v>64</v>
      </c>
      <c r="V8" s="4">
        <v>8</v>
      </c>
      <c r="W8" s="4">
        <v>3</v>
      </c>
      <c r="X8" s="4">
        <v>7</v>
      </c>
      <c r="Y8" s="4"/>
    </row>
    <row r="9" spans="1:41" ht="39" customHeight="1" x14ac:dyDescent="0.25">
      <c r="A9" s="75"/>
      <c r="B9" s="25"/>
      <c r="C9" s="8">
        <f ca="1">VLOOKUP($T3,$V$1:$Y$486,2,FALSE)</f>
        <v>5</v>
      </c>
      <c r="D9" s="8"/>
      <c r="E9" s="77"/>
      <c r="F9" s="85"/>
      <c r="G9" s="8"/>
      <c r="H9" s="9"/>
      <c r="I9" s="75"/>
      <c r="J9" s="25"/>
      <c r="K9" s="8">
        <f ca="1">VLOOKUP($T13,$V$1:$Y$486,2,FALSE)</f>
        <v>7</v>
      </c>
      <c r="L9" s="8"/>
      <c r="M9" s="77"/>
      <c r="N9" s="85"/>
      <c r="O9" s="8"/>
      <c r="P9" s="9"/>
      <c r="S9" s="2">
        <f t="shared" ca="1" si="0"/>
        <v>0.92870633218528942</v>
      </c>
      <c r="T9" s="3">
        <f t="shared" ca="1" si="1"/>
        <v>5</v>
      </c>
      <c r="V9" s="4">
        <v>9</v>
      </c>
      <c r="W9" s="4">
        <v>3</v>
      </c>
      <c r="X9" s="4">
        <v>8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5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17</v>
      </c>
      <c r="L10" s="26"/>
      <c r="M10" s="76" t="s">
        <v>0</v>
      </c>
      <c r="N10" s="84"/>
      <c r="O10" s="15"/>
      <c r="P10" s="7"/>
      <c r="S10" s="2">
        <f t="shared" ca="1" si="0"/>
        <v>0.90648683831707055</v>
      </c>
      <c r="T10" s="3">
        <f t="shared" ca="1" si="1"/>
        <v>8</v>
      </c>
      <c r="V10" s="4">
        <v>10</v>
      </c>
      <c r="W10" s="4">
        <v>3</v>
      </c>
      <c r="X10" s="4">
        <v>10</v>
      </c>
      <c r="Y10" s="4"/>
    </row>
    <row r="11" spans="1:41" ht="39" customHeight="1" x14ac:dyDescent="0.25">
      <c r="A11" s="75"/>
      <c r="B11" s="25"/>
      <c r="C11" s="8">
        <f ca="1">VLOOKUP($T4,$V$1:$Y$486,2,FALSE)</f>
        <v>4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6</v>
      </c>
      <c r="L11" s="8"/>
      <c r="M11" s="77"/>
      <c r="N11" s="85"/>
      <c r="O11" s="8"/>
      <c r="P11" s="9"/>
      <c r="S11" s="2">
        <f t="shared" ca="1" si="0"/>
        <v>0.2889493918669398</v>
      </c>
      <c r="T11" s="3">
        <f t="shared" ca="1" si="1"/>
        <v>61</v>
      </c>
      <c r="V11" s="4">
        <v>11</v>
      </c>
      <c r="W11" s="4">
        <v>3</v>
      </c>
      <c r="X11" s="4">
        <v>11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9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11</v>
      </c>
      <c r="L12" s="26"/>
      <c r="M12" s="76" t="s">
        <v>0</v>
      </c>
      <c r="N12" s="84"/>
      <c r="O12" s="15"/>
      <c r="P12" s="7"/>
      <c r="S12" s="2">
        <f t="shared" ca="1" si="0"/>
        <v>0.21726349690620383</v>
      </c>
      <c r="T12" s="3">
        <f t="shared" ca="1" si="1"/>
        <v>73</v>
      </c>
      <c r="V12" s="4">
        <v>12</v>
      </c>
      <c r="W12" s="13">
        <v>4</v>
      </c>
      <c r="X12" s="4">
        <v>5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7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5</v>
      </c>
      <c r="L13" s="8"/>
      <c r="M13" s="77"/>
      <c r="N13" s="85"/>
      <c r="O13" s="8"/>
      <c r="P13" s="9"/>
      <c r="S13" s="2">
        <f t="shared" ca="1" si="0"/>
        <v>0.39330004744246794</v>
      </c>
      <c r="T13" s="3">
        <f t="shared" ca="1" si="1"/>
        <v>52</v>
      </c>
      <c r="V13" s="4">
        <v>13</v>
      </c>
      <c r="W13" s="13">
        <v>4</v>
      </c>
      <c r="X13" s="4">
        <v>6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19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14</v>
      </c>
      <c r="L14" s="26"/>
      <c r="M14" s="76" t="s">
        <v>0</v>
      </c>
      <c r="N14" s="84"/>
      <c r="O14" s="15"/>
      <c r="P14" s="7"/>
      <c r="S14" s="2">
        <f t="shared" ca="1" si="0"/>
        <v>0.5174506773440738</v>
      </c>
      <c r="T14" s="3">
        <f t="shared" ca="1" si="1"/>
        <v>42</v>
      </c>
      <c r="V14" s="4">
        <v>14</v>
      </c>
      <c r="W14" s="13">
        <v>4</v>
      </c>
      <c r="X14" s="4">
        <v>7</v>
      </c>
      <c r="Y14" s="4"/>
    </row>
    <row r="15" spans="1:41" ht="39" customHeight="1" x14ac:dyDescent="0.25">
      <c r="A15" s="75"/>
      <c r="B15" s="25"/>
      <c r="C15" s="8">
        <f ca="1">VLOOKUP($T6,$V$1:$Y$486,2,FALSE)</f>
        <v>5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8</v>
      </c>
      <c r="L15" s="8"/>
      <c r="M15" s="77"/>
      <c r="N15" s="85"/>
      <c r="O15" s="8"/>
      <c r="P15" s="9"/>
      <c r="S15" s="2">
        <f t="shared" ca="1" si="0"/>
        <v>0.70937592854804177</v>
      </c>
      <c r="T15" s="3">
        <f t="shared" ca="1" si="1"/>
        <v>25</v>
      </c>
      <c r="V15" s="4">
        <v>15</v>
      </c>
      <c r="W15" s="13">
        <v>4</v>
      </c>
      <c r="X15" s="4">
        <v>9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17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22</v>
      </c>
      <c r="L16" s="26"/>
      <c r="M16" s="76" t="s">
        <v>0</v>
      </c>
      <c r="N16" s="84"/>
      <c r="O16" s="15"/>
      <c r="P16" s="7"/>
      <c r="S16" s="2">
        <f t="shared" ca="1" si="0"/>
        <v>0.23381814423832037</v>
      </c>
      <c r="T16" s="3">
        <f t="shared" ca="1" si="1"/>
        <v>71</v>
      </c>
      <c r="V16" s="4">
        <v>16</v>
      </c>
      <c r="W16" s="13">
        <v>4</v>
      </c>
      <c r="X16" s="4">
        <v>10</v>
      </c>
      <c r="Y16" s="4"/>
    </row>
    <row r="17" spans="1:25" ht="39" customHeight="1" x14ac:dyDescent="0.25">
      <c r="A17" s="75"/>
      <c r="B17" s="25"/>
      <c r="C17" s="8">
        <f ca="1">VLOOKUP($T7,$V$1:$Y$486,2,FALSE)</f>
        <v>5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7</v>
      </c>
      <c r="L17" s="8"/>
      <c r="M17" s="77"/>
      <c r="N17" s="85"/>
      <c r="O17" s="8"/>
      <c r="P17" s="9"/>
      <c r="S17" s="2">
        <f t="shared" ca="1" si="0"/>
        <v>0.29018882836890214</v>
      </c>
      <c r="T17" s="3">
        <f t="shared" ca="1" si="1"/>
        <v>60</v>
      </c>
      <c r="V17" s="4">
        <v>17</v>
      </c>
      <c r="W17" s="13">
        <v>4</v>
      </c>
      <c r="X17" s="4">
        <v>11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26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11</v>
      </c>
      <c r="L18" s="26"/>
      <c r="M18" s="76" t="s">
        <v>0</v>
      </c>
      <c r="N18" s="84"/>
      <c r="O18" s="15"/>
      <c r="P18" s="7"/>
      <c r="S18" s="2">
        <f t="shared" ca="1" si="0"/>
        <v>0.41131272143753261</v>
      </c>
      <c r="T18" s="3">
        <f t="shared" ca="1" si="1"/>
        <v>51</v>
      </c>
      <c r="V18" s="4">
        <v>18</v>
      </c>
      <c r="W18" s="13">
        <v>4</v>
      </c>
      <c r="X18" s="4">
        <v>13</v>
      </c>
      <c r="Y18" s="4"/>
    </row>
    <row r="19" spans="1:25" ht="39" customHeight="1" x14ac:dyDescent="0.25">
      <c r="A19" s="75"/>
      <c r="B19" s="25"/>
      <c r="C19" s="8">
        <f ca="1">VLOOKUP($T8,$V$1:$Y$486,2,FALSE)</f>
        <v>7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7</v>
      </c>
      <c r="L19" s="8"/>
      <c r="M19" s="77"/>
      <c r="N19" s="85"/>
      <c r="O19" s="8"/>
      <c r="P19" s="9"/>
      <c r="S19" s="2">
        <f t="shared" ca="1" si="0"/>
        <v>0.23870449156107953</v>
      </c>
      <c r="T19" s="3">
        <f t="shared" ca="1" si="1"/>
        <v>69</v>
      </c>
      <c r="V19" s="4">
        <v>19</v>
      </c>
      <c r="W19" s="13">
        <v>4</v>
      </c>
      <c r="X19" s="4">
        <v>14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11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12</v>
      </c>
      <c r="L20" s="26"/>
      <c r="M20" s="76" t="s">
        <v>0</v>
      </c>
      <c r="N20" s="84"/>
      <c r="O20" s="15"/>
      <c r="P20" s="7"/>
      <c r="S20" s="2">
        <f t="shared" ca="1" si="0"/>
        <v>0.52875708165455193</v>
      </c>
      <c r="T20" s="3">
        <f t="shared" ca="1" si="1"/>
        <v>39</v>
      </c>
      <c r="V20" s="4">
        <v>20</v>
      </c>
      <c r="W20" s="13">
        <v>4</v>
      </c>
      <c r="X20" s="4">
        <v>15</v>
      </c>
      <c r="Y20" s="4"/>
    </row>
    <row r="21" spans="1:25" ht="39" customHeight="1" x14ac:dyDescent="0.25">
      <c r="A21" s="75"/>
      <c r="B21" s="25"/>
      <c r="C21" s="8">
        <f ca="1">VLOOKUP($T9,$V$1:$Y$486,2,FALSE)</f>
        <v>2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8</v>
      </c>
      <c r="L21" s="8"/>
      <c r="M21" s="77"/>
      <c r="N21" s="85"/>
      <c r="O21" s="8"/>
      <c r="P21" s="9"/>
      <c r="S21" s="2">
        <f t="shared" ca="1" si="0"/>
        <v>0.56543531488689291</v>
      </c>
      <c r="T21" s="3">
        <f t="shared" ca="1" si="1"/>
        <v>36</v>
      </c>
      <c r="V21" s="4">
        <v>21</v>
      </c>
      <c r="W21" s="4">
        <v>5</v>
      </c>
      <c r="X21" s="4">
        <v>6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7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14</v>
      </c>
      <c r="L22" s="26"/>
      <c r="M22" s="76" t="s">
        <v>0</v>
      </c>
      <c r="N22" s="84"/>
      <c r="O22" s="15"/>
      <c r="P22" s="7"/>
      <c r="S22" s="2">
        <f t="shared" ca="1" si="0"/>
        <v>0.66997583310671116</v>
      </c>
      <c r="T22" s="3">
        <f t="shared" ca="1" si="1"/>
        <v>28</v>
      </c>
      <c r="V22" s="4">
        <v>22</v>
      </c>
      <c r="W22" s="4">
        <v>5</v>
      </c>
      <c r="X22" s="4">
        <v>7</v>
      </c>
      <c r="Y22" s="4"/>
    </row>
    <row r="23" spans="1:25" ht="39" customHeight="1" x14ac:dyDescent="0.25">
      <c r="A23" s="75"/>
      <c r="B23" s="25"/>
      <c r="C23" s="8">
        <f ca="1">VLOOKUP($T10,$V$1:$Y$486,2,FALSE)</f>
        <v>3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6</v>
      </c>
      <c r="L23" s="8"/>
      <c r="M23" s="77"/>
      <c r="N23" s="85"/>
      <c r="O23" s="8"/>
      <c r="P23" s="9"/>
      <c r="S23" s="2">
        <f t="shared" ca="1" si="0"/>
        <v>0.43561426031318362</v>
      </c>
      <c r="T23" s="3">
        <f t="shared" ca="1" si="1"/>
        <v>48</v>
      </c>
      <c r="V23" s="4">
        <v>23</v>
      </c>
      <c r="W23" s="4">
        <v>5</v>
      </c>
      <c r="X23" s="4">
        <v>8</v>
      </c>
      <c r="Y23" s="4"/>
    </row>
    <row r="24" spans="1:25" ht="38.1" customHeight="1" thickBot="1" x14ac:dyDescent="0.3">
      <c r="A24" s="78" t="str">
        <f>A1</f>
        <v>分数 仮分数を帯分数になおす むずかしい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0.9100086421339294</v>
      </c>
      <c r="T24" s="3">
        <f t="shared" ca="1" si="1"/>
        <v>7</v>
      </c>
      <c r="U24" s="3"/>
      <c r="V24" s="4">
        <v>24</v>
      </c>
      <c r="W24" s="4">
        <v>5</v>
      </c>
      <c r="X24" s="4">
        <v>9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4.1590170851553587E-2</v>
      </c>
      <c r="T25" s="3">
        <f t="shared" ca="1" si="1"/>
        <v>82</v>
      </c>
      <c r="V25" s="4">
        <v>25</v>
      </c>
      <c r="W25" s="4">
        <v>5</v>
      </c>
      <c r="X25" s="4">
        <v>11</v>
      </c>
      <c r="Y25" s="4"/>
    </row>
    <row r="26" spans="1:25" ht="38.1" customHeight="1" x14ac:dyDescent="0.25">
      <c r="A26" s="83" t="str">
        <f>A3</f>
        <v>次の仮分数を帯分数になおしましょう。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0.13360033657393544</v>
      </c>
      <c r="T26" s="3">
        <f t="shared" ca="1" si="1"/>
        <v>79</v>
      </c>
      <c r="V26" s="4">
        <v>26</v>
      </c>
      <c r="W26" s="4">
        <v>5</v>
      </c>
      <c r="X26" s="4">
        <v>12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8</v>
      </c>
      <c r="D27" s="26"/>
      <c r="E27" s="76" t="s">
        <v>0</v>
      </c>
      <c r="F27" s="70">
        <f ca="1">QUOTIENT(C27,C28)</f>
        <v>2</v>
      </c>
      <c r="G27" s="18">
        <f ca="1">C27-C28*F27</f>
        <v>2</v>
      </c>
      <c r="H27" s="72"/>
      <c r="I27" s="74" t="str">
        <f>I4</f>
        <v>(11)</v>
      </c>
      <c r="J27" s="24"/>
      <c r="K27" s="6">
        <f ca="1">K4</f>
        <v>23</v>
      </c>
      <c r="L27" s="26"/>
      <c r="M27" s="76" t="s">
        <v>0</v>
      </c>
      <c r="N27" s="70">
        <f ca="1">QUOTIENT(K27,K28)</f>
        <v>3</v>
      </c>
      <c r="O27" s="19">
        <f ca="1">K27-K28*N27</f>
        <v>2</v>
      </c>
      <c r="P27" s="72"/>
      <c r="Q27" s="20"/>
      <c r="R27" s="20"/>
      <c r="S27" s="2">
        <f t="shared" ca="1" si="0"/>
        <v>0.39034206035025953</v>
      </c>
      <c r="T27" s="3">
        <f t="shared" ca="1" si="1"/>
        <v>53</v>
      </c>
      <c r="V27" s="4">
        <v>27</v>
      </c>
      <c r="W27" s="4">
        <v>5</v>
      </c>
      <c r="X27" s="4">
        <v>13</v>
      </c>
      <c r="Y27" s="4"/>
    </row>
    <row r="28" spans="1:25" ht="39" customHeight="1" x14ac:dyDescent="0.25">
      <c r="A28" s="75"/>
      <c r="B28" s="25"/>
      <c r="C28" s="8">
        <f t="shared" ca="1" si="2"/>
        <v>3</v>
      </c>
      <c r="D28" s="8"/>
      <c r="E28" s="77"/>
      <c r="F28" s="71"/>
      <c r="G28" s="21">
        <f ca="1">C28</f>
        <v>3</v>
      </c>
      <c r="H28" s="73"/>
      <c r="I28" s="75"/>
      <c r="J28" s="25"/>
      <c r="K28" s="8">
        <f t="shared" ref="K28:K46" ca="1" si="3">K5</f>
        <v>7</v>
      </c>
      <c r="L28" s="8"/>
      <c r="M28" s="77"/>
      <c r="N28" s="71"/>
      <c r="O28" s="22">
        <f ca="1">K28</f>
        <v>7</v>
      </c>
      <c r="P28" s="73"/>
      <c r="Q28" s="20"/>
      <c r="R28" s="20"/>
      <c r="S28" s="2">
        <f t="shared" ca="1" si="0"/>
        <v>0.96151543618188773</v>
      </c>
      <c r="T28" s="3">
        <f t="shared" ca="1" si="1"/>
        <v>3</v>
      </c>
      <c r="V28" s="4">
        <v>28</v>
      </c>
      <c r="W28" s="4">
        <v>5</v>
      </c>
      <c r="X28" s="4">
        <v>14</v>
      </c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17</v>
      </c>
      <c r="D29" s="26"/>
      <c r="E29" s="76" t="s">
        <v>0</v>
      </c>
      <c r="F29" s="70">
        <f ca="1">QUOTIENT(C29,C30)</f>
        <v>2</v>
      </c>
      <c r="G29" s="19">
        <f ca="1">C29-C30*F29</f>
        <v>3</v>
      </c>
      <c r="H29" s="72"/>
      <c r="I29" s="74" t="str">
        <f t="shared" ref="I29" si="5">I6</f>
        <v>(12)</v>
      </c>
      <c r="J29" s="24"/>
      <c r="K29" s="6">
        <f t="shared" ca="1" si="3"/>
        <v>17</v>
      </c>
      <c r="L29" s="26"/>
      <c r="M29" s="76" t="s">
        <v>0</v>
      </c>
      <c r="N29" s="70">
        <f ca="1">QUOTIENT(K29,K30)</f>
        <v>2</v>
      </c>
      <c r="O29" s="19">
        <f ca="1">K29-K30*N29</f>
        <v>1</v>
      </c>
      <c r="P29" s="72"/>
      <c r="Q29" s="20"/>
      <c r="R29" s="20"/>
      <c r="S29" s="2">
        <f t="shared" ca="1" si="0"/>
        <v>0.26634344491583284</v>
      </c>
      <c r="T29" s="3">
        <f t="shared" ca="1" si="1"/>
        <v>66</v>
      </c>
      <c r="V29" s="4">
        <v>29</v>
      </c>
      <c r="W29" s="4">
        <v>5</v>
      </c>
      <c r="X29" s="4">
        <v>16</v>
      </c>
      <c r="Y29" s="4"/>
    </row>
    <row r="30" spans="1:25" ht="39" customHeight="1" x14ac:dyDescent="0.25">
      <c r="A30" s="75"/>
      <c r="B30" s="25"/>
      <c r="C30" s="8">
        <f t="shared" ca="1" si="2"/>
        <v>7</v>
      </c>
      <c r="D30" s="8"/>
      <c r="E30" s="77"/>
      <c r="F30" s="71"/>
      <c r="G30" s="22">
        <f ca="1">C30</f>
        <v>7</v>
      </c>
      <c r="H30" s="73"/>
      <c r="I30" s="75"/>
      <c r="J30" s="25"/>
      <c r="K30" s="8">
        <f t="shared" ca="1" si="3"/>
        <v>8</v>
      </c>
      <c r="L30" s="8"/>
      <c r="M30" s="77"/>
      <c r="N30" s="71"/>
      <c r="O30" s="22">
        <f ca="1">K30</f>
        <v>8</v>
      </c>
      <c r="P30" s="73"/>
      <c r="Q30" s="20"/>
      <c r="R30" s="20"/>
      <c r="S30" s="2">
        <f t="shared" ca="1" si="0"/>
        <v>0.75151552023318768</v>
      </c>
      <c r="T30" s="3">
        <f t="shared" ca="1" si="1"/>
        <v>21</v>
      </c>
      <c r="V30" s="4">
        <v>30</v>
      </c>
      <c r="W30" s="4">
        <v>5</v>
      </c>
      <c r="X30" s="4">
        <v>17</v>
      </c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13</v>
      </c>
      <c r="D31" s="26"/>
      <c r="E31" s="76" t="s">
        <v>0</v>
      </c>
      <c r="F31" s="70">
        <f ca="1">QUOTIENT(C31,C32)</f>
        <v>2</v>
      </c>
      <c r="G31" s="18">
        <f ca="1">C31-C32*F31</f>
        <v>3</v>
      </c>
      <c r="H31" s="72"/>
      <c r="I31" s="74" t="str">
        <f t="shared" ref="I31" si="7">I8</f>
        <v>(13)</v>
      </c>
      <c r="J31" s="24"/>
      <c r="K31" s="6">
        <f t="shared" ca="1" si="3"/>
        <v>12</v>
      </c>
      <c r="L31" s="26"/>
      <c r="M31" s="76" t="s">
        <v>0</v>
      </c>
      <c r="N31" s="70">
        <f ca="1">QUOTIENT(K31,K32)</f>
        <v>1</v>
      </c>
      <c r="O31" s="19">
        <f ca="1">K31-K32*N31</f>
        <v>5</v>
      </c>
      <c r="P31" s="72"/>
      <c r="Q31" s="20"/>
      <c r="R31" s="20"/>
      <c r="S31" s="2">
        <f t="shared" ca="1" si="0"/>
        <v>0.20423309415424296</v>
      </c>
      <c r="T31" s="3">
        <f t="shared" ca="1" si="1"/>
        <v>74</v>
      </c>
      <c r="V31" s="4">
        <v>31</v>
      </c>
      <c r="W31" s="4">
        <v>5</v>
      </c>
      <c r="X31" s="4">
        <v>18</v>
      </c>
      <c r="Y31" s="4"/>
    </row>
    <row r="32" spans="1:25" ht="39" customHeight="1" x14ac:dyDescent="0.25">
      <c r="A32" s="75"/>
      <c r="B32" s="25"/>
      <c r="C32" s="8">
        <f t="shared" ca="1" si="2"/>
        <v>5</v>
      </c>
      <c r="D32" s="8"/>
      <c r="E32" s="77"/>
      <c r="F32" s="71"/>
      <c r="G32" s="21">
        <f ca="1">C32</f>
        <v>5</v>
      </c>
      <c r="H32" s="73"/>
      <c r="I32" s="75"/>
      <c r="J32" s="25"/>
      <c r="K32" s="8">
        <f t="shared" ca="1" si="3"/>
        <v>7</v>
      </c>
      <c r="L32" s="8"/>
      <c r="M32" s="77"/>
      <c r="N32" s="71"/>
      <c r="O32" s="22">
        <f ca="1">K32</f>
        <v>7</v>
      </c>
      <c r="P32" s="73"/>
      <c r="Q32" s="20"/>
      <c r="R32" s="20"/>
      <c r="S32" s="2">
        <f t="shared" ca="1" si="0"/>
        <v>0.47733819433028069</v>
      </c>
      <c r="T32" s="3">
        <f t="shared" ca="1" si="1"/>
        <v>46</v>
      </c>
      <c r="V32" s="4">
        <v>32</v>
      </c>
      <c r="W32" s="4">
        <v>5</v>
      </c>
      <c r="X32" s="4">
        <v>19</v>
      </c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5</v>
      </c>
      <c r="D33" s="26"/>
      <c r="E33" s="76" t="s">
        <v>0</v>
      </c>
      <c r="F33" s="70">
        <f ca="1">QUOTIENT(C33,C34)</f>
        <v>1</v>
      </c>
      <c r="G33" s="19">
        <f ca="1">C33-C34*F33</f>
        <v>1</v>
      </c>
      <c r="H33" s="72"/>
      <c r="I33" s="74" t="str">
        <f t="shared" ref="I33" si="9">I10</f>
        <v>(14)</v>
      </c>
      <c r="J33" s="24"/>
      <c r="K33" s="6">
        <f t="shared" ca="1" si="3"/>
        <v>17</v>
      </c>
      <c r="L33" s="26"/>
      <c r="M33" s="76" t="s">
        <v>0</v>
      </c>
      <c r="N33" s="70">
        <f ca="1">QUOTIENT(K33,K34)</f>
        <v>2</v>
      </c>
      <c r="O33" s="19">
        <f ca="1">K33-K34*N33</f>
        <v>5</v>
      </c>
      <c r="P33" s="72"/>
      <c r="Q33" s="20"/>
      <c r="R33" s="20"/>
      <c r="S33" s="2">
        <f t="shared" ca="1" si="0"/>
        <v>0.86854508092728822</v>
      </c>
      <c r="T33" s="3">
        <f t="shared" ca="1" si="1"/>
        <v>11</v>
      </c>
      <c r="V33" s="4">
        <v>33</v>
      </c>
      <c r="W33" s="13">
        <v>6</v>
      </c>
      <c r="X33" s="4">
        <v>7</v>
      </c>
      <c r="Y33" s="4"/>
    </row>
    <row r="34" spans="1:25" ht="39" customHeight="1" x14ac:dyDescent="0.25">
      <c r="A34" s="75"/>
      <c r="B34" s="25"/>
      <c r="C34" s="8">
        <f t="shared" ca="1" si="2"/>
        <v>4</v>
      </c>
      <c r="D34" s="8"/>
      <c r="E34" s="77"/>
      <c r="F34" s="71"/>
      <c r="G34" s="22">
        <f ca="1">C34</f>
        <v>4</v>
      </c>
      <c r="H34" s="73"/>
      <c r="I34" s="75"/>
      <c r="J34" s="25"/>
      <c r="K34" s="8">
        <f t="shared" ca="1" si="3"/>
        <v>6</v>
      </c>
      <c r="L34" s="8"/>
      <c r="M34" s="77"/>
      <c r="N34" s="71"/>
      <c r="O34" s="22">
        <f ca="1">K34</f>
        <v>6</v>
      </c>
      <c r="P34" s="73"/>
      <c r="Q34" s="20"/>
      <c r="R34" s="20"/>
      <c r="S34" s="2">
        <f t="shared" ca="1" si="0"/>
        <v>0.61303954213190937</v>
      </c>
      <c r="T34" s="3">
        <f t="shared" ca="1" si="1"/>
        <v>31</v>
      </c>
      <c r="V34" s="4">
        <v>34</v>
      </c>
      <c r="W34" s="13">
        <v>6</v>
      </c>
      <c r="X34" s="4">
        <v>8</v>
      </c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9</v>
      </c>
      <c r="D35" s="26"/>
      <c r="E35" s="76" t="s">
        <v>0</v>
      </c>
      <c r="F35" s="70">
        <f ca="1">QUOTIENT(C35,C36)</f>
        <v>1</v>
      </c>
      <c r="G35" s="19">
        <f ca="1">C35-C36*F35</f>
        <v>2</v>
      </c>
      <c r="H35" s="72"/>
      <c r="I35" s="74" t="str">
        <f t="shared" ref="I35" si="11">I12</f>
        <v>(15)</v>
      </c>
      <c r="J35" s="24"/>
      <c r="K35" s="6">
        <f t="shared" ca="1" si="3"/>
        <v>11</v>
      </c>
      <c r="L35" s="26"/>
      <c r="M35" s="76" t="s">
        <v>0</v>
      </c>
      <c r="N35" s="70">
        <f ca="1">QUOTIENT(K35,K36)</f>
        <v>2</v>
      </c>
      <c r="O35" s="18">
        <f ca="1">K35-K36*N35</f>
        <v>1</v>
      </c>
      <c r="P35" s="72"/>
      <c r="Q35" s="20"/>
      <c r="R35" s="20"/>
      <c r="S35" s="2">
        <f t="shared" ca="1" si="0"/>
        <v>0.51810430975850907</v>
      </c>
      <c r="T35" s="3">
        <f t="shared" ca="1" si="1"/>
        <v>41</v>
      </c>
      <c r="V35" s="4">
        <v>35</v>
      </c>
      <c r="W35" s="13">
        <v>6</v>
      </c>
      <c r="X35" s="4">
        <v>9</v>
      </c>
      <c r="Y35" s="4"/>
    </row>
    <row r="36" spans="1:25" ht="39" customHeight="1" x14ac:dyDescent="0.25">
      <c r="A36" s="75"/>
      <c r="B36" s="25"/>
      <c r="C36" s="8">
        <f t="shared" ca="1" si="2"/>
        <v>7</v>
      </c>
      <c r="D36" s="8"/>
      <c r="E36" s="77"/>
      <c r="F36" s="71"/>
      <c r="G36" s="22">
        <f ca="1">C36</f>
        <v>7</v>
      </c>
      <c r="H36" s="73"/>
      <c r="I36" s="75"/>
      <c r="J36" s="25"/>
      <c r="K36" s="8">
        <f t="shared" ca="1" si="3"/>
        <v>5</v>
      </c>
      <c r="L36" s="8"/>
      <c r="M36" s="77"/>
      <c r="N36" s="71"/>
      <c r="O36" s="21">
        <f ca="1">K36</f>
        <v>5</v>
      </c>
      <c r="P36" s="73"/>
      <c r="Q36" s="20"/>
      <c r="R36" s="20"/>
      <c r="S36" s="2">
        <f t="shared" ca="1" si="0"/>
        <v>0.30074921756260331</v>
      </c>
      <c r="T36" s="3">
        <f t="shared" ca="1" si="1"/>
        <v>59</v>
      </c>
      <c r="V36" s="4">
        <v>36</v>
      </c>
      <c r="W36" s="13">
        <v>6</v>
      </c>
      <c r="X36" s="4">
        <v>10</v>
      </c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19</v>
      </c>
      <c r="D37" s="26"/>
      <c r="E37" s="76" t="s">
        <v>0</v>
      </c>
      <c r="F37" s="70">
        <f ca="1">QUOTIENT(C37,C38)</f>
        <v>3</v>
      </c>
      <c r="G37" s="18">
        <f ca="1">C37-C38*F37</f>
        <v>4</v>
      </c>
      <c r="H37" s="72"/>
      <c r="I37" s="74" t="str">
        <f t="shared" ref="I37" si="13">I14</f>
        <v>(16)</v>
      </c>
      <c r="J37" s="24"/>
      <c r="K37" s="6">
        <f t="shared" ca="1" si="3"/>
        <v>14</v>
      </c>
      <c r="L37" s="26"/>
      <c r="M37" s="76" t="s">
        <v>0</v>
      </c>
      <c r="N37" s="70">
        <f ca="1">QUOTIENT(K37,K38)</f>
        <v>1</v>
      </c>
      <c r="O37" s="19">
        <f ca="1">K37-K38*N37</f>
        <v>6</v>
      </c>
      <c r="P37" s="72"/>
      <c r="Q37" s="20"/>
      <c r="R37" s="20"/>
      <c r="S37" s="2">
        <f t="shared" ca="1" si="0"/>
        <v>0.28810322514199405</v>
      </c>
      <c r="T37" s="3">
        <f t="shared" ca="1" si="1"/>
        <v>62</v>
      </c>
      <c r="V37" s="4">
        <v>37</v>
      </c>
      <c r="W37" s="13">
        <v>6</v>
      </c>
      <c r="X37" s="4">
        <v>11</v>
      </c>
      <c r="Y37" s="4"/>
    </row>
    <row r="38" spans="1:25" ht="39" customHeight="1" x14ac:dyDescent="0.25">
      <c r="A38" s="75"/>
      <c r="B38" s="25"/>
      <c r="C38" s="8">
        <f t="shared" ca="1" si="2"/>
        <v>5</v>
      </c>
      <c r="D38" s="8"/>
      <c r="E38" s="77"/>
      <c r="F38" s="71"/>
      <c r="G38" s="21">
        <f ca="1">C38</f>
        <v>5</v>
      </c>
      <c r="H38" s="73"/>
      <c r="I38" s="75"/>
      <c r="J38" s="25"/>
      <c r="K38" s="8">
        <f t="shared" ca="1" si="3"/>
        <v>8</v>
      </c>
      <c r="L38" s="8"/>
      <c r="M38" s="77"/>
      <c r="N38" s="71"/>
      <c r="O38" s="22">
        <f ca="1">K38</f>
        <v>8</v>
      </c>
      <c r="P38" s="73"/>
      <c r="Q38" s="20"/>
      <c r="R38" s="20"/>
      <c r="S38" s="2">
        <f t="shared" ca="1" si="0"/>
        <v>0.81858043356077481</v>
      </c>
      <c r="T38" s="3">
        <f t="shared" ca="1" si="1"/>
        <v>16</v>
      </c>
      <c r="V38" s="4">
        <v>38</v>
      </c>
      <c r="W38" s="13">
        <v>6</v>
      </c>
      <c r="X38" s="4">
        <v>13</v>
      </c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17</v>
      </c>
      <c r="D39" s="26"/>
      <c r="E39" s="76" t="s">
        <v>0</v>
      </c>
      <c r="F39" s="70">
        <f ca="1">QUOTIENT(C39,C40)</f>
        <v>3</v>
      </c>
      <c r="G39" s="19">
        <f ca="1">C39-C40*F39</f>
        <v>2</v>
      </c>
      <c r="H39" s="72"/>
      <c r="I39" s="74" t="str">
        <f t="shared" ref="I39" si="15">I16</f>
        <v>(17)</v>
      </c>
      <c r="J39" s="24"/>
      <c r="K39" s="6">
        <f t="shared" ca="1" si="3"/>
        <v>22</v>
      </c>
      <c r="L39" s="26"/>
      <c r="M39" s="76" t="s">
        <v>0</v>
      </c>
      <c r="N39" s="70">
        <f ca="1">QUOTIENT(K39,K40)</f>
        <v>3</v>
      </c>
      <c r="O39" s="19">
        <f ca="1">K39-K40*N39</f>
        <v>1</v>
      </c>
      <c r="P39" s="72"/>
      <c r="Q39" s="20"/>
      <c r="R39" s="20"/>
      <c r="S39" s="2">
        <f t="shared" ca="1" si="0"/>
        <v>5.0435628963976242E-3</v>
      </c>
      <c r="T39" s="3">
        <f t="shared" ca="1" si="1"/>
        <v>86</v>
      </c>
      <c r="V39" s="4">
        <v>39</v>
      </c>
      <c r="W39" s="13">
        <v>6</v>
      </c>
      <c r="X39" s="4">
        <v>14</v>
      </c>
      <c r="Y39" s="4"/>
    </row>
    <row r="40" spans="1:25" ht="39" customHeight="1" x14ac:dyDescent="0.25">
      <c r="A40" s="75"/>
      <c r="B40" s="25"/>
      <c r="C40" s="8">
        <f t="shared" ca="1" si="2"/>
        <v>5</v>
      </c>
      <c r="D40" s="8"/>
      <c r="E40" s="77"/>
      <c r="F40" s="71"/>
      <c r="G40" s="22">
        <f ca="1">C40</f>
        <v>5</v>
      </c>
      <c r="H40" s="73"/>
      <c r="I40" s="75"/>
      <c r="J40" s="25"/>
      <c r="K40" s="8">
        <f t="shared" ca="1" si="3"/>
        <v>7</v>
      </c>
      <c r="L40" s="8"/>
      <c r="M40" s="77"/>
      <c r="N40" s="71"/>
      <c r="O40" s="22">
        <f ca="1">K40</f>
        <v>7</v>
      </c>
      <c r="P40" s="73"/>
      <c r="Q40" s="20"/>
      <c r="R40" s="20"/>
      <c r="S40" s="2">
        <f t="shared" ca="1" si="0"/>
        <v>0.9151619141661449</v>
      </c>
      <c r="T40" s="3">
        <f t="shared" ca="1" si="1"/>
        <v>6</v>
      </c>
      <c r="V40" s="4">
        <v>40</v>
      </c>
      <c r="W40" s="13">
        <v>6</v>
      </c>
      <c r="X40" s="4">
        <v>15</v>
      </c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26</v>
      </c>
      <c r="D41" s="26"/>
      <c r="E41" s="76" t="s">
        <v>0</v>
      </c>
      <c r="F41" s="70">
        <f ca="1">QUOTIENT(C41,C42)</f>
        <v>3</v>
      </c>
      <c r="G41" s="19">
        <f ca="1">C41-C42*F41</f>
        <v>5</v>
      </c>
      <c r="H41" s="72"/>
      <c r="I41" s="74" t="str">
        <f t="shared" ref="I41" si="17">I18</f>
        <v>(18)</v>
      </c>
      <c r="J41" s="24"/>
      <c r="K41" s="6">
        <f t="shared" ca="1" si="3"/>
        <v>11</v>
      </c>
      <c r="L41" s="26"/>
      <c r="M41" s="76" t="s">
        <v>0</v>
      </c>
      <c r="N41" s="70">
        <f ca="1">QUOTIENT(K41,K42)</f>
        <v>1</v>
      </c>
      <c r="O41" s="18">
        <f ca="1">K41-K42*N41</f>
        <v>4</v>
      </c>
      <c r="P41" s="72"/>
      <c r="Q41" s="20"/>
      <c r="R41" s="20"/>
      <c r="S41" s="2">
        <f t="shared" ca="1" si="0"/>
        <v>0.77130668117473222</v>
      </c>
      <c r="T41" s="3">
        <f t="shared" ca="1" si="1"/>
        <v>19</v>
      </c>
      <c r="V41" s="4">
        <v>41</v>
      </c>
      <c r="W41" s="13">
        <v>6</v>
      </c>
      <c r="X41" s="4">
        <v>16</v>
      </c>
      <c r="Y41" s="4"/>
    </row>
    <row r="42" spans="1:25" ht="39" customHeight="1" x14ac:dyDescent="0.25">
      <c r="A42" s="75"/>
      <c r="B42" s="25"/>
      <c r="C42" s="8">
        <f t="shared" ca="1" si="2"/>
        <v>7</v>
      </c>
      <c r="D42" s="8"/>
      <c r="E42" s="77"/>
      <c r="F42" s="71"/>
      <c r="G42" s="22">
        <f ca="1">C42</f>
        <v>7</v>
      </c>
      <c r="H42" s="73"/>
      <c r="I42" s="75"/>
      <c r="J42" s="25"/>
      <c r="K42" s="8">
        <f t="shared" ca="1" si="3"/>
        <v>7</v>
      </c>
      <c r="L42" s="8"/>
      <c r="M42" s="77"/>
      <c r="N42" s="71"/>
      <c r="O42" s="21">
        <f ca="1">K42</f>
        <v>7</v>
      </c>
      <c r="P42" s="73"/>
      <c r="Q42" s="20"/>
      <c r="R42" s="20"/>
      <c r="S42" s="2">
        <f t="shared" ca="1" si="0"/>
        <v>0.84281325245065586</v>
      </c>
      <c r="T42" s="3">
        <f t="shared" ca="1" si="1"/>
        <v>15</v>
      </c>
      <c r="V42" s="4">
        <v>42</v>
      </c>
      <c r="W42" s="13">
        <v>6</v>
      </c>
      <c r="X42" s="4">
        <v>17</v>
      </c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11</v>
      </c>
      <c r="D43" s="26"/>
      <c r="E43" s="76" t="s">
        <v>0</v>
      </c>
      <c r="F43" s="70">
        <f ca="1">QUOTIENT(C43,C44)</f>
        <v>5</v>
      </c>
      <c r="G43" s="19">
        <f ca="1">C43-C44*F43</f>
        <v>1</v>
      </c>
      <c r="H43" s="72"/>
      <c r="I43" s="74" t="str">
        <f t="shared" ref="I43" si="19">I20</f>
        <v>(19)</v>
      </c>
      <c r="J43" s="24"/>
      <c r="K43" s="6">
        <f t="shared" ca="1" si="3"/>
        <v>12</v>
      </c>
      <c r="L43" s="26"/>
      <c r="M43" s="76" t="s">
        <v>0</v>
      </c>
      <c r="N43" s="70">
        <f ca="1">QUOTIENT(K43,K44)</f>
        <v>1</v>
      </c>
      <c r="O43" s="19">
        <f ca="1">K43-K44*N43</f>
        <v>4</v>
      </c>
      <c r="P43" s="72"/>
      <c r="Q43" s="20"/>
      <c r="R43" s="20"/>
      <c r="S43" s="2">
        <f t="shared" ca="1" si="0"/>
        <v>9.2246691063018194E-3</v>
      </c>
      <c r="T43" s="3">
        <f t="shared" ca="1" si="1"/>
        <v>85</v>
      </c>
      <c r="V43" s="4">
        <v>43</v>
      </c>
      <c r="W43" s="13">
        <v>6</v>
      </c>
      <c r="X43" s="4">
        <v>19</v>
      </c>
      <c r="Y43" s="4"/>
    </row>
    <row r="44" spans="1:25" ht="39" customHeight="1" x14ac:dyDescent="0.25">
      <c r="A44" s="75"/>
      <c r="B44" s="25"/>
      <c r="C44" s="8">
        <f t="shared" ca="1" si="18"/>
        <v>2</v>
      </c>
      <c r="D44" s="8"/>
      <c r="E44" s="77"/>
      <c r="F44" s="71"/>
      <c r="G44" s="22">
        <f ca="1">C44</f>
        <v>2</v>
      </c>
      <c r="H44" s="73"/>
      <c r="I44" s="75"/>
      <c r="J44" s="25"/>
      <c r="K44" s="8">
        <f t="shared" ca="1" si="3"/>
        <v>8</v>
      </c>
      <c r="L44" s="8"/>
      <c r="M44" s="77"/>
      <c r="N44" s="71"/>
      <c r="O44" s="22">
        <f ca="1">K44</f>
        <v>8</v>
      </c>
      <c r="P44" s="73"/>
      <c r="Q44" s="20"/>
      <c r="R44" s="20"/>
      <c r="S44" s="2">
        <f t="shared" ca="1" si="0"/>
        <v>0.49648561706379468</v>
      </c>
      <c r="T44" s="3">
        <f t="shared" ca="1" si="1"/>
        <v>44</v>
      </c>
      <c r="V44" s="4">
        <v>44</v>
      </c>
      <c r="W44" s="13">
        <v>6</v>
      </c>
      <c r="X44" s="4">
        <v>20</v>
      </c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7</v>
      </c>
      <c r="D45" s="26"/>
      <c r="E45" s="76" t="s">
        <v>0</v>
      </c>
      <c r="F45" s="70">
        <f ca="1">QUOTIENT(C45,C46)</f>
        <v>2</v>
      </c>
      <c r="G45" s="18">
        <f ca="1">C45-C46*F45</f>
        <v>1</v>
      </c>
      <c r="H45" s="72"/>
      <c r="I45" s="74" t="str">
        <f t="shared" ref="I45" si="21">I22</f>
        <v>(20)</v>
      </c>
      <c r="J45" s="24"/>
      <c r="K45" s="6">
        <f t="shared" ca="1" si="3"/>
        <v>14</v>
      </c>
      <c r="L45" s="26"/>
      <c r="M45" s="76" t="s">
        <v>0</v>
      </c>
      <c r="N45" s="70">
        <f ca="1">QUOTIENT(K45,K46)</f>
        <v>2</v>
      </c>
      <c r="O45" s="19">
        <f ca="1">K45-K46*N45</f>
        <v>2</v>
      </c>
      <c r="P45" s="72"/>
      <c r="Q45" s="20"/>
      <c r="R45" s="20"/>
      <c r="S45" s="2">
        <f t="shared" ca="1" si="0"/>
        <v>0.18909410391350823</v>
      </c>
      <c r="T45" s="3">
        <f t="shared" ca="1" si="1"/>
        <v>76</v>
      </c>
      <c r="V45" s="4">
        <v>45</v>
      </c>
      <c r="W45" s="13">
        <v>6</v>
      </c>
      <c r="X45" s="4">
        <v>21</v>
      </c>
      <c r="Y45" s="4"/>
    </row>
    <row r="46" spans="1:25" ht="39" customHeight="1" x14ac:dyDescent="0.25">
      <c r="A46" s="75"/>
      <c r="B46" s="25"/>
      <c r="C46" s="8">
        <f t="shared" ca="1" si="18"/>
        <v>3</v>
      </c>
      <c r="D46" s="8"/>
      <c r="E46" s="77"/>
      <c r="F46" s="71"/>
      <c r="G46" s="22">
        <f ca="1">C46</f>
        <v>3</v>
      </c>
      <c r="H46" s="73"/>
      <c r="I46" s="75"/>
      <c r="J46" s="25"/>
      <c r="K46" s="8">
        <f t="shared" ca="1" si="3"/>
        <v>6</v>
      </c>
      <c r="L46" s="8"/>
      <c r="M46" s="77"/>
      <c r="N46" s="71"/>
      <c r="O46" s="22">
        <f ca="1">K46</f>
        <v>6</v>
      </c>
      <c r="P46" s="73"/>
      <c r="Q46" s="20"/>
      <c r="R46" s="20"/>
      <c r="S46" s="2">
        <f t="shared" ca="1" si="0"/>
        <v>0.73820965199361255</v>
      </c>
      <c r="T46" s="3">
        <f t="shared" ca="1" si="1"/>
        <v>22</v>
      </c>
      <c r="V46" s="4">
        <v>46</v>
      </c>
      <c r="W46" s="13">
        <v>6</v>
      </c>
      <c r="X46" s="4">
        <v>22</v>
      </c>
      <c r="Y46" s="4"/>
    </row>
    <row r="47" spans="1:25" ht="31.5" x14ac:dyDescent="0.25">
      <c r="S47" s="2">
        <f t="shared" ca="1" si="0"/>
        <v>3.2459332907398886E-2</v>
      </c>
      <c r="T47" s="3">
        <f t="shared" ca="1" si="1"/>
        <v>83</v>
      </c>
      <c r="V47" s="4">
        <v>47</v>
      </c>
      <c r="W47" s="13">
        <v>6</v>
      </c>
      <c r="X47" s="4">
        <v>23</v>
      </c>
      <c r="Y47" s="4"/>
    </row>
    <row r="48" spans="1:25" ht="31.5" x14ac:dyDescent="0.25">
      <c r="S48" s="2">
        <f t="shared" ca="1" si="0"/>
        <v>0.88661696397162504</v>
      </c>
      <c r="T48" s="3">
        <f t="shared" ca="1" si="1"/>
        <v>10</v>
      </c>
      <c r="V48" s="4">
        <v>48</v>
      </c>
      <c r="W48" s="4">
        <v>7</v>
      </c>
      <c r="X48" s="4">
        <v>8</v>
      </c>
      <c r="Y48" s="4"/>
    </row>
    <row r="49" spans="19:25" ht="31.5" x14ac:dyDescent="0.25">
      <c r="S49" s="2">
        <f t="shared" ca="1" si="0"/>
        <v>0.57393030109325704</v>
      </c>
      <c r="T49" s="3">
        <f t="shared" ca="1" si="1"/>
        <v>33</v>
      </c>
      <c r="V49" s="4">
        <v>49</v>
      </c>
      <c r="W49" s="4">
        <v>7</v>
      </c>
      <c r="X49" s="4">
        <v>9</v>
      </c>
      <c r="Y49" s="4"/>
    </row>
    <row r="50" spans="19:25" ht="31.5" x14ac:dyDescent="0.25">
      <c r="S50" s="2">
        <f t="shared" ca="1" si="0"/>
        <v>0.2467062617341198</v>
      </c>
      <c r="T50" s="3">
        <f t="shared" ca="1" si="1"/>
        <v>68</v>
      </c>
      <c r="V50" s="4">
        <v>50</v>
      </c>
      <c r="W50" s="4">
        <v>7</v>
      </c>
      <c r="X50" s="4">
        <v>10</v>
      </c>
      <c r="Y50" s="4"/>
    </row>
    <row r="51" spans="19:25" ht="31.5" x14ac:dyDescent="0.25">
      <c r="S51" s="2">
        <f t="shared" ca="1" si="0"/>
        <v>0.32212503433321105</v>
      </c>
      <c r="T51" s="3">
        <f t="shared" ca="1" si="1"/>
        <v>57</v>
      </c>
      <c r="V51" s="4">
        <v>51</v>
      </c>
      <c r="W51" s="4">
        <v>7</v>
      </c>
      <c r="X51" s="4">
        <v>11</v>
      </c>
      <c r="Y51" s="4"/>
    </row>
    <row r="52" spans="19:25" ht="31.5" x14ac:dyDescent="0.25">
      <c r="S52" s="2">
        <f t="shared" ca="1" si="0"/>
        <v>0.72502991855260734</v>
      </c>
      <c r="T52" s="3">
        <f t="shared" ca="1" si="1"/>
        <v>23</v>
      </c>
      <c r="V52" s="4">
        <v>52</v>
      </c>
      <c r="W52" s="4">
        <v>7</v>
      </c>
      <c r="X52" s="4">
        <v>12</v>
      </c>
      <c r="Y52" s="4"/>
    </row>
    <row r="53" spans="19:25" ht="31.5" x14ac:dyDescent="0.25">
      <c r="S53" s="2">
        <f t="shared" ca="1" si="0"/>
        <v>0.36955395639574395</v>
      </c>
      <c r="T53" s="3">
        <f t="shared" ca="1" si="1"/>
        <v>55</v>
      </c>
      <c r="V53" s="4">
        <v>53</v>
      </c>
      <c r="W53" s="4">
        <v>7</v>
      </c>
      <c r="X53" s="4">
        <v>13</v>
      </c>
      <c r="Y53" s="4"/>
    </row>
    <row r="54" spans="19:25" ht="31.5" x14ac:dyDescent="0.25">
      <c r="S54" s="2">
        <f t="shared" ca="1" si="0"/>
        <v>0.30529580516117572</v>
      </c>
      <c r="T54" s="3">
        <f t="shared" ca="1" si="1"/>
        <v>58</v>
      </c>
      <c r="V54" s="4">
        <v>54</v>
      </c>
      <c r="W54" s="4">
        <v>7</v>
      </c>
      <c r="X54" s="4">
        <v>15</v>
      </c>
      <c r="Y54" s="4"/>
    </row>
    <row r="55" spans="19:25" ht="31.5" x14ac:dyDescent="0.25">
      <c r="S55" s="2">
        <f t="shared" ca="1" si="0"/>
        <v>0.85835259811575959</v>
      </c>
      <c r="T55" s="3">
        <f t="shared" ca="1" si="1"/>
        <v>14</v>
      </c>
      <c r="V55" s="4">
        <v>55</v>
      </c>
      <c r="W55" s="4">
        <v>7</v>
      </c>
      <c r="X55" s="4">
        <v>16</v>
      </c>
      <c r="Y55" s="4"/>
    </row>
    <row r="56" spans="19:25" ht="31.5" x14ac:dyDescent="0.25">
      <c r="S56" s="2">
        <f t="shared" ca="1" si="0"/>
        <v>0.15032482558542237</v>
      </c>
      <c r="T56" s="3">
        <f t="shared" ca="1" si="1"/>
        <v>78</v>
      </c>
      <c r="V56" s="4">
        <v>56</v>
      </c>
      <c r="W56" s="4">
        <v>7</v>
      </c>
      <c r="X56" s="4">
        <v>17</v>
      </c>
      <c r="Y56" s="4"/>
    </row>
    <row r="57" spans="19:25" ht="31.5" x14ac:dyDescent="0.25">
      <c r="S57" s="2">
        <f t="shared" ca="1" si="0"/>
        <v>0.79571035081445196</v>
      </c>
      <c r="T57" s="3">
        <f t="shared" ca="1" si="1"/>
        <v>17</v>
      </c>
      <c r="V57" s="4">
        <v>57</v>
      </c>
      <c r="W57" s="4">
        <v>7</v>
      </c>
      <c r="X57" s="4">
        <v>18</v>
      </c>
      <c r="Y57" s="4"/>
    </row>
    <row r="58" spans="19:25" ht="31.5" x14ac:dyDescent="0.25">
      <c r="S58" s="2">
        <f t="shared" ca="1" si="0"/>
        <v>0.10286042939786966</v>
      </c>
      <c r="T58" s="3">
        <f t="shared" ca="1" si="1"/>
        <v>81</v>
      </c>
      <c r="V58" s="4">
        <v>58</v>
      </c>
      <c r="W58" s="4">
        <v>7</v>
      </c>
      <c r="X58" s="4">
        <v>19</v>
      </c>
      <c r="Y58" s="4"/>
    </row>
    <row r="59" spans="19:25" ht="31.5" x14ac:dyDescent="0.25">
      <c r="S59" s="2">
        <f t="shared" ca="1" si="0"/>
        <v>0.75685504997409447</v>
      </c>
      <c r="T59" s="3">
        <f t="shared" ca="1" si="1"/>
        <v>20</v>
      </c>
      <c r="V59" s="4">
        <v>59</v>
      </c>
      <c r="W59" s="4">
        <v>7</v>
      </c>
      <c r="X59" s="4">
        <v>20</v>
      </c>
      <c r="Y59" s="4"/>
    </row>
    <row r="60" spans="19:25" ht="31.5" x14ac:dyDescent="0.25">
      <c r="S60" s="2">
        <f t="shared" ca="1" si="0"/>
        <v>0.11950975287291443</v>
      </c>
      <c r="T60" s="3">
        <f t="shared" ca="1" si="1"/>
        <v>80</v>
      </c>
      <c r="V60" s="4">
        <v>60</v>
      </c>
      <c r="W60" s="4">
        <v>7</v>
      </c>
      <c r="X60" s="4">
        <v>22</v>
      </c>
      <c r="Y60" s="4"/>
    </row>
    <row r="61" spans="19:25" ht="31.5" x14ac:dyDescent="0.25">
      <c r="S61" s="2">
        <f t="shared" ca="1" si="0"/>
        <v>0.97207716146144774</v>
      </c>
      <c r="T61" s="3">
        <f t="shared" ca="1" si="1"/>
        <v>1</v>
      </c>
      <c r="V61" s="4">
        <v>61</v>
      </c>
      <c r="W61" s="4">
        <v>7</v>
      </c>
      <c r="X61" s="4">
        <v>23</v>
      </c>
      <c r="Y61" s="4"/>
    </row>
    <row r="62" spans="19:25" ht="31.5" x14ac:dyDescent="0.25">
      <c r="S62" s="2">
        <f t="shared" ca="1" si="0"/>
        <v>0.19573394284108447</v>
      </c>
      <c r="T62" s="3">
        <f t="shared" ca="1" si="1"/>
        <v>75</v>
      </c>
      <c r="V62" s="4">
        <v>62</v>
      </c>
      <c r="W62" s="4">
        <v>7</v>
      </c>
      <c r="X62" s="4">
        <v>24</v>
      </c>
      <c r="Y62" s="4"/>
    </row>
    <row r="63" spans="19:25" ht="31.5" x14ac:dyDescent="0.25">
      <c r="S63" s="2">
        <f t="shared" ca="1" si="0"/>
        <v>0.41187583024035346</v>
      </c>
      <c r="T63" s="3">
        <f t="shared" ca="1" si="1"/>
        <v>50</v>
      </c>
      <c r="V63" s="4">
        <v>63</v>
      </c>
      <c r="W63" s="4">
        <v>7</v>
      </c>
      <c r="X63" s="4">
        <v>25</v>
      </c>
      <c r="Y63" s="4"/>
    </row>
    <row r="64" spans="19:25" ht="31.5" x14ac:dyDescent="0.25">
      <c r="S64" s="2">
        <f t="shared" ca="1" si="0"/>
        <v>0.86473274382773591</v>
      </c>
      <c r="T64" s="3">
        <f t="shared" ca="1" si="1"/>
        <v>13</v>
      </c>
      <c r="V64" s="4">
        <v>64</v>
      </c>
      <c r="W64" s="4">
        <v>7</v>
      </c>
      <c r="X64" s="4">
        <v>26</v>
      </c>
      <c r="Y64" s="4"/>
    </row>
    <row r="65" spans="19:25" ht="31.5" x14ac:dyDescent="0.25">
      <c r="S65" s="2">
        <f t="shared" ca="1" si="0"/>
        <v>0.26249754147115811</v>
      </c>
      <c r="T65" s="3">
        <f t="shared" ca="1" si="1"/>
        <v>67</v>
      </c>
      <c r="V65" s="4">
        <v>65</v>
      </c>
      <c r="W65" s="4">
        <v>7</v>
      </c>
      <c r="X65" s="4">
        <v>27</v>
      </c>
      <c r="Y65" s="4"/>
    </row>
    <row r="66" spans="19:25" ht="31.5" x14ac:dyDescent="0.25">
      <c r="S66" s="2">
        <f t="shared" ref="S66:S86" ca="1" si="22">RAND()</f>
        <v>0.95869047946458597</v>
      </c>
      <c r="T66" s="3">
        <f t="shared" ref="T66:T86" ca="1" si="23">RANK(S66,$S$1:$S$486,)</f>
        <v>4</v>
      </c>
      <c r="V66" s="4">
        <v>66</v>
      </c>
      <c r="W66" s="13">
        <v>8</v>
      </c>
      <c r="X66" s="4">
        <v>9</v>
      </c>
      <c r="Y66" s="4"/>
    </row>
    <row r="67" spans="19:25" ht="31.5" x14ac:dyDescent="0.25">
      <c r="S67" s="2">
        <f t="shared" ca="1" si="22"/>
        <v>0.65505674984525508</v>
      </c>
      <c r="T67" s="3">
        <f t="shared" ca="1" si="23"/>
        <v>29</v>
      </c>
      <c r="V67" s="4">
        <v>67</v>
      </c>
      <c r="W67" s="13">
        <v>8</v>
      </c>
      <c r="X67" s="4">
        <v>10</v>
      </c>
      <c r="Y67" s="4"/>
    </row>
    <row r="68" spans="19:25" ht="31.5" x14ac:dyDescent="0.25">
      <c r="S68" s="2">
        <f t="shared" ca="1" si="22"/>
        <v>0.49433306612285788</v>
      </c>
      <c r="T68" s="3">
        <f t="shared" ca="1" si="23"/>
        <v>45</v>
      </c>
      <c r="V68" s="4">
        <v>68</v>
      </c>
      <c r="W68" s="13">
        <v>8</v>
      </c>
      <c r="X68" s="4">
        <v>11</v>
      </c>
      <c r="Y68" s="4"/>
    </row>
    <row r="69" spans="19:25" ht="31.5" x14ac:dyDescent="0.25">
      <c r="S69" s="2">
        <f t="shared" ca="1" si="22"/>
        <v>0.5340446246137065</v>
      </c>
      <c r="T69" s="3">
        <f t="shared" ca="1" si="23"/>
        <v>38</v>
      </c>
      <c r="V69" s="4">
        <v>69</v>
      </c>
      <c r="W69" s="13">
        <v>8</v>
      </c>
      <c r="X69" s="4">
        <v>12</v>
      </c>
      <c r="Y69" s="4"/>
    </row>
    <row r="70" spans="19:25" ht="31.5" x14ac:dyDescent="0.25">
      <c r="S70" s="2">
        <f t="shared" ca="1" si="22"/>
        <v>0.50435130602417677</v>
      </c>
      <c r="T70" s="3">
        <f t="shared" ca="1" si="23"/>
        <v>43</v>
      </c>
      <c r="V70" s="4">
        <v>70</v>
      </c>
      <c r="W70" s="13">
        <v>8</v>
      </c>
      <c r="X70" s="4">
        <v>13</v>
      </c>
      <c r="Y70" s="4"/>
    </row>
    <row r="71" spans="19:25" ht="31.5" x14ac:dyDescent="0.25">
      <c r="S71" s="2">
        <f t="shared" ca="1" si="22"/>
        <v>0.69358807328286565</v>
      </c>
      <c r="T71" s="3">
        <f t="shared" ca="1" si="23"/>
        <v>26</v>
      </c>
      <c r="V71" s="4">
        <v>71</v>
      </c>
      <c r="W71" s="13">
        <v>8</v>
      </c>
      <c r="X71" s="4">
        <v>14</v>
      </c>
      <c r="Y71" s="4"/>
    </row>
    <row r="72" spans="19:25" ht="31.5" x14ac:dyDescent="0.25">
      <c r="S72" s="2">
        <f t="shared" ca="1" si="22"/>
        <v>0.26965246093256701</v>
      </c>
      <c r="T72" s="3">
        <f t="shared" ca="1" si="23"/>
        <v>65</v>
      </c>
      <c r="V72" s="4">
        <v>72</v>
      </c>
      <c r="W72" s="13">
        <v>8</v>
      </c>
      <c r="X72" s="4">
        <v>15</v>
      </c>
      <c r="Y72" s="4"/>
    </row>
    <row r="73" spans="19:25" ht="31.5" x14ac:dyDescent="0.25">
      <c r="S73" s="2">
        <f t="shared" ca="1" si="22"/>
        <v>0.45112159465313584</v>
      </c>
      <c r="T73" s="3">
        <f t="shared" ca="1" si="23"/>
        <v>47</v>
      </c>
      <c r="V73" s="4">
        <v>73</v>
      </c>
      <c r="W73" s="13">
        <v>8</v>
      </c>
      <c r="X73" s="4">
        <v>17</v>
      </c>
      <c r="Y73" s="4"/>
    </row>
    <row r="74" spans="19:25" ht="31.5" x14ac:dyDescent="0.25">
      <c r="S74" s="2">
        <f t="shared" ca="1" si="22"/>
        <v>0.96256124444098545</v>
      </c>
      <c r="T74" s="3">
        <f t="shared" ca="1" si="23"/>
        <v>2</v>
      </c>
      <c r="V74" s="4">
        <v>74</v>
      </c>
      <c r="W74" s="13">
        <v>8</v>
      </c>
      <c r="X74" s="4">
        <v>18</v>
      </c>
      <c r="Y74" s="4"/>
    </row>
    <row r="75" spans="19:25" ht="31.5" x14ac:dyDescent="0.25">
      <c r="S75" s="2">
        <f t="shared" ca="1" si="22"/>
        <v>0.56852693527390619</v>
      </c>
      <c r="T75" s="3">
        <f t="shared" ca="1" si="23"/>
        <v>34</v>
      </c>
      <c r="V75" s="4">
        <v>75</v>
      </c>
      <c r="W75" s="13">
        <v>8</v>
      </c>
      <c r="X75" s="4">
        <v>19</v>
      </c>
      <c r="Y75" s="4"/>
    </row>
    <row r="76" spans="19:25" ht="31.5" x14ac:dyDescent="0.25">
      <c r="S76" s="2">
        <f t="shared" ca="1" si="22"/>
        <v>0.18254970272871096</v>
      </c>
      <c r="T76" s="3">
        <f t="shared" ca="1" si="23"/>
        <v>77</v>
      </c>
      <c r="V76" s="4">
        <v>76</v>
      </c>
      <c r="W76" s="13">
        <v>8</v>
      </c>
      <c r="X76" s="4">
        <v>20</v>
      </c>
      <c r="Y76" s="4"/>
    </row>
    <row r="77" spans="19:25" ht="31.5" x14ac:dyDescent="0.25">
      <c r="S77" s="2">
        <f t="shared" ca="1" si="22"/>
        <v>0.55848132645637416</v>
      </c>
      <c r="T77" s="3">
        <f t="shared" ca="1" si="23"/>
        <v>37</v>
      </c>
      <c r="V77" s="4">
        <v>77</v>
      </c>
      <c r="W77" s="13">
        <v>8</v>
      </c>
      <c r="X77" s="4">
        <v>21</v>
      </c>
      <c r="Y77" s="4"/>
    </row>
    <row r="78" spans="19:25" ht="31.5" x14ac:dyDescent="0.25">
      <c r="S78" s="2">
        <f t="shared" ca="1" si="22"/>
        <v>0.23438083346136784</v>
      </c>
      <c r="T78" s="3">
        <f t="shared" ca="1" si="23"/>
        <v>70</v>
      </c>
      <c r="V78" s="4">
        <v>78</v>
      </c>
      <c r="W78" s="13">
        <v>8</v>
      </c>
      <c r="X78" s="4">
        <v>22</v>
      </c>
      <c r="Y78" s="4"/>
    </row>
    <row r="79" spans="19:25" ht="31.5" x14ac:dyDescent="0.25">
      <c r="S79" s="2">
        <f t="shared" ca="1" si="22"/>
        <v>0.21866169958891013</v>
      </c>
      <c r="T79" s="3">
        <f t="shared" ca="1" si="23"/>
        <v>72</v>
      </c>
      <c r="V79" s="4">
        <v>79</v>
      </c>
      <c r="W79" s="13">
        <v>8</v>
      </c>
      <c r="X79" s="4">
        <v>23</v>
      </c>
      <c r="Y79" s="4"/>
    </row>
    <row r="80" spans="19:25" ht="31.5" x14ac:dyDescent="0.25">
      <c r="S80" s="2">
        <f t="shared" ca="1" si="22"/>
        <v>0.28684986433395943</v>
      </c>
      <c r="T80" s="3">
        <f t="shared" ca="1" si="23"/>
        <v>63</v>
      </c>
      <c r="V80" s="4">
        <v>80</v>
      </c>
      <c r="W80" s="13">
        <v>8</v>
      </c>
      <c r="X80" s="4">
        <v>25</v>
      </c>
      <c r="Y80" s="4"/>
    </row>
    <row r="81" spans="19:25" ht="31.5" x14ac:dyDescent="0.25">
      <c r="S81" s="2">
        <f t="shared" ca="1" si="22"/>
        <v>0.5658858422238926</v>
      </c>
      <c r="T81" s="3">
        <f t="shared" ca="1" si="23"/>
        <v>35</v>
      </c>
      <c r="V81" s="4">
        <v>81</v>
      </c>
      <c r="W81" s="13">
        <v>8</v>
      </c>
      <c r="X81" s="4">
        <v>26</v>
      </c>
      <c r="Y81" s="4"/>
    </row>
    <row r="82" spans="19:25" ht="31.5" x14ac:dyDescent="0.25">
      <c r="S82" s="2">
        <f t="shared" ca="1" si="22"/>
        <v>0.37285423131779627</v>
      </c>
      <c r="T82" s="3">
        <f t="shared" ca="1" si="23"/>
        <v>54</v>
      </c>
      <c r="V82" s="4">
        <v>82</v>
      </c>
      <c r="W82" s="13">
        <v>8</v>
      </c>
      <c r="X82" s="4">
        <v>27</v>
      </c>
      <c r="Y82" s="4"/>
    </row>
    <row r="83" spans="19:25" ht="31.5" x14ac:dyDescent="0.25">
      <c r="S83" s="2">
        <f t="shared" ca="1" si="22"/>
        <v>0.78510729439664395</v>
      </c>
      <c r="T83" s="3">
        <f t="shared" ca="1" si="23"/>
        <v>18</v>
      </c>
      <c r="V83" s="4">
        <v>83</v>
      </c>
      <c r="W83" s="13">
        <v>8</v>
      </c>
      <c r="X83" s="4">
        <v>28</v>
      </c>
      <c r="Y83" s="4"/>
    </row>
    <row r="84" spans="19:25" ht="31.5" x14ac:dyDescent="0.25">
      <c r="S84" s="2">
        <f t="shared" ca="1" si="22"/>
        <v>0.71211760290614468</v>
      </c>
      <c r="T84" s="3">
        <f t="shared" ca="1" si="23"/>
        <v>24</v>
      </c>
      <c r="V84" s="4">
        <v>84</v>
      </c>
      <c r="W84" s="13">
        <v>8</v>
      </c>
      <c r="X84" s="4">
        <v>29</v>
      </c>
      <c r="Y84" s="4"/>
    </row>
    <row r="85" spans="19:25" ht="31.5" x14ac:dyDescent="0.25">
      <c r="S85" s="2">
        <f t="shared" ca="1" si="22"/>
        <v>2.9091431379529853E-2</v>
      </c>
      <c r="T85" s="3">
        <f t="shared" ca="1" si="23"/>
        <v>84</v>
      </c>
      <c r="V85" s="4">
        <v>85</v>
      </c>
      <c r="W85" s="13">
        <v>8</v>
      </c>
      <c r="X85" s="4">
        <v>30</v>
      </c>
      <c r="Y85" s="4"/>
    </row>
    <row r="86" spans="19:25" ht="31.5" x14ac:dyDescent="0.25">
      <c r="S86" s="2">
        <f t="shared" ca="1" si="22"/>
        <v>0.5233199988241618</v>
      </c>
      <c r="T86" s="3">
        <f t="shared" ca="1" si="23"/>
        <v>40</v>
      </c>
      <c r="V86" s="4">
        <v>86</v>
      </c>
      <c r="W86" s="13">
        <v>8</v>
      </c>
      <c r="X86" s="4">
        <v>31</v>
      </c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13"/>
      <c r="X159" s="4"/>
    </row>
    <row r="160" spans="19:24" ht="31.5" x14ac:dyDescent="0.25">
      <c r="S160" s="2"/>
      <c r="T160" s="3"/>
      <c r="V160" s="4"/>
      <c r="W160" s="13"/>
      <c r="X160" s="4"/>
    </row>
    <row r="161" spans="19:24" ht="31.5" x14ac:dyDescent="0.25">
      <c r="S161" s="2"/>
      <c r="T161" s="3"/>
      <c r="V161" s="4"/>
      <c r="W161" s="13"/>
      <c r="X161" s="4"/>
    </row>
    <row r="162" spans="19:24" ht="31.5" x14ac:dyDescent="0.25">
      <c r="S162" s="2"/>
      <c r="T162" s="3"/>
      <c r="V162" s="4"/>
      <c r="W162" s="13"/>
      <c r="X162" s="4"/>
    </row>
    <row r="163" spans="19:24" ht="31.5" x14ac:dyDescent="0.25">
      <c r="S163" s="2"/>
      <c r="T163" s="3"/>
      <c r="V163" s="4"/>
      <c r="W163" s="13"/>
      <c r="X163" s="4"/>
    </row>
    <row r="164" spans="19:24" ht="31.5" x14ac:dyDescent="0.25">
      <c r="S164" s="2"/>
      <c r="T164" s="3"/>
      <c r="V164" s="4"/>
      <c r="W164" s="13"/>
      <c r="X164" s="4"/>
    </row>
    <row r="165" spans="19:24" ht="31.5" x14ac:dyDescent="0.25">
      <c r="S165" s="2"/>
      <c r="T165" s="3"/>
      <c r="V165" s="4"/>
      <c r="W165" s="13"/>
      <c r="X165" s="4"/>
    </row>
    <row r="166" spans="19:24" ht="31.5" x14ac:dyDescent="0.25">
      <c r="S166" s="2"/>
      <c r="T166" s="3"/>
      <c r="V166" s="4"/>
      <c r="W166" s="13"/>
      <c r="X166" s="4"/>
    </row>
    <row r="167" spans="19:24" ht="31.5" x14ac:dyDescent="0.25">
      <c r="S167" s="2"/>
      <c r="T167" s="3"/>
      <c r="V167" s="4"/>
      <c r="W167" s="13"/>
      <c r="X167" s="4"/>
    </row>
    <row r="168" spans="19:24" ht="31.5" x14ac:dyDescent="0.25">
      <c r="S168" s="2"/>
      <c r="T168" s="3"/>
      <c r="V168" s="4"/>
      <c r="W168" s="13"/>
      <c r="X168" s="4"/>
    </row>
    <row r="169" spans="19:24" ht="31.5" x14ac:dyDescent="0.25">
      <c r="S169" s="2"/>
      <c r="T169" s="3"/>
      <c r="V169" s="4"/>
      <c r="W169" s="13"/>
      <c r="X169" s="4"/>
    </row>
    <row r="170" spans="19:24" ht="31.5" x14ac:dyDescent="0.25">
      <c r="S170" s="2"/>
      <c r="T170" s="3"/>
      <c r="V170" s="4"/>
      <c r="W170" s="13"/>
      <c r="X170" s="4"/>
    </row>
    <row r="171" spans="19:24" ht="31.5" x14ac:dyDescent="0.25">
      <c r="S171" s="2"/>
      <c r="T171" s="3"/>
      <c r="V171" s="4"/>
      <c r="W171" s="13"/>
      <c r="X171" s="4"/>
    </row>
    <row r="172" spans="19:24" ht="31.5" x14ac:dyDescent="0.25">
      <c r="S172" s="2"/>
      <c r="T172" s="3"/>
      <c r="V172" s="4"/>
      <c r="W172" s="13"/>
      <c r="X172" s="4"/>
    </row>
    <row r="173" spans="19:24" ht="31.5" x14ac:dyDescent="0.25">
      <c r="S173" s="2"/>
      <c r="T173" s="3"/>
      <c r="V173" s="4"/>
      <c r="W173" s="13"/>
      <c r="X173" s="4"/>
    </row>
    <row r="174" spans="19:24" ht="31.5" x14ac:dyDescent="0.25">
      <c r="S174" s="2"/>
      <c r="T174" s="3"/>
      <c r="V174" s="4"/>
      <c r="W174" s="13"/>
      <c r="X174" s="4"/>
    </row>
    <row r="175" spans="19:24" ht="31.5" x14ac:dyDescent="0.25">
      <c r="S175" s="2"/>
      <c r="T175" s="3"/>
      <c r="V175" s="4"/>
      <c r="W175" s="13"/>
      <c r="X175" s="4"/>
    </row>
    <row r="176" spans="19:24" ht="31.5" x14ac:dyDescent="0.25">
      <c r="S176" s="2"/>
      <c r="T176" s="3"/>
      <c r="V176" s="4"/>
      <c r="W176" s="13"/>
      <c r="X176" s="4"/>
    </row>
    <row r="177" spans="19:24" ht="31.5" x14ac:dyDescent="0.25">
      <c r="S177" s="2"/>
      <c r="T177" s="3"/>
      <c r="V177" s="4"/>
      <c r="W177" s="13"/>
      <c r="X177" s="4"/>
    </row>
    <row r="178" spans="19:24" ht="31.5" x14ac:dyDescent="0.25">
      <c r="S178" s="2"/>
      <c r="T178" s="3"/>
      <c r="V178" s="4"/>
      <c r="W178" s="13"/>
      <c r="X178" s="4"/>
    </row>
    <row r="179" spans="19:24" ht="31.5" x14ac:dyDescent="0.25">
      <c r="S179" s="2"/>
      <c r="T179" s="3"/>
      <c r="V179" s="4"/>
      <c r="W179" s="13"/>
      <c r="X179" s="4"/>
    </row>
    <row r="180" spans="19:24" ht="31.5" x14ac:dyDescent="0.25">
      <c r="S180" s="2"/>
      <c r="T180" s="3"/>
      <c r="V180" s="4"/>
      <c r="W180" s="13"/>
      <c r="X180" s="4"/>
    </row>
    <row r="181" spans="19:24" ht="31.5" x14ac:dyDescent="0.25">
      <c r="S181" s="2"/>
      <c r="T181" s="3"/>
      <c r="V181" s="4"/>
      <c r="W181" s="13"/>
      <c r="X181" s="4"/>
    </row>
    <row r="182" spans="19:24" ht="31.5" x14ac:dyDescent="0.25">
      <c r="S182" s="2"/>
      <c r="T182" s="3"/>
      <c r="V182" s="4"/>
      <c r="W182" s="13"/>
      <c r="X182" s="4"/>
    </row>
    <row r="183" spans="19:24" ht="31.5" x14ac:dyDescent="0.25">
      <c r="S183" s="2"/>
      <c r="T183" s="3"/>
      <c r="V183" s="4"/>
      <c r="W183" s="13"/>
      <c r="X183" s="4"/>
    </row>
    <row r="184" spans="19:24" ht="31.5" x14ac:dyDescent="0.25">
      <c r="S184" s="2"/>
      <c r="T184" s="3"/>
      <c r="V184" s="4"/>
      <c r="W184" s="13"/>
      <c r="X184" s="4"/>
    </row>
    <row r="185" spans="19:24" ht="31.5" x14ac:dyDescent="0.25">
      <c r="S185" s="2"/>
      <c r="T185" s="3"/>
      <c r="V185" s="4"/>
      <c r="W185" s="13"/>
      <c r="X185" s="4"/>
    </row>
    <row r="186" spans="19:24" ht="31.5" x14ac:dyDescent="0.25">
      <c r="S186" s="2"/>
      <c r="T186" s="3"/>
      <c r="V186" s="4"/>
      <c r="W186" s="13"/>
      <c r="X186" s="4"/>
    </row>
    <row r="187" spans="19:24" ht="31.5" x14ac:dyDescent="0.25">
      <c r="S187" s="2"/>
      <c r="T187" s="3"/>
      <c r="V187" s="4"/>
      <c r="W187" s="13"/>
      <c r="X187" s="4"/>
    </row>
    <row r="188" spans="19:24" ht="31.5" x14ac:dyDescent="0.25">
      <c r="S188" s="2"/>
      <c r="T188" s="3"/>
      <c r="V188" s="4"/>
      <c r="W188" s="13"/>
      <c r="X188" s="4"/>
    </row>
    <row r="189" spans="19:24" ht="31.5" x14ac:dyDescent="0.25">
      <c r="S189" s="2"/>
      <c r="T189" s="3"/>
      <c r="V189" s="4"/>
      <c r="W189" s="13"/>
      <c r="X189" s="4"/>
    </row>
    <row r="190" spans="19:24" ht="31.5" x14ac:dyDescent="0.25">
      <c r="S190" s="2"/>
      <c r="T190" s="3"/>
      <c r="V190" s="4"/>
      <c r="W190" s="13"/>
      <c r="X190" s="4"/>
    </row>
    <row r="191" spans="19:24" ht="31.5" x14ac:dyDescent="0.25">
      <c r="S191" s="2"/>
      <c r="T191" s="3"/>
      <c r="V191" s="4"/>
      <c r="W191" s="13"/>
      <c r="X191" s="4"/>
    </row>
    <row r="192" spans="19:24" ht="31.5" x14ac:dyDescent="0.25">
      <c r="S192" s="2"/>
      <c r="T192" s="3"/>
      <c r="V192" s="4"/>
      <c r="W192" s="13"/>
      <c r="X192" s="4"/>
    </row>
    <row r="193" spans="19:24" ht="31.5" x14ac:dyDescent="0.25">
      <c r="S193" s="2"/>
      <c r="T193" s="3"/>
      <c r="V193" s="4"/>
      <c r="W193" s="13"/>
      <c r="X193" s="4"/>
    </row>
    <row r="194" spans="19:24" ht="31.5" x14ac:dyDescent="0.25">
      <c r="S194" s="2"/>
      <c r="T194" s="3"/>
      <c r="V194" s="4"/>
      <c r="W194" s="13"/>
      <c r="X194" s="4"/>
    </row>
    <row r="195" spans="19:24" ht="31.5" x14ac:dyDescent="0.25">
      <c r="S195" s="2"/>
      <c r="T195" s="3"/>
      <c r="V195" s="4"/>
      <c r="W195" s="13"/>
      <c r="X195" s="4"/>
    </row>
    <row r="196" spans="19:24" ht="31.5" x14ac:dyDescent="0.25">
      <c r="S196" s="2"/>
      <c r="T196" s="3"/>
      <c r="V196" s="4"/>
      <c r="W196" s="13"/>
      <c r="X196" s="4"/>
    </row>
    <row r="197" spans="19:24" ht="31.5" x14ac:dyDescent="0.25">
      <c r="S197" s="2"/>
      <c r="T197" s="3"/>
      <c r="V197" s="4"/>
      <c r="W197" s="13"/>
      <c r="X197" s="4"/>
    </row>
    <row r="198" spans="19:24" ht="31.5" x14ac:dyDescent="0.25">
      <c r="S198" s="2"/>
      <c r="T198" s="3"/>
      <c r="V198" s="4"/>
      <c r="W198" s="13"/>
      <c r="X198" s="4"/>
    </row>
    <row r="199" spans="19:24" ht="31.5" x14ac:dyDescent="0.25">
      <c r="S199" s="2"/>
      <c r="T199" s="3"/>
      <c r="V199" s="4"/>
      <c r="W199" s="13"/>
      <c r="X199" s="4"/>
    </row>
    <row r="200" spans="19:24" ht="31.5" x14ac:dyDescent="0.25">
      <c r="S200" s="2"/>
      <c r="T200" s="3"/>
      <c r="V200" s="4"/>
      <c r="W200" s="13"/>
      <c r="X200" s="4"/>
    </row>
    <row r="201" spans="19:24" ht="31.5" x14ac:dyDescent="0.25">
      <c r="S201" s="2"/>
      <c r="T201" s="3"/>
      <c r="V201" s="4"/>
      <c r="W201" s="13"/>
      <c r="X201" s="4"/>
    </row>
    <row r="202" spans="19:24" ht="31.5" x14ac:dyDescent="0.25">
      <c r="S202" s="2"/>
      <c r="T202" s="3"/>
      <c r="V202" s="4"/>
      <c r="W202" s="13"/>
      <c r="X202" s="4"/>
    </row>
    <row r="203" spans="19:24" ht="31.5" x14ac:dyDescent="0.25">
      <c r="S203" s="2"/>
      <c r="T203" s="3"/>
      <c r="V203" s="4"/>
      <c r="W203" s="13"/>
      <c r="X203" s="4"/>
    </row>
    <row r="204" spans="19:24" ht="31.5" x14ac:dyDescent="0.25">
      <c r="S204" s="2"/>
      <c r="T204" s="3"/>
      <c r="V204" s="4"/>
      <c r="W204" s="13"/>
      <c r="X204" s="4"/>
    </row>
    <row r="205" spans="19:24" ht="31.5" x14ac:dyDescent="0.25">
      <c r="S205" s="2"/>
      <c r="T205" s="3"/>
      <c r="V205" s="4"/>
      <c r="W205" s="13"/>
      <c r="X205" s="4"/>
    </row>
    <row r="206" spans="19:24" ht="31.5" x14ac:dyDescent="0.25">
      <c r="S206" s="2"/>
      <c r="T206" s="3"/>
      <c r="V206" s="4"/>
      <c r="W206" s="13"/>
      <c r="X206" s="4"/>
    </row>
    <row r="207" spans="19:24" ht="31.5" x14ac:dyDescent="0.25">
      <c r="S207" s="2"/>
      <c r="T207" s="3"/>
      <c r="V207" s="4"/>
      <c r="W207" s="13"/>
      <c r="X207" s="4"/>
    </row>
    <row r="208" spans="19:24" ht="31.5" x14ac:dyDescent="0.25">
      <c r="S208" s="2"/>
      <c r="T208" s="3"/>
      <c r="V208" s="4"/>
      <c r="W208" s="13"/>
      <c r="X208" s="4"/>
    </row>
    <row r="209" spans="19:24" ht="31.5" x14ac:dyDescent="0.25">
      <c r="S209" s="2"/>
      <c r="T209" s="3"/>
      <c r="V209" s="4"/>
      <c r="W209" s="13"/>
      <c r="X209" s="4"/>
    </row>
    <row r="210" spans="19:24" ht="31.5" x14ac:dyDescent="0.25">
      <c r="S210" s="2"/>
      <c r="T210" s="3"/>
      <c r="V210" s="4"/>
      <c r="W210" s="13"/>
      <c r="X210" s="4"/>
    </row>
    <row r="211" spans="19:24" ht="31.5" x14ac:dyDescent="0.25">
      <c r="S211" s="2"/>
      <c r="T211" s="3"/>
      <c r="V211" s="4"/>
      <c r="W211" s="13"/>
      <c r="X211" s="4"/>
    </row>
    <row r="212" spans="19:24" ht="31.5" x14ac:dyDescent="0.25">
      <c r="S212" s="2"/>
      <c r="T212" s="3"/>
      <c r="V212" s="4"/>
      <c r="W212" s="13"/>
      <c r="X212" s="4"/>
    </row>
    <row r="213" spans="19:24" ht="31.5" x14ac:dyDescent="0.25">
      <c r="S213" s="2"/>
      <c r="T213" s="3"/>
      <c r="V213" s="4"/>
      <c r="W213" s="13"/>
      <c r="X213" s="4"/>
    </row>
    <row r="214" spans="19:24" ht="31.5" x14ac:dyDescent="0.25">
      <c r="S214" s="2"/>
      <c r="T214" s="3"/>
      <c r="V214" s="4"/>
      <c r="W214" s="13"/>
      <c r="X214" s="4"/>
    </row>
    <row r="215" spans="19:24" ht="31.5" x14ac:dyDescent="0.25">
      <c r="S215" s="2"/>
      <c r="T215" s="3"/>
      <c r="V215" s="4"/>
      <c r="W215" s="13"/>
      <c r="X215" s="4"/>
    </row>
    <row r="216" spans="19:24" ht="31.5" x14ac:dyDescent="0.25">
      <c r="S216" s="2"/>
      <c r="T216" s="3"/>
      <c r="V216" s="4"/>
      <c r="W216" s="13"/>
      <c r="X216" s="4"/>
    </row>
    <row r="217" spans="19:24" ht="31.5" x14ac:dyDescent="0.25">
      <c r="S217" s="2"/>
      <c r="T217" s="3"/>
      <c r="V217" s="4"/>
      <c r="W217" s="13"/>
      <c r="X217" s="4"/>
    </row>
    <row r="218" spans="19:24" ht="31.5" x14ac:dyDescent="0.25">
      <c r="S218" s="2"/>
      <c r="T218" s="3"/>
      <c r="V218" s="4"/>
      <c r="W218" s="13"/>
      <c r="X218" s="4"/>
    </row>
    <row r="219" spans="19:24" ht="31.5" x14ac:dyDescent="0.25">
      <c r="S219" s="2"/>
      <c r="T219" s="3"/>
      <c r="V219" s="4"/>
      <c r="W219" s="13"/>
      <c r="X219" s="4"/>
    </row>
    <row r="220" spans="19:24" ht="31.5" x14ac:dyDescent="0.25">
      <c r="S220" s="2"/>
      <c r="T220" s="3"/>
      <c r="V220" s="4"/>
      <c r="W220" s="13"/>
      <c r="X220" s="4"/>
    </row>
    <row r="221" spans="19:24" ht="31.5" x14ac:dyDescent="0.25">
      <c r="S221" s="2"/>
      <c r="T221" s="3"/>
      <c r="V221" s="4"/>
      <c r="W221" s="13"/>
      <c r="X221" s="4"/>
    </row>
    <row r="222" spans="19:24" ht="31.5" x14ac:dyDescent="0.25">
      <c r="S222" s="2"/>
      <c r="T222" s="3"/>
      <c r="V222" s="4"/>
      <c r="W222" s="13"/>
      <c r="X222" s="4"/>
    </row>
    <row r="223" spans="19:24" ht="31.5" x14ac:dyDescent="0.25">
      <c r="S223" s="2"/>
      <c r="T223" s="3"/>
      <c r="V223" s="4"/>
      <c r="W223" s="13"/>
      <c r="X223" s="4"/>
    </row>
    <row r="224" spans="19:24" ht="31.5" x14ac:dyDescent="0.25">
      <c r="S224" s="2"/>
      <c r="T224" s="3"/>
      <c r="V224" s="4"/>
      <c r="W224" s="13"/>
      <c r="X224" s="4"/>
    </row>
    <row r="225" spans="19:24" ht="31.5" x14ac:dyDescent="0.25">
      <c r="S225" s="2"/>
      <c r="T225" s="3"/>
      <c r="V225" s="4"/>
      <c r="W225" s="13"/>
      <c r="X225" s="4"/>
    </row>
    <row r="226" spans="19:24" ht="31.5" x14ac:dyDescent="0.25">
      <c r="S226" s="2"/>
      <c r="T226" s="3"/>
      <c r="V226" s="4"/>
      <c r="W226" s="13"/>
      <c r="X226" s="4"/>
    </row>
    <row r="227" spans="19:24" ht="31.5" x14ac:dyDescent="0.25">
      <c r="S227" s="2"/>
      <c r="T227" s="3"/>
      <c r="V227" s="4"/>
      <c r="W227" s="13"/>
      <c r="X227" s="4"/>
    </row>
    <row r="228" spans="19:24" ht="31.5" x14ac:dyDescent="0.25">
      <c r="S228" s="2"/>
      <c r="T228" s="3"/>
      <c r="V228" s="4"/>
      <c r="W228" s="13"/>
      <c r="X228" s="4"/>
    </row>
    <row r="229" spans="19:24" ht="31.5" x14ac:dyDescent="0.25">
      <c r="S229" s="2"/>
      <c r="T229" s="3"/>
      <c r="V229" s="4"/>
      <c r="W229" s="13"/>
      <c r="X229" s="4"/>
    </row>
    <row r="230" spans="19:24" ht="31.5" x14ac:dyDescent="0.25">
      <c r="S230" s="2"/>
      <c r="T230" s="3"/>
      <c r="V230" s="4"/>
      <c r="W230" s="13"/>
      <c r="X230" s="4"/>
    </row>
    <row r="231" spans="19:24" ht="31.5" x14ac:dyDescent="0.25">
      <c r="S231" s="2"/>
      <c r="T231" s="3"/>
      <c r="V231" s="4"/>
      <c r="W231" s="13"/>
      <c r="X231" s="4"/>
    </row>
    <row r="232" spans="19:24" ht="31.5" x14ac:dyDescent="0.25">
      <c r="S232" s="2"/>
      <c r="T232" s="3"/>
      <c r="V232" s="4"/>
      <c r="W232" s="13"/>
      <c r="X232" s="4"/>
    </row>
    <row r="233" spans="19:24" ht="31.5" x14ac:dyDescent="0.25">
      <c r="S233" s="2"/>
      <c r="T233" s="3"/>
      <c r="V233" s="4"/>
      <c r="W233" s="13"/>
      <c r="X233" s="4"/>
    </row>
    <row r="234" spans="19:24" ht="31.5" x14ac:dyDescent="0.25">
      <c r="S234" s="2"/>
      <c r="T234" s="3"/>
      <c r="V234" s="4"/>
      <c r="W234" s="13"/>
      <c r="X234" s="4"/>
    </row>
    <row r="235" spans="19:24" ht="31.5" x14ac:dyDescent="0.25">
      <c r="S235" s="2"/>
      <c r="T235" s="3"/>
      <c r="V235" s="4"/>
      <c r="W235" s="13"/>
      <c r="X235" s="4"/>
    </row>
    <row r="236" spans="19:24" ht="31.5" x14ac:dyDescent="0.25">
      <c r="S236" s="2"/>
      <c r="T236" s="3"/>
      <c r="V236" s="4"/>
      <c r="W236" s="13"/>
      <c r="X236" s="4"/>
    </row>
    <row r="237" spans="19:24" ht="31.5" x14ac:dyDescent="0.25">
      <c r="S237" s="2"/>
      <c r="T237" s="3"/>
      <c r="V237" s="4"/>
      <c r="W237" s="13"/>
      <c r="X237" s="4"/>
    </row>
    <row r="238" spans="19:24" ht="31.5" x14ac:dyDescent="0.25">
      <c r="S238" s="2"/>
      <c r="T238" s="3"/>
      <c r="V238" s="4"/>
      <c r="W238" s="13"/>
      <c r="X238" s="4"/>
    </row>
    <row r="239" spans="19:24" ht="31.5" x14ac:dyDescent="0.25">
      <c r="S239" s="2"/>
      <c r="T239" s="3"/>
      <c r="V239" s="4"/>
      <c r="W239" s="13"/>
      <c r="X239" s="4"/>
    </row>
    <row r="240" spans="19:24" ht="31.5" x14ac:dyDescent="0.25">
      <c r="S240" s="2"/>
      <c r="T240" s="3"/>
      <c r="V240" s="4"/>
    </row>
    <row r="241" spans="19:22" ht="31.5" x14ac:dyDescent="0.25">
      <c r="S241" s="2"/>
      <c r="T241" s="3"/>
      <c r="V241" s="4"/>
    </row>
    <row r="242" spans="19:22" ht="31.5" x14ac:dyDescent="0.25">
      <c r="S242" s="2"/>
      <c r="T242" s="3"/>
      <c r="V242" s="4"/>
    </row>
    <row r="243" spans="19:22" ht="31.5" x14ac:dyDescent="0.25">
      <c r="S243" s="2"/>
      <c r="T243" s="3"/>
      <c r="V243" s="4"/>
    </row>
    <row r="244" spans="19:22" ht="31.5" x14ac:dyDescent="0.25">
      <c r="S244" s="2"/>
      <c r="T244" s="3"/>
      <c r="V244" s="4"/>
    </row>
    <row r="245" spans="19:22" ht="31.5" x14ac:dyDescent="0.25">
      <c r="S245" s="2"/>
      <c r="T245" s="3"/>
      <c r="V245" s="4"/>
    </row>
    <row r="246" spans="19:22" ht="31.5" x14ac:dyDescent="0.25">
      <c r="S246" s="2"/>
      <c r="T246" s="3"/>
      <c r="V246" s="4"/>
    </row>
    <row r="247" spans="19:22" ht="31.5" x14ac:dyDescent="0.25">
      <c r="S247" s="2"/>
      <c r="T247" s="3"/>
      <c r="V247" s="4"/>
    </row>
    <row r="248" spans="19:22" ht="31.5" x14ac:dyDescent="0.25">
      <c r="S248" s="2"/>
      <c r="T248" s="3"/>
      <c r="V248" s="4"/>
    </row>
    <row r="249" spans="19:22" ht="31.5" x14ac:dyDescent="0.25">
      <c r="S249" s="2"/>
      <c r="T249" s="3"/>
      <c r="V249" s="4"/>
    </row>
    <row r="250" spans="19:22" ht="31.5" x14ac:dyDescent="0.25">
      <c r="S250" s="2"/>
      <c r="T250" s="3"/>
      <c r="V250" s="4"/>
    </row>
    <row r="251" spans="19:22" ht="31.5" x14ac:dyDescent="0.25">
      <c r="S251" s="2"/>
      <c r="T251" s="3"/>
      <c r="V251" s="4"/>
    </row>
    <row r="252" spans="19:22" ht="31.5" x14ac:dyDescent="0.25">
      <c r="S252" s="2"/>
      <c r="T252" s="3"/>
      <c r="V252" s="4"/>
    </row>
    <row r="253" spans="19:22" ht="31.5" x14ac:dyDescent="0.25">
      <c r="S253" s="2"/>
      <c r="T253" s="3"/>
      <c r="V253" s="4"/>
    </row>
    <row r="254" spans="19:22" ht="31.5" x14ac:dyDescent="0.25">
      <c r="S254" s="2"/>
      <c r="T254" s="3"/>
      <c r="V254" s="4"/>
    </row>
    <row r="255" spans="19:22" ht="31.5" x14ac:dyDescent="0.25">
      <c r="S255" s="2"/>
      <c r="T255" s="3"/>
      <c r="V255" s="4"/>
    </row>
    <row r="256" spans="19:22" ht="31.5" x14ac:dyDescent="0.25">
      <c r="S256" s="2"/>
      <c r="T256" s="3"/>
      <c r="V256" s="4"/>
    </row>
    <row r="257" spans="19:22" ht="31.5" x14ac:dyDescent="0.25">
      <c r="S257" s="2"/>
      <c r="T257" s="3"/>
      <c r="V257" s="4"/>
    </row>
    <row r="258" spans="19:22" ht="31.5" x14ac:dyDescent="0.25">
      <c r="S258" s="2"/>
      <c r="T258" s="3"/>
      <c r="V258" s="4"/>
    </row>
    <row r="259" spans="19:22" ht="31.5" x14ac:dyDescent="0.25">
      <c r="S259" s="2"/>
      <c r="T259" s="3"/>
      <c r="V259" s="4"/>
    </row>
    <row r="260" spans="19:22" ht="31.5" x14ac:dyDescent="0.25">
      <c r="S260" s="2"/>
      <c r="T260" s="3"/>
      <c r="V260" s="4"/>
    </row>
    <row r="261" spans="19:22" ht="31.5" x14ac:dyDescent="0.25">
      <c r="S261" s="2"/>
      <c r="T261" s="3"/>
      <c r="V261" s="4"/>
    </row>
    <row r="262" spans="19:22" ht="31.5" x14ac:dyDescent="0.25">
      <c r="S262" s="2"/>
      <c r="T262" s="3"/>
      <c r="V262" s="4"/>
    </row>
    <row r="263" spans="19:22" ht="31.5" x14ac:dyDescent="0.25">
      <c r="S263" s="2"/>
      <c r="T263" s="3"/>
      <c r="V263" s="4"/>
    </row>
    <row r="264" spans="19:22" ht="31.5" x14ac:dyDescent="0.25">
      <c r="S264" s="2"/>
      <c r="T264" s="3"/>
      <c r="V264" s="4"/>
    </row>
    <row r="265" spans="19:22" ht="31.5" x14ac:dyDescent="0.25">
      <c r="S265" s="2"/>
      <c r="T265" s="3"/>
      <c r="V265" s="4"/>
    </row>
    <row r="266" spans="19:22" ht="31.5" x14ac:dyDescent="0.25">
      <c r="S266" s="2"/>
      <c r="T266" s="3"/>
      <c r="V266" s="4"/>
    </row>
    <row r="267" spans="19:22" ht="31.5" x14ac:dyDescent="0.25">
      <c r="S267" s="2"/>
      <c r="T267" s="3"/>
      <c r="V267" s="4"/>
    </row>
    <row r="268" spans="19:22" ht="31.5" x14ac:dyDescent="0.25">
      <c r="S268" s="2"/>
      <c r="T268" s="3"/>
      <c r="V268" s="4"/>
    </row>
    <row r="269" spans="19:22" ht="31.5" x14ac:dyDescent="0.25">
      <c r="S269" s="2"/>
      <c r="T269" s="3"/>
      <c r="V269" s="4"/>
    </row>
    <row r="270" spans="19:22" ht="31.5" x14ac:dyDescent="0.25">
      <c r="S270" s="2"/>
      <c r="T270" s="3"/>
      <c r="V270" s="4"/>
    </row>
    <row r="271" spans="19:22" ht="31.5" x14ac:dyDescent="0.25">
      <c r="S271" s="2"/>
      <c r="T271" s="3"/>
      <c r="V271" s="4"/>
    </row>
    <row r="272" spans="19:22" ht="31.5" x14ac:dyDescent="0.25">
      <c r="S272" s="2"/>
      <c r="T272" s="3"/>
      <c r="V272" s="4"/>
    </row>
    <row r="273" spans="19:22" ht="31.5" x14ac:dyDescent="0.25">
      <c r="S273" s="2"/>
      <c r="T273" s="3"/>
      <c r="V273" s="4"/>
    </row>
    <row r="274" spans="19:22" ht="31.5" x14ac:dyDescent="0.25">
      <c r="S274" s="2"/>
      <c r="T274" s="3"/>
      <c r="V274" s="4"/>
    </row>
    <row r="275" spans="19:22" ht="31.5" x14ac:dyDescent="0.25">
      <c r="S275" s="2"/>
      <c r="T275" s="3"/>
      <c r="V275" s="4"/>
    </row>
    <row r="276" spans="19:22" ht="31.5" x14ac:dyDescent="0.25">
      <c r="S276" s="2"/>
      <c r="T276" s="3"/>
      <c r="V276" s="4"/>
    </row>
    <row r="277" spans="19:22" ht="31.5" x14ac:dyDescent="0.25">
      <c r="S277" s="2"/>
      <c r="T277" s="3"/>
      <c r="V277" s="4"/>
    </row>
    <row r="278" spans="19:22" ht="31.5" x14ac:dyDescent="0.25">
      <c r="S278" s="2"/>
      <c r="T278" s="3"/>
      <c r="V278" s="4"/>
    </row>
    <row r="279" spans="19:22" ht="31.5" x14ac:dyDescent="0.25">
      <c r="S279" s="2"/>
      <c r="T279" s="3"/>
      <c r="V279" s="4"/>
    </row>
    <row r="280" spans="19:22" ht="31.5" x14ac:dyDescent="0.25">
      <c r="S280" s="2"/>
      <c r="T280" s="3"/>
      <c r="V280" s="4"/>
    </row>
    <row r="281" spans="19:22" ht="31.5" x14ac:dyDescent="0.25">
      <c r="S281" s="2"/>
      <c r="T281" s="3"/>
      <c r="V281" s="4"/>
    </row>
    <row r="282" spans="19:22" ht="31.5" x14ac:dyDescent="0.25">
      <c r="S282" s="2"/>
      <c r="T282" s="3"/>
      <c r="V282" s="4"/>
    </row>
    <row r="283" spans="19:22" ht="31.5" x14ac:dyDescent="0.25">
      <c r="S283" s="2"/>
      <c r="T283" s="3"/>
      <c r="V283" s="4"/>
    </row>
    <row r="284" spans="19:22" ht="31.5" x14ac:dyDescent="0.25">
      <c r="S284" s="2"/>
      <c r="T284" s="3"/>
      <c r="V284" s="4"/>
    </row>
    <row r="285" spans="19:22" ht="31.5" x14ac:dyDescent="0.25">
      <c r="S285" s="2"/>
      <c r="T285" s="3"/>
      <c r="V285" s="4"/>
    </row>
    <row r="286" spans="19:22" ht="31.5" x14ac:dyDescent="0.25">
      <c r="S286" s="2"/>
      <c r="T286" s="3"/>
      <c r="V286" s="4"/>
    </row>
    <row r="287" spans="19:22" ht="31.5" x14ac:dyDescent="0.25">
      <c r="S287" s="2"/>
      <c r="T287" s="3"/>
      <c r="V287" s="4"/>
    </row>
    <row r="288" spans="19:22" ht="31.5" x14ac:dyDescent="0.25">
      <c r="S288" s="2"/>
      <c r="T288" s="3"/>
      <c r="V288" s="4"/>
    </row>
    <row r="289" spans="19:22" ht="31.5" x14ac:dyDescent="0.25">
      <c r="S289" s="2"/>
      <c r="T289" s="3"/>
      <c r="V289" s="4"/>
    </row>
    <row r="290" spans="19:22" ht="31.5" x14ac:dyDescent="0.25">
      <c r="S290" s="2"/>
      <c r="T290" s="3"/>
      <c r="V290" s="4"/>
    </row>
    <row r="291" spans="19:22" ht="31.5" x14ac:dyDescent="0.25">
      <c r="S291" s="2"/>
      <c r="T291" s="3"/>
      <c r="V291" s="4"/>
    </row>
    <row r="292" spans="19:22" ht="31.5" x14ac:dyDescent="0.25">
      <c r="S292" s="2"/>
      <c r="T292" s="3"/>
      <c r="V292" s="4"/>
    </row>
    <row r="293" spans="19:22" ht="31.5" x14ac:dyDescent="0.25">
      <c r="S293" s="2"/>
      <c r="T293" s="3"/>
      <c r="V293" s="4"/>
    </row>
    <row r="294" spans="19:22" ht="31.5" x14ac:dyDescent="0.25">
      <c r="S294" s="2"/>
      <c r="T294" s="3"/>
      <c r="V294" s="4"/>
    </row>
    <row r="295" spans="19:22" ht="31.5" x14ac:dyDescent="0.25">
      <c r="S295" s="2"/>
      <c r="T295" s="3"/>
      <c r="V295" s="4"/>
    </row>
    <row r="296" spans="19:22" ht="31.5" x14ac:dyDescent="0.25">
      <c r="S296" s="2"/>
      <c r="T296" s="3"/>
      <c r="V296" s="4"/>
    </row>
    <row r="297" spans="19:22" ht="31.5" x14ac:dyDescent="0.25">
      <c r="S297" s="2"/>
      <c r="T297" s="3"/>
      <c r="V297" s="4"/>
    </row>
    <row r="298" spans="19:22" ht="31.5" x14ac:dyDescent="0.25">
      <c r="S298" s="2"/>
      <c r="T298" s="3"/>
      <c r="V298" s="4"/>
    </row>
    <row r="299" spans="19:22" ht="31.5" x14ac:dyDescent="0.25">
      <c r="S299" s="2"/>
      <c r="T299" s="3"/>
      <c r="V299" s="4"/>
    </row>
    <row r="300" spans="19:22" ht="31.5" x14ac:dyDescent="0.25">
      <c r="S300" s="2"/>
      <c r="T300" s="3"/>
      <c r="V300" s="4"/>
    </row>
    <row r="301" spans="19:22" ht="31.5" x14ac:dyDescent="0.25">
      <c r="S301" s="2"/>
      <c r="T301" s="3"/>
      <c r="V301" s="4"/>
    </row>
    <row r="302" spans="19:22" ht="31.5" x14ac:dyDescent="0.25">
      <c r="S302" s="2"/>
      <c r="T302" s="3"/>
      <c r="V302" s="4"/>
    </row>
    <row r="303" spans="19:22" ht="31.5" x14ac:dyDescent="0.25">
      <c r="S303" s="2"/>
      <c r="T303" s="3"/>
      <c r="V303" s="4"/>
    </row>
    <row r="304" spans="19:22" ht="31.5" x14ac:dyDescent="0.25">
      <c r="S304" s="2"/>
      <c r="T304" s="3"/>
      <c r="V304" s="4"/>
    </row>
    <row r="305" spans="19:22" ht="31.5" x14ac:dyDescent="0.25">
      <c r="S305" s="2"/>
      <c r="T305" s="3"/>
      <c r="V305" s="4"/>
    </row>
    <row r="306" spans="19:22" ht="31.5" x14ac:dyDescent="0.25">
      <c r="S306" s="2"/>
      <c r="T306" s="3"/>
      <c r="V306" s="4"/>
    </row>
    <row r="307" spans="19:22" ht="31.5" x14ac:dyDescent="0.25">
      <c r="S307" s="2"/>
      <c r="T307" s="3"/>
      <c r="V307" s="4"/>
    </row>
    <row r="308" spans="19:22" ht="31.5" x14ac:dyDescent="0.25">
      <c r="S308" s="2"/>
      <c r="T308" s="3"/>
      <c r="V308" s="4"/>
    </row>
    <row r="309" spans="19:22" ht="31.5" x14ac:dyDescent="0.25">
      <c r="S309" s="2"/>
      <c r="T309" s="3"/>
      <c r="V309" s="4"/>
    </row>
    <row r="310" spans="19:22" ht="31.5" x14ac:dyDescent="0.25">
      <c r="S310" s="2"/>
      <c r="T310" s="3"/>
      <c r="V310" s="4"/>
    </row>
    <row r="311" spans="19:22" ht="31.5" x14ac:dyDescent="0.25">
      <c r="S311" s="2"/>
      <c r="T311" s="3"/>
      <c r="V311" s="4"/>
    </row>
    <row r="312" spans="19:22" ht="31.5" x14ac:dyDescent="0.25">
      <c r="S312" s="2"/>
      <c r="T312" s="3"/>
      <c r="V312" s="4"/>
    </row>
    <row r="313" spans="19:22" ht="31.5" x14ac:dyDescent="0.25">
      <c r="S313" s="2"/>
      <c r="T313" s="3"/>
      <c r="V313" s="4"/>
    </row>
    <row r="314" spans="19:22" ht="31.5" x14ac:dyDescent="0.25">
      <c r="S314" s="2"/>
      <c r="T314" s="3"/>
      <c r="V314" s="4"/>
    </row>
    <row r="315" spans="19:22" ht="31.5" x14ac:dyDescent="0.25">
      <c r="S315" s="2"/>
      <c r="T315" s="3"/>
      <c r="V315" s="4"/>
    </row>
    <row r="316" spans="19:22" ht="31.5" x14ac:dyDescent="0.25">
      <c r="S316" s="2"/>
      <c r="T316" s="3"/>
      <c r="V316" s="4"/>
    </row>
    <row r="317" spans="19:22" ht="31.5" x14ac:dyDescent="0.25">
      <c r="S317" s="2"/>
      <c r="T317" s="3"/>
      <c r="V317" s="4"/>
    </row>
    <row r="318" spans="19:22" ht="31.5" x14ac:dyDescent="0.25">
      <c r="S318" s="2"/>
      <c r="T318" s="3"/>
      <c r="V318" s="4"/>
    </row>
    <row r="319" spans="19:22" ht="31.5" x14ac:dyDescent="0.25">
      <c r="S319" s="2"/>
      <c r="T319" s="3"/>
      <c r="V319" s="4"/>
    </row>
    <row r="320" spans="19:22" ht="31.5" x14ac:dyDescent="0.25">
      <c r="S320" s="2"/>
      <c r="T320" s="3"/>
      <c r="V320" s="4"/>
    </row>
    <row r="321" spans="19:22" ht="31.5" x14ac:dyDescent="0.25">
      <c r="S321" s="2"/>
      <c r="T321" s="3"/>
      <c r="V321" s="4"/>
    </row>
    <row r="322" spans="19:22" ht="31.5" x14ac:dyDescent="0.25">
      <c r="S322" s="2"/>
      <c r="T322" s="3"/>
      <c r="V322" s="4"/>
    </row>
    <row r="323" spans="19:22" ht="31.5" x14ac:dyDescent="0.25">
      <c r="S323" s="2"/>
      <c r="T323" s="3"/>
      <c r="V323" s="4"/>
    </row>
    <row r="324" spans="19:22" ht="31.5" x14ac:dyDescent="0.25">
      <c r="S324" s="2"/>
      <c r="T324" s="3"/>
      <c r="V324" s="4"/>
    </row>
    <row r="325" spans="19:22" ht="31.5" x14ac:dyDescent="0.25">
      <c r="S325" s="2"/>
      <c r="T325" s="3"/>
      <c r="V325" s="4"/>
    </row>
    <row r="326" spans="19:22" ht="31.5" x14ac:dyDescent="0.25">
      <c r="S326" s="2"/>
      <c r="T326" s="3"/>
      <c r="V326" s="4"/>
    </row>
    <row r="327" spans="19:22" ht="31.5" x14ac:dyDescent="0.25">
      <c r="S327" s="2"/>
      <c r="T327" s="3"/>
      <c r="V327" s="4"/>
    </row>
    <row r="328" spans="19:22" ht="31.5" x14ac:dyDescent="0.25">
      <c r="S328" s="2"/>
      <c r="T328" s="3"/>
      <c r="V328" s="4"/>
    </row>
    <row r="329" spans="19:22" ht="31.5" x14ac:dyDescent="0.25">
      <c r="S329" s="2"/>
      <c r="T329" s="3"/>
      <c r="V329" s="4"/>
    </row>
    <row r="330" spans="19:22" ht="31.5" x14ac:dyDescent="0.25">
      <c r="S330" s="2"/>
      <c r="T330" s="3"/>
      <c r="V330" s="4"/>
    </row>
    <row r="331" spans="19:22" ht="31.5" x14ac:dyDescent="0.25">
      <c r="S331" s="2"/>
      <c r="T331" s="3"/>
      <c r="V331" s="4"/>
    </row>
    <row r="332" spans="19:22" ht="31.5" x14ac:dyDescent="0.25">
      <c r="S332" s="2"/>
      <c r="T332" s="3"/>
      <c r="V332" s="4"/>
    </row>
    <row r="333" spans="19:22" ht="31.5" x14ac:dyDescent="0.25">
      <c r="S333" s="2"/>
      <c r="T333" s="3"/>
      <c r="V333" s="4"/>
    </row>
    <row r="334" spans="19:22" ht="31.5" x14ac:dyDescent="0.25">
      <c r="S334" s="2"/>
      <c r="T334" s="3"/>
      <c r="V334" s="4"/>
    </row>
    <row r="335" spans="19:22" ht="31.5" x14ac:dyDescent="0.25">
      <c r="S335" s="2"/>
      <c r="T335" s="3"/>
      <c r="V335" s="4"/>
    </row>
    <row r="336" spans="19:22" ht="31.5" x14ac:dyDescent="0.25">
      <c r="S336" s="2"/>
      <c r="T336" s="3"/>
      <c r="V336" s="4"/>
    </row>
    <row r="337" spans="19:22" ht="31.5" x14ac:dyDescent="0.25">
      <c r="S337" s="2"/>
      <c r="T337" s="3"/>
      <c r="V337" s="4"/>
    </row>
    <row r="338" spans="19:22" ht="31.5" x14ac:dyDescent="0.25">
      <c r="S338" s="2"/>
      <c r="T338" s="3"/>
      <c r="V338" s="4"/>
    </row>
    <row r="339" spans="19:22" ht="31.5" x14ac:dyDescent="0.25">
      <c r="S339" s="2"/>
      <c r="T339" s="3"/>
      <c r="V339" s="4"/>
    </row>
    <row r="340" spans="19:22" ht="31.5" x14ac:dyDescent="0.25">
      <c r="S340" s="2"/>
      <c r="T340" s="3"/>
      <c r="V340" s="4"/>
    </row>
    <row r="341" spans="19:22" ht="31.5" x14ac:dyDescent="0.25">
      <c r="S341" s="2"/>
      <c r="T341" s="3"/>
      <c r="V341" s="4"/>
    </row>
    <row r="342" spans="19:22" ht="31.5" x14ac:dyDescent="0.25">
      <c r="S342" s="2"/>
      <c r="T342" s="3"/>
      <c r="V342" s="4"/>
    </row>
    <row r="343" spans="19:22" ht="31.5" x14ac:dyDescent="0.25">
      <c r="S343" s="2"/>
      <c r="T343" s="3"/>
      <c r="V343" s="4"/>
    </row>
    <row r="344" spans="19:22" ht="31.5" x14ac:dyDescent="0.25">
      <c r="S344" s="2"/>
      <c r="T344" s="3"/>
      <c r="V344" s="4"/>
    </row>
    <row r="345" spans="19:22" ht="31.5" x14ac:dyDescent="0.25">
      <c r="S345" s="2"/>
      <c r="T345" s="3"/>
      <c r="V345" s="4"/>
    </row>
    <row r="346" spans="19:22" ht="31.5" x14ac:dyDescent="0.25">
      <c r="S346" s="2"/>
      <c r="T346" s="3"/>
      <c r="V346" s="4"/>
    </row>
    <row r="347" spans="19:22" ht="31.5" x14ac:dyDescent="0.25">
      <c r="S347" s="2"/>
      <c r="T347" s="3"/>
      <c r="V347" s="4"/>
    </row>
    <row r="348" spans="19:22" ht="31.5" x14ac:dyDescent="0.25">
      <c r="S348" s="2"/>
      <c r="T348" s="3"/>
      <c r="V348" s="4"/>
    </row>
    <row r="349" spans="19:22" ht="31.5" x14ac:dyDescent="0.25">
      <c r="S349" s="2"/>
      <c r="T349" s="3"/>
      <c r="V349" s="4"/>
    </row>
    <row r="350" spans="19:22" ht="31.5" x14ac:dyDescent="0.25">
      <c r="S350" s="2"/>
      <c r="T350" s="3"/>
      <c r="V350" s="4"/>
    </row>
    <row r="351" spans="19:22" ht="31.5" x14ac:dyDescent="0.25">
      <c r="S351" s="2"/>
      <c r="T351" s="3"/>
      <c r="V351" s="4"/>
    </row>
    <row r="352" spans="19:22" ht="31.5" x14ac:dyDescent="0.25">
      <c r="S352" s="2"/>
      <c r="T352" s="3"/>
      <c r="V352" s="4"/>
    </row>
    <row r="353" spans="19:22" ht="31.5" x14ac:dyDescent="0.25">
      <c r="S353" s="2"/>
      <c r="T353" s="3"/>
      <c r="V353" s="4"/>
    </row>
    <row r="354" spans="19:22" ht="31.5" x14ac:dyDescent="0.25">
      <c r="S354" s="2"/>
      <c r="T354" s="3"/>
      <c r="V354" s="4"/>
    </row>
    <row r="355" spans="19:22" ht="31.5" x14ac:dyDescent="0.25">
      <c r="S355" s="2"/>
      <c r="T355" s="3"/>
      <c r="V355" s="4"/>
    </row>
    <row r="356" spans="19:22" ht="31.5" x14ac:dyDescent="0.25">
      <c r="S356" s="2"/>
      <c r="T356" s="3"/>
      <c r="V356" s="4"/>
    </row>
    <row r="357" spans="19:22" ht="31.5" x14ac:dyDescent="0.25">
      <c r="S357" s="2"/>
      <c r="T357" s="3"/>
      <c r="V357" s="4"/>
    </row>
    <row r="358" spans="19:22" ht="31.5" x14ac:dyDescent="0.25">
      <c r="S358" s="2"/>
      <c r="T358" s="3"/>
      <c r="V358" s="4"/>
    </row>
    <row r="359" spans="19:22" ht="31.5" x14ac:dyDescent="0.25">
      <c r="S359" s="2"/>
      <c r="T359" s="3"/>
      <c r="V359" s="4"/>
    </row>
    <row r="360" spans="19:22" ht="31.5" x14ac:dyDescent="0.25">
      <c r="S360" s="2"/>
      <c r="T360" s="3"/>
      <c r="V360" s="4"/>
    </row>
    <row r="361" spans="19:22" ht="31.5" x14ac:dyDescent="0.25">
      <c r="S361" s="2"/>
      <c r="T361" s="3"/>
      <c r="V361" s="4"/>
    </row>
    <row r="362" spans="19:22" ht="31.5" x14ac:dyDescent="0.25">
      <c r="S362" s="2"/>
      <c r="T362" s="3"/>
      <c r="V362" s="4"/>
    </row>
    <row r="363" spans="19:22" ht="31.5" x14ac:dyDescent="0.25">
      <c r="S363" s="2"/>
      <c r="T363" s="3"/>
      <c r="V363" s="4"/>
    </row>
    <row r="364" spans="19:22" ht="31.5" x14ac:dyDescent="0.25">
      <c r="S364" s="2"/>
      <c r="T364" s="3"/>
      <c r="V364" s="4"/>
    </row>
    <row r="365" spans="19:22" ht="31.5" x14ac:dyDescent="0.25">
      <c r="S365" s="2"/>
      <c r="T365" s="3"/>
      <c r="V365" s="4"/>
    </row>
    <row r="366" spans="19:22" ht="31.5" x14ac:dyDescent="0.25">
      <c r="S366" s="2"/>
      <c r="T366" s="3"/>
      <c r="V366" s="4"/>
    </row>
    <row r="367" spans="19:22" ht="31.5" x14ac:dyDescent="0.25">
      <c r="S367" s="2"/>
      <c r="T367" s="3"/>
      <c r="V367" s="4"/>
    </row>
    <row r="368" spans="19:22" ht="31.5" x14ac:dyDescent="0.25">
      <c r="S368" s="2"/>
      <c r="T368" s="3"/>
      <c r="V368" s="4"/>
    </row>
    <row r="369" spans="19:22" ht="31.5" x14ac:dyDescent="0.25">
      <c r="S369" s="2"/>
      <c r="T369" s="3"/>
      <c r="V369" s="4"/>
    </row>
    <row r="370" spans="19:22" ht="31.5" x14ac:dyDescent="0.25">
      <c r="S370" s="2"/>
      <c r="T370" s="3"/>
      <c r="V370" s="4"/>
    </row>
    <row r="371" spans="19:22" ht="31.5" x14ac:dyDescent="0.25">
      <c r="S371" s="2"/>
      <c r="T371" s="3"/>
      <c r="V371" s="4"/>
    </row>
    <row r="372" spans="19:22" ht="31.5" x14ac:dyDescent="0.25">
      <c r="S372" s="2"/>
      <c r="T372" s="3"/>
      <c r="V372" s="4"/>
    </row>
    <row r="373" spans="19:22" ht="31.5" x14ac:dyDescent="0.25">
      <c r="S373" s="2"/>
      <c r="T373" s="3"/>
      <c r="V373" s="4"/>
    </row>
    <row r="374" spans="19:22" ht="31.5" x14ac:dyDescent="0.25">
      <c r="S374" s="2"/>
      <c r="T374" s="3"/>
      <c r="V374" s="4"/>
    </row>
    <row r="375" spans="19:22" ht="31.5" x14ac:dyDescent="0.25">
      <c r="S375" s="2"/>
      <c r="T375" s="3"/>
      <c r="V375" s="4"/>
    </row>
    <row r="376" spans="19:22" ht="31.5" x14ac:dyDescent="0.25">
      <c r="S376" s="2"/>
      <c r="T376" s="3"/>
      <c r="V376" s="4"/>
    </row>
    <row r="377" spans="19:22" ht="31.5" x14ac:dyDescent="0.25">
      <c r="S377" s="2"/>
      <c r="T377" s="3"/>
      <c r="V377" s="4"/>
    </row>
    <row r="378" spans="19:22" ht="31.5" x14ac:dyDescent="0.25">
      <c r="S378" s="2"/>
      <c r="T378" s="3"/>
      <c r="V378" s="4"/>
    </row>
    <row r="379" spans="19:22" ht="31.5" x14ac:dyDescent="0.25">
      <c r="S379" s="2"/>
      <c r="T379" s="3"/>
      <c r="V379" s="4"/>
    </row>
    <row r="380" spans="19:22" ht="31.5" x14ac:dyDescent="0.25">
      <c r="S380" s="2"/>
      <c r="T380" s="3"/>
      <c r="V380" s="4"/>
    </row>
    <row r="381" spans="19:22" ht="31.5" x14ac:dyDescent="0.25">
      <c r="S381" s="2"/>
      <c r="T381" s="3"/>
      <c r="V381" s="4"/>
    </row>
    <row r="382" spans="19:22" ht="31.5" x14ac:dyDescent="0.25">
      <c r="S382" s="2"/>
      <c r="T382" s="3"/>
      <c r="V382" s="4"/>
    </row>
    <row r="383" spans="19:22" ht="31.5" x14ac:dyDescent="0.25">
      <c r="S383" s="2"/>
      <c r="T383" s="3"/>
      <c r="V383" s="4"/>
    </row>
    <row r="384" spans="19:22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vYf5/088hzV7A/irSRBHAx/7QDvOggJO/cdfGqtmYw1/ldN+Dicsk+v/Y/cg9SSY+OVsgDrimc/WL7x1peuQ5A==" saltValue="mY9iFZQjeI/ojCLld9H0hQ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1"/>
  <conditionalFormatting sqref="G27">
    <cfRule type="cellIs" dxfId="152" priority="14" operator="equal">
      <formula>0</formula>
    </cfRule>
  </conditionalFormatting>
  <conditionalFormatting sqref="G28">
    <cfRule type="expression" dxfId="151" priority="13">
      <formula>G27=0</formula>
    </cfRule>
  </conditionalFormatting>
  <conditionalFormatting sqref="G29">
    <cfRule type="cellIs" dxfId="150" priority="12" operator="equal">
      <formula>0</formula>
    </cfRule>
  </conditionalFormatting>
  <conditionalFormatting sqref="G30">
    <cfRule type="expression" dxfId="149" priority="11">
      <formula>G29=0</formula>
    </cfRule>
  </conditionalFormatting>
  <conditionalFormatting sqref="G31">
    <cfRule type="cellIs" dxfId="148" priority="10" operator="equal">
      <formula>0</formula>
    </cfRule>
  </conditionalFormatting>
  <conditionalFormatting sqref="G32">
    <cfRule type="expression" dxfId="147" priority="9">
      <formula>G31=0</formula>
    </cfRule>
  </conditionalFormatting>
  <conditionalFormatting sqref="G33">
    <cfRule type="cellIs" dxfId="146" priority="8" operator="equal">
      <formula>0</formula>
    </cfRule>
  </conditionalFormatting>
  <conditionalFormatting sqref="G34">
    <cfRule type="expression" dxfId="145" priority="7">
      <formula>G33=0</formula>
    </cfRule>
  </conditionalFormatting>
  <conditionalFormatting sqref="G35">
    <cfRule type="cellIs" dxfId="144" priority="6" operator="equal">
      <formula>0</formula>
    </cfRule>
  </conditionalFormatting>
  <conditionalFormatting sqref="G36">
    <cfRule type="expression" dxfId="143" priority="5">
      <formula>G35=0</formula>
    </cfRule>
  </conditionalFormatting>
  <conditionalFormatting sqref="G37 G39 G41 G43 G45">
    <cfRule type="cellIs" dxfId="142" priority="4" operator="equal">
      <formula>0</formula>
    </cfRule>
  </conditionalFormatting>
  <conditionalFormatting sqref="G38 G40 G42 G44 G46">
    <cfRule type="expression" dxfId="141" priority="3">
      <formula>G37=0</formula>
    </cfRule>
  </conditionalFormatting>
  <conditionalFormatting sqref="O27 O29 O31 O33 O35 O37 O39 O41 O43 O45">
    <cfRule type="cellIs" dxfId="140" priority="2" operator="equal">
      <formula>0</formula>
    </cfRule>
  </conditionalFormatting>
  <conditionalFormatting sqref="O28 O30 O32 O34 O36 O38 O40 O42 O44 O46">
    <cfRule type="expression" dxfId="139" priority="1">
      <formula>O27=0</formula>
    </cfRule>
  </conditionalFormatting>
  <conditionalFormatting sqref="P27:R46">
    <cfRule type="cellIs" dxfId="138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74452-2419-41F0-98ED-C05536BB1D04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26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0.86151530958345879</v>
      </c>
      <c r="T1" s="3">
        <f ca="1">RANK(S1,$S$1:$S$486,)</f>
        <v>46</v>
      </c>
      <c r="U1" s="3"/>
      <c r="V1" s="4">
        <v>1</v>
      </c>
      <c r="W1" s="13">
        <v>2</v>
      </c>
      <c r="X1" s="4">
        <v>3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65" ca="1" si="0">RAND()</f>
        <v>0.60898900296067948</v>
      </c>
      <c r="T2" s="3">
        <f t="shared" ref="T2:T65" ca="1" si="1">RANK(S2,$S$1:$S$486,)</f>
        <v>151</v>
      </c>
      <c r="V2" s="4">
        <v>2</v>
      </c>
      <c r="W2" s="13">
        <v>2</v>
      </c>
      <c r="X2" s="4">
        <v>5</v>
      </c>
      <c r="Y2" s="4"/>
    </row>
    <row r="3" spans="1:41" ht="38.1" customHeight="1" x14ac:dyDescent="0.25">
      <c r="A3" s="83" t="s">
        <v>29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0.80268162929888698</v>
      </c>
      <c r="T3" s="3">
        <f t="shared" ca="1" si="1"/>
        <v>74</v>
      </c>
      <c r="V3" s="4">
        <v>3</v>
      </c>
      <c r="W3" s="13">
        <v>2</v>
      </c>
      <c r="X3" s="4">
        <v>7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29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16</v>
      </c>
      <c r="L4" s="26"/>
      <c r="M4" s="76" t="s">
        <v>0</v>
      </c>
      <c r="N4" s="84"/>
      <c r="O4" s="15"/>
      <c r="P4" s="7"/>
      <c r="S4" s="2">
        <f t="shared" ca="1" si="0"/>
        <v>0.77459074027887975</v>
      </c>
      <c r="T4" s="3">
        <f t="shared" ca="1" si="1"/>
        <v>82</v>
      </c>
      <c r="V4" s="4">
        <v>4</v>
      </c>
      <c r="W4" s="13">
        <v>2</v>
      </c>
      <c r="X4" s="4">
        <v>9</v>
      </c>
      <c r="Y4" s="4"/>
    </row>
    <row r="5" spans="1:41" ht="39" customHeight="1" x14ac:dyDescent="0.25">
      <c r="A5" s="75"/>
      <c r="B5" s="25"/>
      <c r="C5" s="8">
        <f ca="1">VLOOKUP($T1,$V$1:$X$486,2,FALSE)</f>
        <v>4</v>
      </c>
      <c r="D5" s="8"/>
      <c r="E5" s="77"/>
      <c r="F5" s="85"/>
      <c r="G5" s="8"/>
      <c r="H5" s="9"/>
      <c r="I5" s="75"/>
      <c r="J5" s="25"/>
      <c r="K5" s="8">
        <f ca="1">VLOOKUP($T11,$V$1:$Y$486,2,FALSE)</f>
        <v>6</v>
      </c>
      <c r="L5" s="8"/>
      <c r="M5" s="77"/>
      <c r="N5" s="85"/>
      <c r="O5" s="8"/>
      <c r="P5" s="9"/>
      <c r="S5" s="2">
        <f t="shared" ca="1" si="0"/>
        <v>0.41886281526672098</v>
      </c>
      <c r="T5" s="3">
        <f t="shared" ca="1" si="1"/>
        <v>227</v>
      </c>
      <c r="V5" s="4">
        <v>5</v>
      </c>
      <c r="W5" s="13">
        <v>2</v>
      </c>
      <c r="X5" s="4">
        <v>11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25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25</v>
      </c>
      <c r="L6" s="26"/>
      <c r="M6" s="76" t="s">
        <v>0</v>
      </c>
      <c r="N6" s="84"/>
      <c r="O6" s="15"/>
      <c r="P6" s="7"/>
      <c r="S6" s="2">
        <f t="shared" ca="1" si="0"/>
        <v>0.44607827447541959</v>
      </c>
      <c r="T6" s="3">
        <f t="shared" ca="1" si="1"/>
        <v>210</v>
      </c>
      <c r="V6" s="4">
        <v>6</v>
      </c>
      <c r="W6" s="13">
        <v>2</v>
      </c>
      <c r="X6" s="4">
        <v>13</v>
      </c>
      <c r="Y6" s="4"/>
    </row>
    <row r="7" spans="1:41" ht="39" customHeight="1" x14ac:dyDescent="0.25">
      <c r="A7" s="75"/>
      <c r="B7" s="25"/>
      <c r="C7" s="8">
        <f ca="1">VLOOKUP($T2,$V$1:$Y$486,2,FALSE)</f>
        <v>7</v>
      </c>
      <c r="D7" s="8"/>
      <c r="E7" s="77"/>
      <c r="F7" s="85"/>
      <c r="G7" s="8"/>
      <c r="H7" s="9"/>
      <c r="I7" s="75"/>
      <c r="J7" s="25"/>
      <c r="K7" s="8">
        <f ca="1">VLOOKUP($T12,$V$1:$Y$486,2,FALSE)</f>
        <v>3</v>
      </c>
      <c r="L7" s="8"/>
      <c r="M7" s="77"/>
      <c r="N7" s="85"/>
      <c r="O7" s="8"/>
      <c r="P7" s="9"/>
      <c r="S7" s="2">
        <f t="shared" ca="1" si="0"/>
        <v>0.95366283198595536</v>
      </c>
      <c r="T7" s="3">
        <f t="shared" ca="1" si="1"/>
        <v>11</v>
      </c>
      <c r="V7" s="4">
        <v>7</v>
      </c>
      <c r="W7" s="13">
        <v>2</v>
      </c>
      <c r="X7" s="4">
        <v>15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29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51</v>
      </c>
      <c r="L8" s="26"/>
      <c r="M8" s="76" t="s">
        <v>0</v>
      </c>
      <c r="N8" s="84"/>
      <c r="O8" s="15"/>
      <c r="P8" s="7"/>
      <c r="S8" s="2">
        <f t="shared" ca="1" si="0"/>
        <v>0.73219155798706403</v>
      </c>
      <c r="T8" s="3">
        <f t="shared" ca="1" si="1"/>
        <v>94</v>
      </c>
      <c r="V8" s="4">
        <v>8</v>
      </c>
      <c r="W8" s="13">
        <v>2</v>
      </c>
      <c r="X8" s="4">
        <v>17</v>
      </c>
      <c r="Y8" s="4"/>
    </row>
    <row r="9" spans="1:41" ht="39" customHeight="1" x14ac:dyDescent="0.25">
      <c r="A9" s="75"/>
      <c r="B9" s="25"/>
      <c r="C9" s="8">
        <f ca="1">VLOOKUP($T3,$V$1:$Y$486,2,FALSE)</f>
        <v>5</v>
      </c>
      <c r="D9" s="8"/>
      <c r="E9" s="77"/>
      <c r="F9" s="85"/>
      <c r="G9" s="8"/>
      <c r="H9" s="9"/>
      <c r="I9" s="75"/>
      <c r="J9" s="25"/>
      <c r="K9" s="8">
        <f ca="1">VLOOKUP($T13,$V$1:$Y$486,2,FALSE)</f>
        <v>7</v>
      </c>
      <c r="L9" s="8"/>
      <c r="M9" s="77"/>
      <c r="N9" s="85"/>
      <c r="O9" s="8"/>
      <c r="P9" s="9"/>
      <c r="S9" s="2">
        <f t="shared" ca="1" si="0"/>
        <v>0.28517476100380434</v>
      </c>
      <c r="T9" s="3">
        <f t="shared" ca="1" si="1"/>
        <v>291</v>
      </c>
      <c r="V9" s="4">
        <v>9</v>
      </c>
      <c r="W9" s="13">
        <v>2</v>
      </c>
      <c r="X9" s="4">
        <v>19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39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68</v>
      </c>
      <c r="L10" s="26"/>
      <c r="M10" s="76" t="s">
        <v>0</v>
      </c>
      <c r="N10" s="84"/>
      <c r="O10" s="15"/>
      <c r="P10" s="7"/>
      <c r="S10" s="2">
        <f t="shared" ca="1" si="0"/>
        <v>0.34052251340017392</v>
      </c>
      <c r="T10" s="3">
        <f t="shared" ca="1" si="1"/>
        <v>263</v>
      </c>
      <c r="V10" s="4">
        <v>10</v>
      </c>
      <c r="W10" s="4">
        <v>3</v>
      </c>
      <c r="X10" s="4">
        <v>4</v>
      </c>
      <c r="Y10" s="4"/>
    </row>
    <row r="11" spans="1:41" ht="39" customHeight="1" x14ac:dyDescent="0.25">
      <c r="A11" s="75"/>
      <c r="B11" s="25"/>
      <c r="C11" s="8">
        <f ca="1">VLOOKUP($T4,$V$1:$Y$486,2,FALSE)</f>
        <v>5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9</v>
      </c>
      <c r="L11" s="8"/>
      <c r="M11" s="77"/>
      <c r="N11" s="85"/>
      <c r="O11" s="8"/>
      <c r="P11" s="9"/>
      <c r="S11" s="2">
        <f t="shared" ca="1" si="0"/>
        <v>0.72296487559694078</v>
      </c>
      <c r="T11" s="3">
        <f t="shared" ca="1" si="1"/>
        <v>99</v>
      </c>
      <c r="V11" s="4">
        <v>11</v>
      </c>
      <c r="W11" s="4">
        <v>3</v>
      </c>
      <c r="X11" s="4">
        <v>5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51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79</v>
      </c>
      <c r="L12" s="26"/>
      <c r="M12" s="76" t="s">
        <v>0</v>
      </c>
      <c r="N12" s="84"/>
      <c r="O12" s="15"/>
      <c r="P12" s="7"/>
      <c r="S12" s="2">
        <f t="shared" ca="1" si="0"/>
        <v>0.92362564554312643</v>
      </c>
      <c r="T12" s="3">
        <f t="shared" ca="1" si="1"/>
        <v>24</v>
      </c>
      <c r="V12" s="4">
        <v>12</v>
      </c>
      <c r="W12" s="4">
        <v>3</v>
      </c>
      <c r="X12" s="4">
        <v>7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8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8</v>
      </c>
      <c r="L13" s="8"/>
      <c r="M13" s="77"/>
      <c r="N13" s="85"/>
      <c r="O13" s="8"/>
      <c r="P13" s="9"/>
      <c r="S13" s="2">
        <f t="shared" ca="1" si="0"/>
        <v>0.56003135106531765</v>
      </c>
      <c r="T13" s="3">
        <f t="shared" ca="1" si="1"/>
        <v>173</v>
      </c>
      <c r="V13" s="4">
        <v>13</v>
      </c>
      <c r="W13" s="4">
        <v>3</v>
      </c>
      <c r="X13" s="4">
        <v>8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31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38</v>
      </c>
      <c r="L14" s="26"/>
      <c r="M14" s="76" t="s">
        <v>0</v>
      </c>
      <c r="N14" s="84"/>
      <c r="O14" s="15"/>
      <c r="P14" s="7"/>
      <c r="S14" s="2">
        <f t="shared" ca="1" si="0"/>
        <v>0.25471199678638135</v>
      </c>
      <c r="T14" s="3">
        <f t="shared" ca="1" si="1"/>
        <v>305</v>
      </c>
      <c r="V14" s="4">
        <v>14</v>
      </c>
      <c r="W14" s="4">
        <v>3</v>
      </c>
      <c r="X14" s="4">
        <v>10</v>
      </c>
      <c r="Y14" s="4"/>
    </row>
    <row r="15" spans="1:41" ht="39" customHeight="1" x14ac:dyDescent="0.25">
      <c r="A15" s="75"/>
      <c r="B15" s="25"/>
      <c r="C15" s="8">
        <f ca="1">VLOOKUP($T6,$V$1:$Y$486,2,FALSE)</f>
        <v>8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6</v>
      </c>
      <c r="L15" s="8"/>
      <c r="M15" s="77"/>
      <c r="N15" s="85"/>
      <c r="O15" s="8"/>
      <c r="P15" s="9"/>
      <c r="S15" s="2">
        <f t="shared" ca="1" si="0"/>
        <v>0.35399197720407616</v>
      </c>
      <c r="T15" s="3">
        <f t="shared" ca="1" si="1"/>
        <v>252</v>
      </c>
      <c r="V15" s="4">
        <v>15</v>
      </c>
      <c r="W15" s="4">
        <v>3</v>
      </c>
      <c r="X15" s="4">
        <v>11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5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42</v>
      </c>
      <c r="L16" s="26"/>
      <c r="M16" s="76" t="s">
        <v>0</v>
      </c>
      <c r="N16" s="84"/>
      <c r="O16" s="15"/>
      <c r="P16" s="7"/>
      <c r="S16" s="2">
        <f t="shared" ca="1" si="0"/>
        <v>0.6804424564495416</v>
      </c>
      <c r="T16" s="3">
        <f t="shared" ca="1" si="1"/>
        <v>117</v>
      </c>
      <c r="V16" s="4">
        <v>16</v>
      </c>
      <c r="W16" s="4">
        <v>3</v>
      </c>
      <c r="X16" s="4">
        <v>13</v>
      </c>
      <c r="Y16" s="4"/>
    </row>
    <row r="17" spans="1:25" ht="39" customHeight="1" x14ac:dyDescent="0.25">
      <c r="A17" s="75"/>
      <c r="B17" s="25"/>
      <c r="C17" s="8">
        <f ca="1">VLOOKUP($T7,$V$1:$Y$486,2,FALSE)</f>
        <v>3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9</v>
      </c>
      <c r="L17" s="8"/>
      <c r="M17" s="77"/>
      <c r="N17" s="85"/>
      <c r="O17" s="8"/>
      <c r="P17" s="9"/>
      <c r="S17" s="2">
        <f t="shared" ca="1" si="0"/>
        <v>0.30507412918743082</v>
      </c>
      <c r="T17" s="3">
        <f t="shared" ca="1" si="1"/>
        <v>282</v>
      </c>
      <c r="V17" s="4">
        <v>17</v>
      </c>
      <c r="W17" s="4">
        <v>3</v>
      </c>
      <c r="X17" s="4">
        <v>14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10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24</v>
      </c>
      <c r="L18" s="26"/>
      <c r="M18" s="76" t="s">
        <v>0</v>
      </c>
      <c r="N18" s="84"/>
      <c r="O18" s="15"/>
      <c r="P18" s="7"/>
      <c r="S18" s="2">
        <f t="shared" ca="1" si="0"/>
        <v>0.1828988967964853</v>
      </c>
      <c r="T18" s="3">
        <f t="shared" ca="1" si="1"/>
        <v>337</v>
      </c>
      <c r="V18" s="4">
        <v>18</v>
      </c>
      <c r="W18" s="4">
        <v>3</v>
      </c>
      <c r="X18" s="4">
        <v>16</v>
      </c>
      <c r="Y18" s="4"/>
    </row>
    <row r="19" spans="1:25" ht="39" customHeight="1" x14ac:dyDescent="0.25">
      <c r="A19" s="75"/>
      <c r="B19" s="25"/>
      <c r="C19" s="8">
        <f ca="1">VLOOKUP($T8,$V$1:$Y$486,2,FALSE)</f>
        <v>6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10</v>
      </c>
      <c r="L19" s="8"/>
      <c r="M19" s="77"/>
      <c r="N19" s="85"/>
      <c r="O19" s="8"/>
      <c r="P19" s="9"/>
      <c r="S19" s="2">
        <f t="shared" ca="1" si="0"/>
        <v>0.32228459693992517</v>
      </c>
      <c r="T19" s="3">
        <f t="shared" ca="1" si="1"/>
        <v>275</v>
      </c>
      <c r="V19" s="4">
        <v>19</v>
      </c>
      <c r="W19" s="4">
        <v>3</v>
      </c>
      <c r="X19" s="4">
        <v>17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52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34</v>
      </c>
      <c r="L20" s="26"/>
      <c r="M20" s="76" t="s">
        <v>0</v>
      </c>
      <c r="N20" s="84"/>
      <c r="O20" s="15"/>
      <c r="P20" s="7"/>
      <c r="S20" s="2">
        <f t="shared" ca="1" si="0"/>
        <v>0.61845805471878834</v>
      </c>
      <c r="T20" s="3">
        <f t="shared" ca="1" si="1"/>
        <v>148</v>
      </c>
      <c r="V20" s="4">
        <v>20</v>
      </c>
      <c r="W20" s="4">
        <v>3</v>
      </c>
      <c r="X20" s="4">
        <v>19</v>
      </c>
      <c r="Y20" s="4"/>
    </row>
    <row r="21" spans="1:25" ht="39" customHeight="1" x14ac:dyDescent="0.25">
      <c r="A21" s="75"/>
      <c r="B21" s="25"/>
      <c r="C21" s="8">
        <f ca="1">VLOOKUP($T9,$V$1:$Y$486,2,FALSE)</f>
        <v>9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9</v>
      </c>
      <c r="L21" s="8"/>
      <c r="M21" s="77"/>
      <c r="N21" s="85"/>
      <c r="O21" s="8"/>
      <c r="P21" s="9"/>
      <c r="S21" s="2">
        <f t="shared" ca="1" si="0"/>
        <v>0.58700929584924921</v>
      </c>
      <c r="T21" s="3">
        <f t="shared" ca="1" si="1"/>
        <v>161</v>
      </c>
      <c r="V21" s="4">
        <v>21</v>
      </c>
      <c r="W21" s="4">
        <v>3</v>
      </c>
      <c r="X21" s="4">
        <v>20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21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22</v>
      </c>
      <c r="L22" s="26"/>
      <c r="M22" s="76" t="s">
        <v>0</v>
      </c>
      <c r="N22" s="84"/>
      <c r="O22" s="15"/>
      <c r="P22" s="7"/>
      <c r="S22" s="2">
        <f t="shared" ca="1" si="0"/>
        <v>0.1379585794744479</v>
      </c>
      <c r="T22" s="3">
        <f t="shared" ca="1" si="1"/>
        <v>353</v>
      </c>
      <c r="V22" s="4">
        <v>22</v>
      </c>
      <c r="W22" s="4">
        <v>3</v>
      </c>
      <c r="X22" s="4">
        <v>22</v>
      </c>
      <c r="Y22" s="4"/>
    </row>
    <row r="23" spans="1:25" ht="39" customHeight="1" x14ac:dyDescent="0.25">
      <c r="A23" s="75"/>
      <c r="B23" s="25"/>
      <c r="C23" s="8">
        <f ca="1">VLOOKUP($T10,$V$1:$Y$486,2,FALSE)</f>
        <v>9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7</v>
      </c>
      <c r="L23" s="8"/>
      <c r="M23" s="77"/>
      <c r="N23" s="85"/>
      <c r="O23" s="8"/>
      <c r="P23" s="9"/>
      <c r="S23" s="2">
        <f t="shared" ca="1" si="0"/>
        <v>0.59826099849825154</v>
      </c>
      <c r="T23" s="3">
        <f t="shared" ca="1" si="1"/>
        <v>157</v>
      </c>
      <c r="V23" s="4">
        <v>23</v>
      </c>
      <c r="W23" s="4">
        <v>3</v>
      </c>
      <c r="X23" s="4">
        <v>23</v>
      </c>
      <c r="Y23" s="4"/>
    </row>
    <row r="24" spans="1:25" ht="38.1" customHeight="1" thickBot="1" x14ac:dyDescent="0.3">
      <c r="A24" s="78" t="str">
        <f>A1</f>
        <v>分数 仮分数を帯分数になおす むずかしい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0.28178058061739608</v>
      </c>
      <c r="T24" s="3">
        <f t="shared" ca="1" si="1"/>
        <v>293</v>
      </c>
      <c r="U24" s="3"/>
      <c r="V24" s="4">
        <v>24</v>
      </c>
      <c r="W24" s="4">
        <v>3</v>
      </c>
      <c r="X24" s="4">
        <v>25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0.41611263084671557</v>
      </c>
      <c r="T25" s="3">
        <f t="shared" ca="1" si="1"/>
        <v>229</v>
      </c>
      <c r="V25" s="4">
        <v>25</v>
      </c>
      <c r="W25" s="4">
        <v>3</v>
      </c>
      <c r="X25" s="4">
        <v>26</v>
      </c>
      <c r="Y25" s="4"/>
    </row>
    <row r="26" spans="1:25" ht="38.1" customHeight="1" x14ac:dyDescent="0.25">
      <c r="A26" s="83" t="str">
        <f>A3</f>
        <v>次の仮分数を帯分数になおしましょう。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0.13768173719038079</v>
      </c>
      <c r="T26" s="3">
        <f t="shared" ca="1" si="1"/>
        <v>354</v>
      </c>
      <c r="V26" s="4">
        <v>26</v>
      </c>
      <c r="W26" s="4">
        <v>3</v>
      </c>
      <c r="X26" s="4">
        <v>28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29</v>
      </c>
      <c r="D27" s="26"/>
      <c r="E27" s="76" t="s">
        <v>0</v>
      </c>
      <c r="F27" s="70">
        <f ca="1">QUOTIENT(C27,C28)</f>
        <v>7</v>
      </c>
      <c r="G27" s="18">
        <f ca="1">C27-C28*F27</f>
        <v>1</v>
      </c>
      <c r="H27" s="72"/>
      <c r="I27" s="74" t="str">
        <f>I4</f>
        <v>(11)</v>
      </c>
      <c r="J27" s="24"/>
      <c r="K27" s="6">
        <f ca="1">K4</f>
        <v>16</v>
      </c>
      <c r="L27" s="26"/>
      <c r="M27" s="76" t="s">
        <v>0</v>
      </c>
      <c r="N27" s="70">
        <f ca="1">QUOTIENT(K27,K28)</f>
        <v>2</v>
      </c>
      <c r="O27" s="19">
        <f ca="1">K27-K28*N27</f>
        <v>4</v>
      </c>
      <c r="P27" s="72"/>
      <c r="Q27" s="20"/>
      <c r="R27" s="20"/>
      <c r="S27" s="2">
        <f t="shared" ca="1" si="0"/>
        <v>2.5485614414906266E-3</v>
      </c>
      <c r="T27" s="3">
        <f t="shared" ca="1" si="1"/>
        <v>405</v>
      </c>
      <c r="V27" s="4">
        <v>27</v>
      </c>
      <c r="W27" s="4">
        <v>3</v>
      </c>
      <c r="X27" s="4">
        <v>29</v>
      </c>
      <c r="Y27" s="4"/>
    </row>
    <row r="28" spans="1:25" ht="39" customHeight="1" x14ac:dyDescent="0.25">
      <c r="A28" s="75"/>
      <c r="B28" s="25"/>
      <c r="C28" s="8">
        <f t="shared" ca="1" si="2"/>
        <v>4</v>
      </c>
      <c r="D28" s="8"/>
      <c r="E28" s="77"/>
      <c r="F28" s="71"/>
      <c r="G28" s="21">
        <f ca="1">C28</f>
        <v>4</v>
      </c>
      <c r="H28" s="73"/>
      <c r="I28" s="75"/>
      <c r="J28" s="25"/>
      <c r="K28" s="8">
        <f t="shared" ref="K28:K46" ca="1" si="3">K5</f>
        <v>6</v>
      </c>
      <c r="L28" s="8"/>
      <c r="M28" s="77"/>
      <c r="N28" s="71"/>
      <c r="O28" s="22">
        <f ca="1">K28</f>
        <v>6</v>
      </c>
      <c r="P28" s="73"/>
      <c r="Q28" s="20"/>
      <c r="R28" s="20"/>
      <c r="S28" s="2">
        <f t="shared" ca="1" si="0"/>
        <v>0.96118277873480951</v>
      </c>
      <c r="T28" s="3">
        <f t="shared" ca="1" si="1"/>
        <v>9</v>
      </c>
      <c r="V28" s="4">
        <v>28</v>
      </c>
      <c r="W28" s="13">
        <v>4</v>
      </c>
      <c r="X28" s="4">
        <v>5</v>
      </c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25</v>
      </c>
      <c r="D29" s="26"/>
      <c r="E29" s="76" t="s">
        <v>0</v>
      </c>
      <c r="F29" s="70">
        <f ca="1">QUOTIENT(C29,C30)</f>
        <v>3</v>
      </c>
      <c r="G29" s="19">
        <f ca="1">C29-C30*F29</f>
        <v>4</v>
      </c>
      <c r="H29" s="72"/>
      <c r="I29" s="74" t="str">
        <f t="shared" ref="I29" si="5">I6</f>
        <v>(12)</v>
      </c>
      <c r="J29" s="24"/>
      <c r="K29" s="6">
        <f t="shared" ca="1" si="3"/>
        <v>25</v>
      </c>
      <c r="L29" s="26"/>
      <c r="M29" s="76" t="s">
        <v>0</v>
      </c>
      <c r="N29" s="70">
        <f ca="1">QUOTIENT(K29,K30)</f>
        <v>8</v>
      </c>
      <c r="O29" s="19">
        <f ca="1">K29-K30*N29</f>
        <v>1</v>
      </c>
      <c r="P29" s="72"/>
      <c r="Q29" s="20"/>
      <c r="R29" s="20"/>
      <c r="S29" s="2">
        <f t="shared" ca="1" si="0"/>
        <v>0.947719004593645</v>
      </c>
      <c r="T29" s="3">
        <f t="shared" ca="1" si="1"/>
        <v>14</v>
      </c>
      <c r="V29" s="4">
        <v>29</v>
      </c>
      <c r="W29" s="13">
        <v>4</v>
      </c>
      <c r="X29" s="4">
        <v>6</v>
      </c>
      <c r="Y29" s="4"/>
    </row>
    <row r="30" spans="1:25" ht="39" customHeight="1" x14ac:dyDescent="0.25">
      <c r="A30" s="75"/>
      <c r="B30" s="25"/>
      <c r="C30" s="8">
        <f t="shared" ca="1" si="2"/>
        <v>7</v>
      </c>
      <c r="D30" s="8"/>
      <c r="E30" s="77"/>
      <c r="F30" s="71"/>
      <c r="G30" s="22">
        <f ca="1">C30</f>
        <v>7</v>
      </c>
      <c r="H30" s="73"/>
      <c r="I30" s="75"/>
      <c r="J30" s="25"/>
      <c r="K30" s="8">
        <f t="shared" ca="1" si="3"/>
        <v>3</v>
      </c>
      <c r="L30" s="8"/>
      <c r="M30" s="77"/>
      <c r="N30" s="71"/>
      <c r="O30" s="22">
        <f ca="1">K30</f>
        <v>3</v>
      </c>
      <c r="P30" s="73"/>
      <c r="Q30" s="20"/>
      <c r="R30" s="20"/>
      <c r="S30" s="2">
        <f t="shared" ca="1" si="0"/>
        <v>0.29169062465629403</v>
      </c>
      <c r="T30" s="3">
        <f t="shared" ca="1" si="1"/>
        <v>289</v>
      </c>
      <c r="V30" s="4">
        <v>30</v>
      </c>
      <c r="W30" s="13">
        <v>4</v>
      </c>
      <c r="X30" s="4">
        <v>7</v>
      </c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29</v>
      </c>
      <c r="D31" s="26"/>
      <c r="E31" s="76" t="s">
        <v>0</v>
      </c>
      <c r="F31" s="70">
        <f ca="1">QUOTIENT(C31,C32)</f>
        <v>5</v>
      </c>
      <c r="G31" s="18">
        <f ca="1">C31-C32*F31</f>
        <v>4</v>
      </c>
      <c r="H31" s="72"/>
      <c r="I31" s="74" t="str">
        <f t="shared" ref="I31" si="7">I8</f>
        <v>(13)</v>
      </c>
      <c r="J31" s="24"/>
      <c r="K31" s="6">
        <f t="shared" ca="1" si="3"/>
        <v>51</v>
      </c>
      <c r="L31" s="26"/>
      <c r="M31" s="76" t="s">
        <v>0</v>
      </c>
      <c r="N31" s="70">
        <f ca="1">QUOTIENT(K31,K32)</f>
        <v>7</v>
      </c>
      <c r="O31" s="19">
        <f ca="1">K31-K32*N31</f>
        <v>2</v>
      </c>
      <c r="P31" s="72"/>
      <c r="Q31" s="20"/>
      <c r="R31" s="20"/>
      <c r="S31" s="2">
        <f t="shared" ca="1" si="0"/>
        <v>0.23555142118362216</v>
      </c>
      <c r="T31" s="3">
        <f t="shared" ca="1" si="1"/>
        <v>318</v>
      </c>
      <c r="V31" s="4">
        <v>31</v>
      </c>
      <c r="W31" s="13">
        <v>4</v>
      </c>
      <c r="X31" s="4">
        <v>9</v>
      </c>
      <c r="Y31" s="4"/>
    </row>
    <row r="32" spans="1:25" ht="39" customHeight="1" x14ac:dyDescent="0.25">
      <c r="A32" s="75"/>
      <c r="B32" s="25"/>
      <c r="C32" s="8">
        <f t="shared" ca="1" si="2"/>
        <v>5</v>
      </c>
      <c r="D32" s="8"/>
      <c r="E32" s="77"/>
      <c r="F32" s="71"/>
      <c r="G32" s="21">
        <f ca="1">C32</f>
        <v>5</v>
      </c>
      <c r="H32" s="73"/>
      <c r="I32" s="75"/>
      <c r="J32" s="25"/>
      <c r="K32" s="8">
        <f t="shared" ca="1" si="3"/>
        <v>7</v>
      </c>
      <c r="L32" s="8"/>
      <c r="M32" s="77"/>
      <c r="N32" s="71"/>
      <c r="O32" s="22">
        <f ca="1">K32</f>
        <v>7</v>
      </c>
      <c r="P32" s="73"/>
      <c r="Q32" s="20"/>
      <c r="R32" s="20"/>
      <c r="S32" s="2">
        <f t="shared" ca="1" si="0"/>
        <v>0.18264105953538368</v>
      </c>
      <c r="T32" s="3">
        <f t="shared" ca="1" si="1"/>
        <v>339</v>
      </c>
      <c r="V32" s="4">
        <v>32</v>
      </c>
      <c r="W32" s="13">
        <v>4</v>
      </c>
      <c r="X32" s="4">
        <v>10</v>
      </c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39</v>
      </c>
      <c r="D33" s="26"/>
      <c r="E33" s="76" t="s">
        <v>0</v>
      </c>
      <c r="F33" s="70">
        <f ca="1">QUOTIENT(C33,C34)</f>
        <v>7</v>
      </c>
      <c r="G33" s="19">
        <f ca="1">C33-C34*F33</f>
        <v>4</v>
      </c>
      <c r="H33" s="72"/>
      <c r="I33" s="74" t="str">
        <f t="shared" ref="I33" si="9">I10</f>
        <v>(14)</v>
      </c>
      <c r="J33" s="24"/>
      <c r="K33" s="6">
        <f t="shared" ca="1" si="3"/>
        <v>68</v>
      </c>
      <c r="L33" s="26"/>
      <c r="M33" s="76" t="s">
        <v>0</v>
      </c>
      <c r="N33" s="70">
        <f ca="1">QUOTIENT(K33,K34)</f>
        <v>7</v>
      </c>
      <c r="O33" s="19">
        <f ca="1">K33-K34*N33</f>
        <v>5</v>
      </c>
      <c r="P33" s="72"/>
      <c r="Q33" s="20"/>
      <c r="R33" s="20"/>
      <c r="S33" s="2">
        <f t="shared" ca="1" si="0"/>
        <v>0.40162004425393738</v>
      </c>
      <c r="T33" s="3">
        <f t="shared" ca="1" si="1"/>
        <v>235</v>
      </c>
      <c r="V33" s="4">
        <v>33</v>
      </c>
      <c r="W33" s="13">
        <v>4</v>
      </c>
      <c r="X33" s="4">
        <v>11</v>
      </c>
      <c r="Y33" s="4"/>
    </row>
    <row r="34" spans="1:25" ht="39" customHeight="1" x14ac:dyDescent="0.25">
      <c r="A34" s="75"/>
      <c r="B34" s="25"/>
      <c r="C34" s="8">
        <f t="shared" ca="1" si="2"/>
        <v>5</v>
      </c>
      <c r="D34" s="8"/>
      <c r="E34" s="77"/>
      <c r="F34" s="71"/>
      <c r="G34" s="22">
        <f ca="1">C34</f>
        <v>5</v>
      </c>
      <c r="H34" s="73"/>
      <c r="I34" s="75"/>
      <c r="J34" s="25"/>
      <c r="K34" s="8">
        <f t="shared" ca="1" si="3"/>
        <v>9</v>
      </c>
      <c r="L34" s="8"/>
      <c r="M34" s="77"/>
      <c r="N34" s="71"/>
      <c r="O34" s="22">
        <f ca="1">K34</f>
        <v>9</v>
      </c>
      <c r="P34" s="73"/>
      <c r="Q34" s="20"/>
      <c r="R34" s="20"/>
      <c r="S34" s="2">
        <f t="shared" ca="1" si="0"/>
        <v>0.10510356511372221</v>
      </c>
      <c r="T34" s="3">
        <f t="shared" ca="1" si="1"/>
        <v>362</v>
      </c>
      <c r="V34" s="4">
        <v>34</v>
      </c>
      <c r="W34" s="13">
        <v>4</v>
      </c>
      <c r="X34" s="4">
        <v>13</v>
      </c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51</v>
      </c>
      <c r="D35" s="26"/>
      <c r="E35" s="76" t="s">
        <v>0</v>
      </c>
      <c r="F35" s="70">
        <f ca="1">QUOTIENT(C35,C36)</f>
        <v>6</v>
      </c>
      <c r="G35" s="19">
        <f ca="1">C35-C36*F35</f>
        <v>3</v>
      </c>
      <c r="H35" s="72"/>
      <c r="I35" s="74" t="str">
        <f t="shared" ref="I35" si="11">I12</f>
        <v>(15)</v>
      </c>
      <c r="J35" s="24"/>
      <c r="K35" s="6">
        <f t="shared" ca="1" si="3"/>
        <v>79</v>
      </c>
      <c r="L35" s="26"/>
      <c r="M35" s="76" t="s">
        <v>0</v>
      </c>
      <c r="N35" s="70">
        <f ca="1">QUOTIENT(K35,K36)</f>
        <v>9</v>
      </c>
      <c r="O35" s="18">
        <f ca="1">K35-K36*N35</f>
        <v>7</v>
      </c>
      <c r="P35" s="72"/>
      <c r="Q35" s="20"/>
      <c r="R35" s="20"/>
      <c r="S35" s="2">
        <f t="shared" ca="1" si="0"/>
        <v>1.7495395789593471E-2</v>
      </c>
      <c r="T35" s="3">
        <f t="shared" ca="1" si="1"/>
        <v>399</v>
      </c>
      <c r="V35" s="4">
        <v>35</v>
      </c>
      <c r="W35" s="13">
        <v>4</v>
      </c>
      <c r="X35" s="4">
        <v>14</v>
      </c>
      <c r="Y35" s="4"/>
    </row>
    <row r="36" spans="1:25" ht="39" customHeight="1" x14ac:dyDescent="0.25">
      <c r="A36" s="75"/>
      <c r="B36" s="25"/>
      <c r="C36" s="8">
        <f t="shared" ca="1" si="2"/>
        <v>8</v>
      </c>
      <c r="D36" s="8"/>
      <c r="E36" s="77"/>
      <c r="F36" s="71"/>
      <c r="G36" s="22">
        <f ca="1">C36</f>
        <v>8</v>
      </c>
      <c r="H36" s="73"/>
      <c r="I36" s="75"/>
      <c r="J36" s="25"/>
      <c r="K36" s="8">
        <f t="shared" ca="1" si="3"/>
        <v>8</v>
      </c>
      <c r="L36" s="8"/>
      <c r="M36" s="77"/>
      <c r="N36" s="71"/>
      <c r="O36" s="21">
        <f ca="1">K36</f>
        <v>8</v>
      </c>
      <c r="P36" s="73"/>
      <c r="Q36" s="20"/>
      <c r="R36" s="20"/>
      <c r="S36" s="2">
        <f t="shared" ca="1" si="0"/>
        <v>0.45223989083638283</v>
      </c>
      <c r="T36" s="3">
        <f t="shared" ca="1" si="1"/>
        <v>207</v>
      </c>
      <c r="V36" s="4">
        <v>36</v>
      </c>
      <c r="W36" s="13">
        <v>4</v>
      </c>
      <c r="X36" s="4">
        <v>15</v>
      </c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31</v>
      </c>
      <c r="D37" s="26"/>
      <c r="E37" s="76" t="s">
        <v>0</v>
      </c>
      <c r="F37" s="70">
        <f ca="1">QUOTIENT(C37,C38)</f>
        <v>3</v>
      </c>
      <c r="G37" s="18">
        <f ca="1">C37-C38*F37</f>
        <v>7</v>
      </c>
      <c r="H37" s="72"/>
      <c r="I37" s="74" t="str">
        <f t="shared" ref="I37" si="13">I14</f>
        <v>(16)</v>
      </c>
      <c r="J37" s="24"/>
      <c r="K37" s="6">
        <f t="shared" ca="1" si="3"/>
        <v>38</v>
      </c>
      <c r="L37" s="26"/>
      <c r="M37" s="76" t="s">
        <v>0</v>
      </c>
      <c r="N37" s="70">
        <f ca="1">QUOTIENT(K37,K38)</f>
        <v>6</v>
      </c>
      <c r="O37" s="19">
        <f ca="1">K37-K38*N37</f>
        <v>2</v>
      </c>
      <c r="P37" s="72"/>
      <c r="Q37" s="20"/>
      <c r="R37" s="20"/>
      <c r="S37" s="2">
        <f t="shared" ca="1" si="0"/>
        <v>0.5210890724635171</v>
      </c>
      <c r="T37" s="3">
        <f t="shared" ca="1" si="1"/>
        <v>189</v>
      </c>
      <c r="V37" s="4">
        <v>37</v>
      </c>
      <c r="W37" s="13">
        <v>4</v>
      </c>
      <c r="X37" s="4">
        <v>17</v>
      </c>
      <c r="Y37" s="4"/>
    </row>
    <row r="38" spans="1:25" ht="39" customHeight="1" x14ac:dyDescent="0.25">
      <c r="A38" s="75"/>
      <c r="B38" s="25"/>
      <c r="C38" s="8">
        <f t="shared" ca="1" si="2"/>
        <v>8</v>
      </c>
      <c r="D38" s="8"/>
      <c r="E38" s="77"/>
      <c r="F38" s="71"/>
      <c r="G38" s="21">
        <f ca="1">C38</f>
        <v>8</v>
      </c>
      <c r="H38" s="73"/>
      <c r="I38" s="75"/>
      <c r="J38" s="25"/>
      <c r="K38" s="8">
        <f t="shared" ca="1" si="3"/>
        <v>6</v>
      </c>
      <c r="L38" s="8"/>
      <c r="M38" s="77"/>
      <c r="N38" s="71"/>
      <c r="O38" s="22">
        <f ca="1">K38</f>
        <v>6</v>
      </c>
      <c r="P38" s="73"/>
      <c r="Q38" s="20"/>
      <c r="R38" s="20"/>
      <c r="S38" s="2">
        <f t="shared" ca="1" si="0"/>
        <v>0.19906910162282709</v>
      </c>
      <c r="T38" s="3">
        <f t="shared" ca="1" si="1"/>
        <v>334</v>
      </c>
      <c r="V38" s="4">
        <v>38</v>
      </c>
      <c r="W38" s="13">
        <v>4</v>
      </c>
      <c r="X38" s="4">
        <v>18</v>
      </c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5</v>
      </c>
      <c r="D39" s="26"/>
      <c r="E39" s="76" t="s">
        <v>0</v>
      </c>
      <c r="F39" s="70">
        <f ca="1">QUOTIENT(C39,C40)</f>
        <v>1</v>
      </c>
      <c r="G39" s="19">
        <f ca="1">C39-C40*F39</f>
        <v>2</v>
      </c>
      <c r="H39" s="72"/>
      <c r="I39" s="74" t="str">
        <f t="shared" ref="I39" si="15">I16</f>
        <v>(17)</v>
      </c>
      <c r="J39" s="24"/>
      <c r="K39" s="6">
        <f t="shared" ca="1" si="3"/>
        <v>42</v>
      </c>
      <c r="L39" s="26"/>
      <c r="M39" s="76" t="s">
        <v>0</v>
      </c>
      <c r="N39" s="70">
        <f ca="1">QUOTIENT(K39,K40)</f>
        <v>4</v>
      </c>
      <c r="O39" s="19">
        <f ca="1">K39-K40*N39</f>
        <v>6</v>
      </c>
      <c r="P39" s="72"/>
      <c r="Q39" s="20"/>
      <c r="R39" s="20"/>
      <c r="S39" s="2">
        <f t="shared" ca="1" si="0"/>
        <v>0.968945741888252</v>
      </c>
      <c r="T39" s="3">
        <f t="shared" ca="1" si="1"/>
        <v>6</v>
      </c>
      <c r="V39" s="4">
        <v>39</v>
      </c>
      <c r="W39" s="13">
        <v>4</v>
      </c>
      <c r="X39" s="4">
        <v>19</v>
      </c>
      <c r="Y39" s="4"/>
    </row>
    <row r="40" spans="1:25" ht="39" customHeight="1" x14ac:dyDescent="0.25">
      <c r="A40" s="75"/>
      <c r="B40" s="25"/>
      <c r="C40" s="8">
        <f t="shared" ca="1" si="2"/>
        <v>3</v>
      </c>
      <c r="D40" s="8"/>
      <c r="E40" s="77"/>
      <c r="F40" s="71"/>
      <c r="G40" s="22">
        <f ca="1">C40</f>
        <v>3</v>
      </c>
      <c r="H40" s="73"/>
      <c r="I40" s="75"/>
      <c r="J40" s="25"/>
      <c r="K40" s="8">
        <f t="shared" ca="1" si="3"/>
        <v>9</v>
      </c>
      <c r="L40" s="8"/>
      <c r="M40" s="77"/>
      <c r="N40" s="71"/>
      <c r="O40" s="22">
        <f ca="1">K40</f>
        <v>9</v>
      </c>
      <c r="P40" s="73"/>
      <c r="Q40" s="20"/>
      <c r="R40" s="20"/>
      <c r="S40" s="2">
        <f t="shared" ca="1" si="0"/>
        <v>0.88938644392076804</v>
      </c>
      <c r="T40" s="3">
        <f t="shared" ca="1" si="1"/>
        <v>39</v>
      </c>
      <c r="V40" s="4">
        <v>40</v>
      </c>
      <c r="W40" s="13">
        <v>4</v>
      </c>
      <c r="X40" s="4">
        <v>21</v>
      </c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10</v>
      </c>
      <c r="D41" s="26"/>
      <c r="E41" s="76" t="s">
        <v>0</v>
      </c>
      <c r="F41" s="70">
        <f ca="1">QUOTIENT(C41,C42)</f>
        <v>1</v>
      </c>
      <c r="G41" s="19">
        <f ca="1">C41-C42*F41</f>
        <v>4</v>
      </c>
      <c r="H41" s="72"/>
      <c r="I41" s="74" t="str">
        <f t="shared" ref="I41" si="17">I18</f>
        <v>(18)</v>
      </c>
      <c r="J41" s="24"/>
      <c r="K41" s="6">
        <f t="shared" ca="1" si="3"/>
        <v>24</v>
      </c>
      <c r="L41" s="26"/>
      <c r="M41" s="76" t="s">
        <v>0</v>
      </c>
      <c r="N41" s="70">
        <f ca="1">QUOTIENT(K41,K42)</f>
        <v>2</v>
      </c>
      <c r="O41" s="18">
        <f ca="1">K41-K42*N41</f>
        <v>4</v>
      </c>
      <c r="P41" s="72"/>
      <c r="Q41" s="20"/>
      <c r="R41" s="20"/>
      <c r="S41" s="2">
        <f t="shared" ca="1" si="0"/>
        <v>0.83116539057662109</v>
      </c>
      <c r="T41" s="3">
        <f t="shared" ca="1" si="1"/>
        <v>60</v>
      </c>
      <c r="V41" s="4">
        <v>41</v>
      </c>
      <c r="W41" s="13">
        <v>4</v>
      </c>
      <c r="X41" s="4">
        <v>22</v>
      </c>
      <c r="Y41" s="4"/>
    </row>
    <row r="42" spans="1:25" ht="39" customHeight="1" x14ac:dyDescent="0.25">
      <c r="A42" s="75"/>
      <c r="B42" s="25"/>
      <c r="C42" s="8">
        <f t="shared" ca="1" si="2"/>
        <v>6</v>
      </c>
      <c r="D42" s="8"/>
      <c r="E42" s="77"/>
      <c r="F42" s="71"/>
      <c r="G42" s="22">
        <f ca="1">C42</f>
        <v>6</v>
      </c>
      <c r="H42" s="73"/>
      <c r="I42" s="75"/>
      <c r="J42" s="25"/>
      <c r="K42" s="8">
        <f t="shared" ca="1" si="3"/>
        <v>10</v>
      </c>
      <c r="L42" s="8"/>
      <c r="M42" s="77"/>
      <c r="N42" s="71"/>
      <c r="O42" s="21">
        <f ca="1">K42</f>
        <v>10</v>
      </c>
      <c r="P42" s="73"/>
      <c r="Q42" s="20"/>
      <c r="R42" s="20"/>
      <c r="S42" s="2">
        <f t="shared" ca="1" si="0"/>
        <v>0.60495313201053347</v>
      </c>
      <c r="T42" s="3">
        <f t="shared" ca="1" si="1"/>
        <v>155</v>
      </c>
      <c r="V42" s="4">
        <v>42</v>
      </c>
      <c r="W42" s="13">
        <v>4</v>
      </c>
      <c r="X42" s="4">
        <v>23</v>
      </c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52</v>
      </c>
      <c r="D43" s="26"/>
      <c r="E43" s="76" t="s">
        <v>0</v>
      </c>
      <c r="F43" s="70">
        <f ca="1">QUOTIENT(C43,C44)</f>
        <v>5</v>
      </c>
      <c r="G43" s="19">
        <f ca="1">C43-C44*F43</f>
        <v>7</v>
      </c>
      <c r="H43" s="72"/>
      <c r="I43" s="74" t="str">
        <f t="shared" ref="I43" si="19">I20</f>
        <v>(19)</v>
      </c>
      <c r="J43" s="24"/>
      <c r="K43" s="6">
        <f t="shared" ca="1" si="3"/>
        <v>34</v>
      </c>
      <c r="L43" s="26"/>
      <c r="M43" s="76" t="s">
        <v>0</v>
      </c>
      <c r="N43" s="70">
        <f ca="1">QUOTIENT(K43,K44)</f>
        <v>3</v>
      </c>
      <c r="O43" s="19">
        <f ca="1">K43-K44*N43</f>
        <v>7</v>
      </c>
      <c r="P43" s="72"/>
      <c r="Q43" s="20"/>
      <c r="R43" s="20"/>
      <c r="S43" s="2">
        <f t="shared" ca="1" si="0"/>
        <v>0.24939702316931167</v>
      </c>
      <c r="T43" s="3">
        <f t="shared" ca="1" si="1"/>
        <v>311</v>
      </c>
      <c r="V43" s="4">
        <v>43</v>
      </c>
      <c r="W43" s="13">
        <v>4</v>
      </c>
      <c r="X43" s="4">
        <v>25</v>
      </c>
      <c r="Y43" s="4"/>
    </row>
    <row r="44" spans="1:25" ht="39" customHeight="1" x14ac:dyDescent="0.25">
      <c r="A44" s="75"/>
      <c r="B44" s="25"/>
      <c r="C44" s="8">
        <f t="shared" ca="1" si="18"/>
        <v>9</v>
      </c>
      <c r="D44" s="8"/>
      <c r="E44" s="77"/>
      <c r="F44" s="71"/>
      <c r="G44" s="22">
        <f ca="1">C44</f>
        <v>9</v>
      </c>
      <c r="H44" s="73"/>
      <c r="I44" s="75"/>
      <c r="J44" s="25"/>
      <c r="K44" s="8">
        <f t="shared" ca="1" si="3"/>
        <v>9</v>
      </c>
      <c r="L44" s="8"/>
      <c r="M44" s="77"/>
      <c r="N44" s="71"/>
      <c r="O44" s="22">
        <f ca="1">K44</f>
        <v>9</v>
      </c>
      <c r="P44" s="73"/>
      <c r="Q44" s="20"/>
      <c r="R44" s="20"/>
      <c r="S44" s="2">
        <f t="shared" ca="1" si="0"/>
        <v>0.22397177786577593</v>
      </c>
      <c r="T44" s="3">
        <f t="shared" ca="1" si="1"/>
        <v>323</v>
      </c>
      <c r="V44" s="4">
        <v>44</v>
      </c>
      <c r="W44" s="13">
        <v>4</v>
      </c>
      <c r="X44" s="4">
        <v>26</v>
      </c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21</v>
      </c>
      <c r="D45" s="26"/>
      <c r="E45" s="76" t="s">
        <v>0</v>
      </c>
      <c r="F45" s="70">
        <f ca="1">QUOTIENT(C45,C46)</f>
        <v>2</v>
      </c>
      <c r="G45" s="18">
        <f ca="1">C45-C46*F45</f>
        <v>3</v>
      </c>
      <c r="H45" s="72"/>
      <c r="I45" s="74" t="str">
        <f t="shared" ref="I45" si="21">I22</f>
        <v>(20)</v>
      </c>
      <c r="J45" s="24"/>
      <c r="K45" s="6">
        <f t="shared" ca="1" si="3"/>
        <v>22</v>
      </c>
      <c r="L45" s="26"/>
      <c r="M45" s="76" t="s">
        <v>0</v>
      </c>
      <c r="N45" s="70">
        <f ca="1">QUOTIENT(K45,K46)</f>
        <v>3</v>
      </c>
      <c r="O45" s="19">
        <f ca="1">K45-K46*N45</f>
        <v>1</v>
      </c>
      <c r="P45" s="72"/>
      <c r="Q45" s="20"/>
      <c r="R45" s="20"/>
      <c r="S45" s="2">
        <f t="shared" ca="1" si="0"/>
        <v>0.21206721505256931</v>
      </c>
      <c r="T45" s="3">
        <f t="shared" ca="1" si="1"/>
        <v>329</v>
      </c>
      <c r="V45" s="4">
        <v>45</v>
      </c>
      <c r="W45" s="13">
        <v>4</v>
      </c>
      <c r="X45" s="4">
        <v>27</v>
      </c>
      <c r="Y45" s="4"/>
    </row>
    <row r="46" spans="1:25" ht="39" customHeight="1" x14ac:dyDescent="0.25">
      <c r="A46" s="75"/>
      <c r="B46" s="25"/>
      <c r="C46" s="8">
        <f t="shared" ca="1" si="18"/>
        <v>9</v>
      </c>
      <c r="D46" s="8"/>
      <c r="E46" s="77"/>
      <c r="F46" s="71"/>
      <c r="G46" s="22">
        <f ca="1">C46</f>
        <v>9</v>
      </c>
      <c r="H46" s="73"/>
      <c r="I46" s="75"/>
      <c r="J46" s="25"/>
      <c r="K46" s="8">
        <f t="shared" ca="1" si="3"/>
        <v>7</v>
      </c>
      <c r="L46" s="8"/>
      <c r="M46" s="77"/>
      <c r="N46" s="71"/>
      <c r="O46" s="22">
        <f ca="1">K46</f>
        <v>7</v>
      </c>
      <c r="P46" s="73"/>
      <c r="Q46" s="20"/>
      <c r="R46" s="20"/>
      <c r="S46" s="2">
        <f t="shared" ca="1" si="0"/>
        <v>0.22441708104123226</v>
      </c>
      <c r="T46" s="3">
        <f t="shared" ca="1" si="1"/>
        <v>321</v>
      </c>
      <c r="V46" s="4">
        <v>46</v>
      </c>
      <c r="W46" s="13">
        <v>4</v>
      </c>
      <c r="X46" s="4">
        <v>29</v>
      </c>
      <c r="Y46" s="4"/>
    </row>
    <row r="47" spans="1:25" ht="31.5" x14ac:dyDescent="0.25">
      <c r="S47" s="2">
        <f t="shared" ca="1" si="0"/>
        <v>0.2596638716585562</v>
      </c>
      <c r="T47" s="3">
        <f t="shared" ca="1" si="1"/>
        <v>300</v>
      </c>
      <c r="V47" s="4">
        <v>47</v>
      </c>
      <c r="W47" s="13">
        <v>4</v>
      </c>
      <c r="X47" s="4">
        <v>30</v>
      </c>
      <c r="Y47" s="4"/>
    </row>
    <row r="48" spans="1:25" ht="31.5" x14ac:dyDescent="0.25">
      <c r="S48" s="2">
        <f t="shared" ca="1" si="0"/>
        <v>0.44916233040155396</v>
      </c>
      <c r="T48" s="3">
        <f t="shared" ca="1" si="1"/>
        <v>208</v>
      </c>
      <c r="V48" s="4">
        <v>48</v>
      </c>
      <c r="W48" s="13">
        <v>4</v>
      </c>
      <c r="X48" s="4">
        <v>31</v>
      </c>
      <c r="Y48" s="4"/>
    </row>
    <row r="49" spans="19:25" ht="31.5" x14ac:dyDescent="0.25">
      <c r="S49" s="2">
        <f t="shared" ca="1" si="0"/>
        <v>0.67495430814408741</v>
      </c>
      <c r="T49" s="3">
        <f t="shared" ca="1" si="1"/>
        <v>120</v>
      </c>
      <c r="V49" s="4">
        <v>49</v>
      </c>
      <c r="W49" s="13">
        <v>4</v>
      </c>
      <c r="X49" s="4">
        <v>33</v>
      </c>
      <c r="Y49" s="4"/>
    </row>
    <row r="50" spans="19:25" ht="31.5" x14ac:dyDescent="0.25">
      <c r="S50" s="2">
        <f t="shared" ca="1" si="0"/>
        <v>0.16543949222294685</v>
      </c>
      <c r="T50" s="3">
        <f t="shared" ca="1" si="1"/>
        <v>342</v>
      </c>
      <c r="V50" s="4">
        <v>50</v>
      </c>
      <c r="W50" s="13">
        <v>4</v>
      </c>
      <c r="X50" s="4">
        <v>34</v>
      </c>
      <c r="Y50" s="4"/>
    </row>
    <row r="51" spans="19:25" ht="31.5" x14ac:dyDescent="0.25">
      <c r="S51" s="2">
        <f t="shared" ca="1" si="0"/>
        <v>0.24605196965722775</v>
      </c>
      <c r="T51" s="3">
        <f t="shared" ca="1" si="1"/>
        <v>314</v>
      </c>
      <c r="V51" s="4">
        <v>51</v>
      </c>
      <c r="W51" s="13">
        <v>4</v>
      </c>
      <c r="X51" s="4">
        <v>35</v>
      </c>
      <c r="Y51" s="4"/>
    </row>
    <row r="52" spans="19:25" ht="31.5" x14ac:dyDescent="0.25">
      <c r="S52" s="2">
        <f t="shared" ca="1" si="0"/>
        <v>0.81031666529191004</v>
      </c>
      <c r="T52" s="3">
        <f t="shared" ca="1" si="1"/>
        <v>71</v>
      </c>
      <c r="V52" s="4">
        <v>52</v>
      </c>
      <c r="W52" s="13">
        <v>4</v>
      </c>
      <c r="X52" s="4">
        <v>37</v>
      </c>
      <c r="Y52" s="4"/>
    </row>
    <row r="53" spans="19:25" ht="31.5" x14ac:dyDescent="0.25">
      <c r="S53" s="2">
        <f t="shared" ca="1" si="0"/>
        <v>0.23949927645065128</v>
      </c>
      <c r="T53" s="3">
        <f t="shared" ca="1" si="1"/>
        <v>316</v>
      </c>
      <c r="V53" s="4">
        <v>53</v>
      </c>
      <c r="W53" s="13">
        <v>4</v>
      </c>
      <c r="X53" s="4">
        <v>38</v>
      </c>
      <c r="Y53" s="4"/>
    </row>
    <row r="54" spans="19:25" ht="31.5" x14ac:dyDescent="0.25">
      <c r="S54" s="2">
        <f t="shared" ca="1" si="0"/>
        <v>0.78588037031464353</v>
      </c>
      <c r="T54" s="3">
        <f t="shared" ca="1" si="1"/>
        <v>77</v>
      </c>
      <c r="V54" s="4">
        <v>54</v>
      </c>
      <c r="W54" s="13">
        <v>4</v>
      </c>
      <c r="X54" s="4">
        <v>39</v>
      </c>
      <c r="Y54" s="4"/>
    </row>
    <row r="55" spans="19:25" ht="31.5" x14ac:dyDescent="0.25">
      <c r="S55" s="2">
        <f t="shared" ca="1" si="0"/>
        <v>0.20207098657608868</v>
      </c>
      <c r="T55" s="3">
        <f t="shared" ca="1" si="1"/>
        <v>333</v>
      </c>
      <c r="V55" s="4">
        <v>55</v>
      </c>
      <c r="W55" s="4">
        <v>5</v>
      </c>
      <c r="X55" s="4">
        <v>6</v>
      </c>
      <c r="Y55" s="4"/>
    </row>
    <row r="56" spans="19:25" ht="31.5" x14ac:dyDescent="0.25">
      <c r="S56" s="2">
        <f t="shared" ca="1" si="0"/>
        <v>0.7519486288676186</v>
      </c>
      <c r="T56" s="3">
        <f t="shared" ca="1" si="1"/>
        <v>88</v>
      </c>
      <c r="V56" s="4">
        <v>56</v>
      </c>
      <c r="W56" s="4">
        <v>5</v>
      </c>
      <c r="X56" s="4">
        <v>7</v>
      </c>
      <c r="Y56" s="4"/>
    </row>
    <row r="57" spans="19:25" ht="31.5" x14ac:dyDescent="0.25">
      <c r="S57" s="2">
        <f t="shared" ca="1" si="0"/>
        <v>0.89744839712570512</v>
      </c>
      <c r="T57" s="3">
        <f t="shared" ca="1" si="1"/>
        <v>33</v>
      </c>
      <c r="V57" s="4">
        <v>57</v>
      </c>
      <c r="W57" s="4">
        <v>5</v>
      </c>
      <c r="X57" s="4">
        <v>8</v>
      </c>
      <c r="Y57" s="4"/>
    </row>
    <row r="58" spans="19:25" ht="31.5" x14ac:dyDescent="0.25">
      <c r="S58" s="2">
        <f t="shared" ca="1" si="0"/>
        <v>0.4203496324293966</v>
      </c>
      <c r="T58" s="3">
        <f t="shared" ca="1" si="1"/>
        <v>226</v>
      </c>
      <c r="V58" s="4">
        <v>58</v>
      </c>
      <c r="W58" s="4">
        <v>5</v>
      </c>
      <c r="X58" s="4">
        <v>9</v>
      </c>
      <c r="Y58" s="4"/>
    </row>
    <row r="59" spans="19:25" ht="31.5" x14ac:dyDescent="0.25">
      <c r="S59" s="2">
        <f t="shared" ca="1" si="0"/>
        <v>3.5891664705621329E-2</v>
      </c>
      <c r="T59" s="3">
        <f t="shared" ca="1" si="1"/>
        <v>388</v>
      </c>
      <c r="V59" s="4">
        <v>59</v>
      </c>
      <c r="W59" s="4">
        <v>5</v>
      </c>
      <c r="X59" s="4">
        <v>11</v>
      </c>
      <c r="Y59" s="4"/>
    </row>
    <row r="60" spans="19:25" ht="31.5" x14ac:dyDescent="0.25">
      <c r="S60" s="2">
        <f t="shared" ca="1" si="0"/>
        <v>0.20284861309169733</v>
      </c>
      <c r="T60" s="3">
        <f t="shared" ca="1" si="1"/>
        <v>332</v>
      </c>
      <c r="V60" s="4">
        <v>60</v>
      </c>
      <c r="W60" s="4">
        <v>5</v>
      </c>
      <c r="X60" s="4">
        <v>12</v>
      </c>
      <c r="Y60" s="4"/>
    </row>
    <row r="61" spans="19:25" ht="31.5" x14ac:dyDescent="0.25">
      <c r="S61" s="2">
        <f t="shared" ca="1" si="0"/>
        <v>4.1933404560334786E-2</v>
      </c>
      <c r="T61" s="3">
        <f t="shared" ca="1" si="1"/>
        <v>384</v>
      </c>
      <c r="V61" s="4">
        <v>61</v>
      </c>
      <c r="W61" s="4">
        <v>5</v>
      </c>
      <c r="X61" s="4">
        <v>13</v>
      </c>
      <c r="Y61" s="4"/>
    </row>
    <row r="62" spans="19:25" ht="31.5" x14ac:dyDescent="0.25">
      <c r="S62" s="2">
        <f t="shared" ca="1" si="0"/>
        <v>0.34350083583317825</v>
      </c>
      <c r="T62" s="3">
        <f t="shared" ca="1" si="1"/>
        <v>261</v>
      </c>
      <c r="V62" s="4">
        <v>62</v>
      </c>
      <c r="W62" s="4">
        <v>5</v>
      </c>
      <c r="X62" s="4">
        <v>14</v>
      </c>
      <c r="Y62" s="4"/>
    </row>
    <row r="63" spans="19:25" ht="31.5" x14ac:dyDescent="0.25">
      <c r="S63" s="2">
        <f t="shared" ca="1" si="0"/>
        <v>0.36986280817781769</v>
      </c>
      <c r="T63" s="3">
        <f t="shared" ca="1" si="1"/>
        <v>247</v>
      </c>
      <c r="V63" s="4">
        <v>63</v>
      </c>
      <c r="W63" s="4">
        <v>5</v>
      </c>
      <c r="X63" s="4">
        <v>16</v>
      </c>
      <c r="Y63" s="4"/>
    </row>
    <row r="64" spans="19:25" ht="31.5" x14ac:dyDescent="0.25">
      <c r="S64" s="2">
        <f t="shared" ca="1" si="0"/>
        <v>0.44394433933278998</v>
      </c>
      <c r="T64" s="3">
        <f t="shared" ca="1" si="1"/>
        <v>212</v>
      </c>
      <c r="V64" s="4">
        <v>64</v>
      </c>
      <c r="W64" s="4">
        <v>5</v>
      </c>
      <c r="X64" s="4">
        <v>17</v>
      </c>
      <c r="Y64" s="4"/>
    </row>
    <row r="65" spans="19:25" ht="31.5" x14ac:dyDescent="0.25">
      <c r="S65" s="2">
        <f t="shared" ca="1" si="0"/>
        <v>0.10876296009881836</v>
      </c>
      <c r="T65" s="3">
        <f t="shared" ca="1" si="1"/>
        <v>360</v>
      </c>
      <c r="V65" s="4">
        <v>65</v>
      </c>
      <c r="W65" s="4">
        <v>5</v>
      </c>
      <c r="X65" s="4">
        <v>18</v>
      </c>
      <c r="Y65" s="4"/>
    </row>
    <row r="66" spans="19:25" ht="31.5" x14ac:dyDescent="0.25">
      <c r="S66" s="2">
        <f t="shared" ref="S66:S129" ca="1" si="22">RAND()</f>
        <v>0.60600686738606069</v>
      </c>
      <c r="T66" s="3">
        <f t="shared" ref="T66:T129" ca="1" si="23">RANK(S66,$S$1:$S$486,)</f>
        <v>154</v>
      </c>
      <c r="V66" s="4">
        <v>66</v>
      </c>
      <c r="W66" s="4">
        <v>5</v>
      </c>
      <c r="X66" s="4">
        <v>19</v>
      </c>
      <c r="Y66" s="4"/>
    </row>
    <row r="67" spans="19:25" ht="31.5" x14ac:dyDescent="0.25">
      <c r="S67" s="2">
        <f t="shared" ca="1" si="22"/>
        <v>0.66261242484237426</v>
      </c>
      <c r="T67" s="3">
        <f t="shared" ca="1" si="23"/>
        <v>126</v>
      </c>
      <c r="V67" s="4">
        <v>67</v>
      </c>
      <c r="W67" s="4">
        <v>5</v>
      </c>
      <c r="X67" s="4">
        <v>21</v>
      </c>
      <c r="Y67" s="4"/>
    </row>
    <row r="68" spans="19:25" ht="31.5" x14ac:dyDescent="0.25">
      <c r="S68" s="2">
        <f t="shared" ca="1" si="22"/>
        <v>0.82815761864292325</v>
      </c>
      <c r="T68" s="3">
        <f t="shared" ca="1" si="23"/>
        <v>64</v>
      </c>
      <c r="V68" s="4">
        <v>68</v>
      </c>
      <c r="W68" s="4">
        <v>5</v>
      </c>
      <c r="X68" s="4">
        <v>22</v>
      </c>
      <c r="Y68" s="4"/>
    </row>
    <row r="69" spans="19:25" ht="31.5" x14ac:dyDescent="0.25">
      <c r="S69" s="2">
        <f t="shared" ca="1" si="22"/>
        <v>0.11771465516692592</v>
      </c>
      <c r="T69" s="3">
        <f t="shared" ca="1" si="23"/>
        <v>359</v>
      </c>
      <c r="V69" s="4">
        <v>69</v>
      </c>
      <c r="W69" s="4">
        <v>5</v>
      </c>
      <c r="X69" s="4">
        <v>23</v>
      </c>
      <c r="Y69" s="4"/>
    </row>
    <row r="70" spans="19:25" ht="31.5" x14ac:dyDescent="0.25">
      <c r="S70" s="2">
        <f t="shared" ca="1" si="22"/>
        <v>0.25238453569325958</v>
      </c>
      <c r="T70" s="3">
        <f t="shared" ca="1" si="23"/>
        <v>308</v>
      </c>
      <c r="V70" s="4">
        <v>70</v>
      </c>
      <c r="W70" s="4">
        <v>5</v>
      </c>
      <c r="X70" s="4">
        <v>24</v>
      </c>
      <c r="Y70" s="4"/>
    </row>
    <row r="71" spans="19:25" ht="31.5" x14ac:dyDescent="0.25">
      <c r="S71" s="2">
        <f t="shared" ca="1" si="22"/>
        <v>0.91830064199181405</v>
      </c>
      <c r="T71" s="3">
        <f t="shared" ca="1" si="23"/>
        <v>26</v>
      </c>
      <c r="V71" s="4">
        <v>71</v>
      </c>
      <c r="W71" s="4">
        <v>5</v>
      </c>
      <c r="X71" s="4">
        <v>26</v>
      </c>
      <c r="Y71" s="4"/>
    </row>
    <row r="72" spans="19:25" ht="31.5" x14ac:dyDescent="0.25">
      <c r="S72" s="2">
        <f t="shared" ca="1" si="22"/>
        <v>0.42596339940546524</v>
      </c>
      <c r="T72" s="3">
        <f t="shared" ca="1" si="23"/>
        <v>223</v>
      </c>
      <c r="V72" s="4">
        <v>72</v>
      </c>
      <c r="W72" s="4">
        <v>5</v>
      </c>
      <c r="X72" s="4">
        <v>27</v>
      </c>
      <c r="Y72" s="4"/>
    </row>
    <row r="73" spans="19:25" ht="31.5" x14ac:dyDescent="0.25">
      <c r="S73" s="2">
        <f t="shared" ca="1" si="22"/>
        <v>3.0599539570140055E-2</v>
      </c>
      <c r="T73" s="3">
        <f t="shared" ca="1" si="23"/>
        <v>390</v>
      </c>
      <c r="V73" s="4">
        <v>73</v>
      </c>
      <c r="W73" s="4">
        <v>5</v>
      </c>
      <c r="X73" s="4">
        <v>28</v>
      </c>
      <c r="Y73" s="4"/>
    </row>
    <row r="74" spans="19:25" ht="31.5" x14ac:dyDescent="0.25">
      <c r="S74" s="2">
        <f t="shared" ca="1" si="22"/>
        <v>0.78506346711962549</v>
      </c>
      <c r="T74" s="3">
        <f t="shared" ca="1" si="23"/>
        <v>78</v>
      </c>
      <c r="V74" s="4">
        <v>74</v>
      </c>
      <c r="W74" s="4">
        <v>5</v>
      </c>
      <c r="X74" s="4">
        <v>29</v>
      </c>
      <c r="Y74" s="4"/>
    </row>
    <row r="75" spans="19:25" ht="31.5" x14ac:dyDescent="0.25">
      <c r="S75" s="2">
        <f t="shared" ca="1" si="22"/>
        <v>0.22122934093649405</v>
      </c>
      <c r="T75" s="3">
        <f t="shared" ca="1" si="23"/>
        <v>326</v>
      </c>
      <c r="V75" s="4">
        <v>75</v>
      </c>
      <c r="W75" s="4">
        <v>5</v>
      </c>
      <c r="X75" s="4">
        <v>31</v>
      </c>
      <c r="Y75" s="4"/>
    </row>
    <row r="76" spans="19:25" ht="31.5" x14ac:dyDescent="0.25">
      <c r="S76" s="2">
        <f t="shared" ca="1" si="22"/>
        <v>0.83162628203563616</v>
      </c>
      <c r="T76" s="3">
        <f t="shared" ca="1" si="23"/>
        <v>58</v>
      </c>
      <c r="V76" s="4">
        <v>76</v>
      </c>
      <c r="W76" s="4">
        <v>5</v>
      </c>
      <c r="X76" s="4">
        <v>32</v>
      </c>
      <c r="Y76" s="4"/>
    </row>
    <row r="77" spans="19:25" ht="31.5" x14ac:dyDescent="0.25">
      <c r="S77" s="2">
        <f t="shared" ca="1" si="22"/>
        <v>0.57755664583688393</v>
      </c>
      <c r="T77" s="3">
        <f t="shared" ca="1" si="23"/>
        <v>164</v>
      </c>
      <c r="V77" s="4">
        <v>77</v>
      </c>
      <c r="W77" s="4">
        <v>5</v>
      </c>
      <c r="X77" s="4">
        <v>33</v>
      </c>
      <c r="Y77" s="4"/>
    </row>
    <row r="78" spans="19:25" ht="31.5" x14ac:dyDescent="0.25">
      <c r="S78" s="2">
        <f t="shared" ca="1" si="22"/>
        <v>0.35171706764022526</v>
      </c>
      <c r="T78" s="3">
        <f t="shared" ca="1" si="23"/>
        <v>254</v>
      </c>
      <c r="V78" s="4">
        <v>78</v>
      </c>
      <c r="W78" s="4">
        <v>5</v>
      </c>
      <c r="X78" s="4">
        <v>34</v>
      </c>
      <c r="Y78" s="4"/>
    </row>
    <row r="79" spans="19:25" ht="31.5" x14ac:dyDescent="0.25">
      <c r="S79" s="2">
        <f t="shared" ca="1" si="22"/>
        <v>0.56993325876523726</v>
      </c>
      <c r="T79" s="3">
        <f t="shared" ca="1" si="23"/>
        <v>169</v>
      </c>
      <c r="V79" s="4">
        <v>79</v>
      </c>
      <c r="W79" s="4">
        <v>5</v>
      </c>
      <c r="X79" s="4">
        <v>36</v>
      </c>
      <c r="Y79" s="4"/>
    </row>
    <row r="80" spans="19:25" ht="31.5" x14ac:dyDescent="0.25">
      <c r="S80" s="2">
        <f t="shared" ca="1" si="22"/>
        <v>0.61863645885816143</v>
      </c>
      <c r="T80" s="3">
        <f t="shared" ca="1" si="23"/>
        <v>147</v>
      </c>
      <c r="V80" s="4">
        <v>80</v>
      </c>
      <c r="W80" s="4">
        <v>5</v>
      </c>
      <c r="X80" s="4">
        <v>37</v>
      </c>
      <c r="Y80" s="4"/>
    </row>
    <row r="81" spans="19:25" ht="31.5" x14ac:dyDescent="0.25">
      <c r="S81" s="2">
        <f t="shared" ca="1" si="22"/>
        <v>0.73766688031407168</v>
      </c>
      <c r="T81" s="3">
        <f t="shared" ca="1" si="23"/>
        <v>92</v>
      </c>
      <c r="V81" s="4">
        <v>81</v>
      </c>
      <c r="W81" s="4">
        <v>5</v>
      </c>
      <c r="X81" s="4">
        <v>38</v>
      </c>
      <c r="Y81" s="4"/>
    </row>
    <row r="82" spans="19:25" ht="31.5" x14ac:dyDescent="0.25">
      <c r="S82" s="2">
        <f t="shared" ca="1" si="22"/>
        <v>0.3177032807491158</v>
      </c>
      <c r="T82" s="3">
        <f t="shared" ca="1" si="23"/>
        <v>277</v>
      </c>
      <c r="V82" s="4">
        <v>82</v>
      </c>
      <c r="W82" s="4">
        <v>5</v>
      </c>
      <c r="X82" s="4">
        <v>39</v>
      </c>
      <c r="Y82" s="4"/>
    </row>
    <row r="83" spans="19:25" ht="31.5" x14ac:dyDescent="0.25">
      <c r="S83" s="2">
        <f t="shared" ca="1" si="22"/>
        <v>0.13928096318277339</v>
      </c>
      <c r="T83" s="3">
        <f t="shared" ca="1" si="23"/>
        <v>352</v>
      </c>
      <c r="V83" s="4">
        <v>83</v>
      </c>
      <c r="W83" s="4">
        <v>5</v>
      </c>
      <c r="X83" s="4">
        <v>41</v>
      </c>
      <c r="Y83" s="4"/>
    </row>
    <row r="84" spans="19:25" ht="31.5" x14ac:dyDescent="0.25">
      <c r="S84" s="2">
        <f t="shared" ca="1" si="22"/>
        <v>0.33954924737872583</v>
      </c>
      <c r="T84" s="3">
        <f t="shared" ca="1" si="23"/>
        <v>265</v>
      </c>
      <c r="V84" s="4">
        <v>84</v>
      </c>
      <c r="W84" s="4">
        <v>5</v>
      </c>
      <c r="X84" s="4">
        <v>42</v>
      </c>
      <c r="Y84" s="4"/>
    </row>
    <row r="85" spans="19:25" ht="31.5" x14ac:dyDescent="0.25">
      <c r="S85" s="2">
        <f t="shared" ca="1" si="22"/>
        <v>0.61112358447091697</v>
      </c>
      <c r="T85" s="3">
        <f t="shared" ca="1" si="23"/>
        <v>150</v>
      </c>
      <c r="V85" s="4">
        <v>85</v>
      </c>
      <c r="W85" s="4">
        <v>5</v>
      </c>
      <c r="X85" s="4">
        <v>43</v>
      </c>
      <c r="Y85" s="4"/>
    </row>
    <row r="86" spans="19:25" ht="31.5" x14ac:dyDescent="0.25">
      <c r="S86" s="2">
        <f t="shared" ca="1" si="22"/>
        <v>0.66041477249516678</v>
      </c>
      <c r="T86" s="3">
        <f t="shared" ca="1" si="23"/>
        <v>127</v>
      </c>
      <c r="V86" s="4">
        <v>86</v>
      </c>
      <c r="W86" s="4">
        <v>5</v>
      </c>
      <c r="X86" s="4">
        <v>44</v>
      </c>
      <c r="Y86" s="4"/>
    </row>
    <row r="87" spans="19:25" ht="31.5" x14ac:dyDescent="0.25">
      <c r="S87" s="2">
        <f t="shared" ca="1" si="22"/>
        <v>0.26678827208617828</v>
      </c>
      <c r="T87" s="3">
        <f t="shared" ca="1" si="23"/>
        <v>298</v>
      </c>
      <c r="V87" s="4">
        <v>87</v>
      </c>
      <c r="W87" s="4">
        <v>5</v>
      </c>
      <c r="X87" s="4">
        <v>46</v>
      </c>
      <c r="Y87" s="4"/>
    </row>
    <row r="88" spans="19:25" ht="31.5" x14ac:dyDescent="0.25">
      <c r="S88" s="2">
        <f t="shared" ca="1" si="22"/>
        <v>1.3876932642561957E-2</v>
      </c>
      <c r="T88" s="3">
        <f t="shared" ca="1" si="23"/>
        <v>401</v>
      </c>
      <c r="V88" s="4">
        <v>88</v>
      </c>
      <c r="W88" s="4">
        <v>5</v>
      </c>
      <c r="X88" s="4">
        <v>47</v>
      </c>
      <c r="Y88" s="4"/>
    </row>
    <row r="89" spans="19:25" ht="31.5" x14ac:dyDescent="0.25">
      <c r="S89" s="2">
        <f t="shared" ca="1" si="22"/>
        <v>0.8516765939077352</v>
      </c>
      <c r="T89" s="3">
        <f t="shared" ca="1" si="23"/>
        <v>48</v>
      </c>
      <c r="V89" s="4">
        <v>89</v>
      </c>
      <c r="W89" s="4">
        <v>5</v>
      </c>
      <c r="X89" s="4">
        <v>48</v>
      </c>
      <c r="Y89" s="4"/>
    </row>
    <row r="90" spans="19:25" ht="31.5" x14ac:dyDescent="0.25">
      <c r="S90" s="2">
        <f t="shared" ca="1" si="22"/>
        <v>0.68500438481428527</v>
      </c>
      <c r="T90" s="3">
        <f t="shared" ca="1" si="23"/>
        <v>116</v>
      </c>
      <c r="V90" s="4">
        <v>90</v>
      </c>
      <c r="W90" s="4">
        <v>5</v>
      </c>
      <c r="X90" s="4">
        <v>49</v>
      </c>
      <c r="Y90" s="4"/>
    </row>
    <row r="91" spans="19:25" ht="31.5" x14ac:dyDescent="0.25">
      <c r="S91" s="2">
        <f t="shared" ca="1" si="22"/>
        <v>8.9982862392899543E-2</v>
      </c>
      <c r="T91" s="3">
        <f t="shared" ca="1" si="23"/>
        <v>368</v>
      </c>
      <c r="V91" s="4">
        <v>91</v>
      </c>
      <c r="W91" s="13">
        <v>6</v>
      </c>
      <c r="X91" s="4">
        <v>7</v>
      </c>
      <c r="Y91" s="4"/>
    </row>
    <row r="92" spans="19:25" ht="31.5" x14ac:dyDescent="0.25">
      <c r="S92" s="2">
        <f t="shared" ca="1" si="22"/>
        <v>0.93841628230096341</v>
      </c>
      <c r="T92" s="3">
        <f t="shared" ca="1" si="23"/>
        <v>18</v>
      </c>
      <c r="V92" s="4">
        <v>92</v>
      </c>
      <c r="W92" s="13">
        <v>6</v>
      </c>
      <c r="X92" s="4">
        <v>8</v>
      </c>
      <c r="Y92" s="4"/>
    </row>
    <row r="93" spans="19:25" ht="31.5" x14ac:dyDescent="0.25">
      <c r="S93" s="2">
        <f t="shared" ca="1" si="22"/>
        <v>0.14477984002083255</v>
      </c>
      <c r="T93" s="3">
        <f t="shared" ca="1" si="23"/>
        <v>348</v>
      </c>
      <c r="V93" s="4">
        <v>93</v>
      </c>
      <c r="W93" s="13">
        <v>6</v>
      </c>
      <c r="X93" s="4">
        <v>9</v>
      </c>
      <c r="Y93" s="4"/>
    </row>
    <row r="94" spans="19:25" ht="31.5" x14ac:dyDescent="0.25">
      <c r="S94" s="2">
        <f t="shared" ca="1" si="22"/>
        <v>0.62288394560308802</v>
      </c>
      <c r="T94" s="3">
        <f t="shared" ca="1" si="23"/>
        <v>142</v>
      </c>
      <c r="V94" s="4">
        <v>94</v>
      </c>
      <c r="W94" s="13">
        <v>6</v>
      </c>
      <c r="X94" s="4">
        <v>10</v>
      </c>
      <c r="Y94" s="4"/>
    </row>
    <row r="95" spans="19:25" ht="31.5" x14ac:dyDescent="0.25">
      <c r="S95" s="2">
        <f t="shared" ca="1" si="22"/>
        <v>0.70902868891664461</v>
      </c>
      <c r="T95" s="3">
        <f t="shared" ca="1" si="23"/>
        <v>109</v>
      </c>
      <c r="V95" s="4">
        <v>95</v>
      </c>
      <c r="W95" s="13">
        <v>6</v>
      </c>
      <c r="X95" s="4">
        <v>11</v>
      </c>
      <c r="Y95" s="4"/>
    </row>
    <row r="96" spans="19:25" ht="31.5" x14ac:dyDescent="0.25">
      <c r="S96" s="2">
        <f t="shared" ca="1" si="22"/>
        <v>5.9848744626397443E-2</v>
      </c>
      <c r="T96" s="3">
        <f t="shared" ca="1" si="23"/>
        <v>376</v>
      </c>
      <c r="V96" s="4">
        <v>96</v>
      </c>
      <c r="W96" s="13">
        <v>6</v>
      </c>
      <c r="X96" s="4">
        <v>13</v>
      </c>
      <c r="Y96" s="4"/>
    </row>
    <row r="97" spans="19:25" ht="31.5" x14ac:dyDescent="0.25">
      <c r="S97" s="2">
        <f t="shared" ca="1" si="22"/>
        <v>0.64619132231549858</v>
      </c>
      <c r="T97" s="3">
        <f t="shared" ca="1" si="23"/>
        <v>134</v>
      </c>
      <c r="V97" s="4">
        <v>97</v>
      </c>
      <c r="W97" s="13">
        <v>6</v>
      </c>
      <c r="X97" s="4">
        <v>14</v>
      </c>
      <c r="Y97" s="4"/>
    </row>
    <row r="98" spans="19:25" ht="31.5" x14ac:dyDescent="0.25">
      <c r="S98" s="2">
        <f t="shared" ca="1" si="22"/>
        <v>9.1231094692296288E-2</v>
      </c>
      <c r="T98" s="3">
        <f t="shared" ca="1" si="23"/>
        <v>367</v>
      </c>
      <c r="V98" s="4">
        <v>98</v>
      </c>
      <c r="W98" s="13">
        <v>6</v>
      </c>
      <c r="X98" s="4">
        <v>15</v>
      </c>
      <c r="Y98" s="4"/>
    </row>
    <row r="99" spans="19:25" ht="31.5" x14ac:dyDescent="0.25">
      <c r="S99" s="2">
        <f t="shared" ca="1" si="22"/>
        <v>0.2582613279036845</v>
      </c>
      <c r="T99" s="3">
        <f t="shared" ca="1" si="23"/>
        <v>302</v>
      </c>
      <c r="V99" s="4">
        <v>99</v>
      </c>
      <c r="W99" s="13">
        <v>6</v>
      </c>
      <c r="X99" s="4">
        <v>16</v>
      </c>
      <c r="Y99" s="4"/>
    </row>
    <row r="100" spans="19:25" ht="31.5" x14ac:dyDescent="0.25">
      <c r="S100" s="2">
        <f t="shared" ca="1" si="22"/>
        <v>0.94846118443920235</v>
      </c>
      <c r="T100" s="3">
        <f t="shared" ca="1" si="23"/>
        <v>13</v>
      </c>
      <c r="V100" s="4">
        <v>100</v>
      </c>
      <c r="W100" s="13">
        <v>6</v>
      </c>
      <c r="X100" s="4">
        <v>17</v>
      </c>
      <c r="Y100" s="4"/>
    </row>
    <row r="101" spans="19:25" ht="31.5" x14ac:dyDescent="0.25">
      <c r="S101" s="2">
        <f t="shared" ca="1" si="22"/>
        <v>4.8872595103472305E-2</v>
      </c>
      <c r="T101" s="3">
        <f t="shared" ca="1" si="23"/>
        <v>379</v>
      </c>
      <c r="V101" s="4">
        <v>101</v>
      </c>
      <c r="W101" s="13">
        <v>6</v>
      </c>
      <c r="X101" s="4">
        <v>19</v>
      </c>
      <c r="Y101" s="4"/>
    </row>
    <row r="102" spans="19:25" ht="31.5" x14ac:dyDescent="0.25">
      <c r="S102" s="2">
        <f t="shared" ca="1" si="22"/>
        <v>0.67778433352493372</v>
      </c>
      <c r="T102" s="3">
        <f t="shared" ca="1" si="23"/>
        <v>118</v>
      </c>
      <c r="V102" s="4">
        <v>102</v>
      </c>
      <c r="W102" s="13">
        <v>6</v>
      </c>
      <c r="X102" s="4">
        <v>20</v>
      </c>
      <c r="Y102" s="4"/>
    </row>
    <row r="103" spans="19:25" ht="31.5" x14ac:dyDescent="0.25">
      <c r="S103" s="2">
        <f t="shared" ca="1" si="22"/>
        <v>0.33623399121007258</v>
      </c>
      <c r="T103" s="3">
        <f t="shared" ca="1" si="23"/>
        <v>268</v>
      </c>
      <c r="V103" s="4">
        <v>103</v>
      </c>
      <c r="W103" s="13">
        <v>6</v>
      </c>
      <c r="X103" s="4">
        <v>21</v>
      </c>
      <c r="Y103" s="4"/>
    </row>
    <row r="104" spans="19:25" ht="31.5" x14ac:dyDescent="0.25">
      <c r="S104" s="2">
        <f t="shared" ca="1" si="22"/>
        <v>0.28313536073215295</v>
      </c>
      <c r="T104" s="3">
        <f t="shared" ca="1" si="23"/>
        <v>292</v>
      </c>
      <c r="V104" s="4">
        <v>104</v>
      </c>
      <c r="W104" s="13">
        <v>6</v>
      </c>
      <c r="X104" s="4">
        <v>22</v>
      </c>
      <c r="Y104" s="4"/>
    </row>
    <row r="105" spans="19:25" ht="31.5" x14ac:dyDescent="0.25">
      <c r="S105" s="2">
        <f t="shared" ca="1" si="22"/>
        <v>0.82952950228263767</v>
      </c>
      <c r="T105" s="3">
        <f t="shared" ca="1" si="23"/>
        <v>63</v>
      </c>
      <c r="V105" s="4">
        <v>105</v>
      </c>
      <c r="W105" s="13">
        <v>6</v>
      </c>
      <c r="X105" s="4">
        <v>23</v>
      </c>
      <c r="Y105" s="4"/>
    </row>
    <row r="106" spans="19:25" ht="31.5" x14ac:dyDescent="0.25">
      <c r="S106" s="2">
        <f t="shared" ca="1" si="22"/>
        <v>8.1092415399704021E-2</v>
      </c>
      <c r="T106" s="3">
        <f t="shared" ca="1" si="23"/>
        <v>370</v>
      </c>
      <c r="V106" s="4">
        <v>106</v>
      </c>
      <c r="W106" s="13">
        <v>6</v>
      </c>
      <c r="X106" s="4">
        <v>25</v>
      </c>
      <c r="Y106" s="4"/>
    </row>
    <row r="107" spans="19:25" ht="31.5" x14ac:dyDescent="0.25">
      <c r="S107" s="2">
        <f t="shared" ca="1" si="22"/>
        <v>0.37912103139147968</v>
      </c>
      <c r="T107" s="3">
        <f t="shared" ca="1" si="23"/>
        <v>241</v>
      </c>
      <c r="V107" s="4">
        <v>107</v>
      </c>
      <c r="W107" s="13">
        <v>6</v>
      </c>
      <c r="X107" s="4">
        <v>26</v>
      </c>
      <c r="Y107" s="4"/>
    </row>
    <row r="108" spans="19:25" ht="31.5" x14ac:dyDescent="0.25">
      <c r="S108" s="2">
        <f t="shared" ca="1" si="22"/>
        <v>0.36899607830315784</v>
      </c>
      <c r="T108" s="3">
        <f t="shared" ca="1" si="23"/>
        <v>248</v>
      </c>
      <c r="V108" s="4">
        <v>108</v>
      </c>
      <c r="W108" s="13">
        <v>6</v>
      </c>
      <c r="X108" s="4">
        <v>27</v>
      </c>
      <c r="Y108" s="4"/>
    </row>
    <row r="109" spans="19:25" ht="31.5" x14ac:dyDescent="0.25">
      <c r="S109" s="2">
        <f t="shared" ca="1" si="22"/>
        <v>0.30832652560609297</v>
      </c>
      <c r="T109" s="3">
        <f t="shared" ca="1" si="23"/>
        <v>280</v>
      </c>
      <c r="V109" s="4">
        <v>109</v>
      </c>
      <c r="W109" s="13">
        <v>6</v>
      </c>
      <c r="X109" s="4">
        <v>28</v>
      </c>
      <c r="Y109" s="4"/>
    </row>
    <row r="110" spans="19:25" ht="31.5" x14ac:dyDescent="0.25">
      <c r="S110" s="2">
        <f t="shared" ca="1" si="22"/>
        <v>0.49537865205658449</v>
      </c>
      <c r="T110" s="3">
        <f t="shared" ca="1" si="23"/>
        <v>195</v>
      </c>
      <c r="V110" s="4">
        <v>110</v>
      </c>
      <c r="W110" s="13">
        <v>6</v>
      </c>
      <c r="X110" s="4">
        <v>29</v>
      </c>
      <c r="Y110" s="4"/>
    </row>
    <row r="111" spans="19:25" ht="31.5" x14ac:dyDescent="0.25">
      <c r="S111" s="2">
        <f t="shared" ca="1" si="22"/>
        <v>0.32729760652822837</v>
      </c>
      <c r="T111" s="3">
        <f t="shared" ca="1" si="23"/>
        <v>272</v>
      </c>
      <c r="V111" s="4">
        <v>111</v>
      </c>
      <c r="W111" s="13">
        <v>6</v>
      </c>
      <c r="X111" s="4">
        <v>31</v>
      </c>
      <c r="Y111" s="4"/>
    </row>
    <row r="112" spans="19:25" ht="31.5" x14ac:dyDescent="0.25">
      <c r="S112" s="2">
        <f t="shared" ca="1" si="22"/>
        <v>0.97092033980873227</v>
      </c>
      <c r="T112" s="3">
        <f t="shared" ca="1" si="23"/>
        <v>5</v>
      </c>
      <c r="V112" s="4">
        <v>112</v>
      </c>
      <c r="W112" s="13">
        <v>6</v>
      </c>
      <c r="X112" s="4">
        <v>32</v>
      </c>
      <c r="Y112" s="4"/>
    </row>
    <row r="113" spans="19:25" ht="31.5" x14ac:dyDescent="0.25">
      <c r="S113" s="2">
        <f t="shared" ca="1" si="22"/>
        <v>0.14106925387743929</v>
      </c>
      <c r="T113" s="3">
        <f t="shared" ca="1" si="23"/>
        <v>351</v>
      </c>
      <c r="V113" s="4">
        <v>113</v>
      </c>
      <c r="W113" s="13">
        <v>6</v>
      </c>
      <c r="X113" s="4">
        <v>33</v>
      </c>
      <c r="Y113" s="4"/>
    </row>
    <row r="114" spans="19:25" ht="31.5" x14ac:dyDescent="0.25">
      <c r="S114" s="2">
        <f t="shared" ca="1" si="22"/>
        <v>0.4298970587539872</v>
      </c>
      <c r="T114" s="3">
        <f t="shared" ca="1" si="23"/>
        <v>220</v>
      </c>
      <c r="V114" s="4">
        <v>114</v>
      </c>
      <c r="W114" s="13">
        <v>6</v>
      </c>
      <c r="X114" s="4">
        <v>34</v>
      </c>
      <c r="Y114" s="4"/>
    </row>
    <row r="115" spans="19:25" ht="31.5" x14ac:dyDescent="0.25">
      <c r="S115" s="2">
        <f t="shared" ca="1" si="22"/>
        <v>0.55515777864935689</v>
      </c>
      <c r="T115" s="3">
        <f t="shared" ca="1" si="23"/>
        <v>175</v>
      </c>
      <c r="V115" s="4">
        <v>115</v>
      </c>
      <c r="W115" s="13">
        <v>6</v>
      </c>
      <c r="X115" s="4">
        <v>35</v>
      </c>
      <c r="Y115" s="4"/>
    </row>
    <row r="116" spans="19:25" ht="31.5" x14ac:dyDescent="0.25">
      <c r="S116" s="2">
        <f t="shared" ca="1" si="22"/>
        <v>0.86450158766463037</v>
      </c>
      <c r="T116" s="3">
        <f t="shared" ca="1" si="23"/>
        <v>44</v>
      </c>
      <c r="V116" s="4">
        <v>116</v>
      </c>
      <c r="W116" s="13">
        <v>6</v>
      </c>
      <c r="X116" s="4">
        <v>37</v>
      </c>
      <c r="Y116" s="4"/>
    </row>
    <row r="117" spans="19:25" ht="31.5" x14ac:dyDescent="0.25">
      <c r="S117" s="2">
        <f t="shared" ca="1" si="22"/>
        <v>0.27425164352065623</v>
      </c>
      <c r="T117" s="3">
        <f t="shared" ca="1" si="23"/>
        <v>294</v>
      </c>
      <c r="V117" s="4">
        <v>117</v>
      </c>
      <c r="W117" s="13">
        <v>6</v>
      </c>
      <c r="X117" s="4">
        <v>38</v>
      </c>
      <c r="Y117" s="4"/>
    </row>
    <row r="118" spans="19:25" ht="31.5" x14ac:dyDescent="0.25">
      <c r="S118" s="2">
        <f t="shared" ca="1" si="22"/>
        <v>0.5693356947342999</v>
      </c>
      <c r="T118" s="3">
        <f t="shared" ca="1" si="23"/>
        <v>170</v>
      </c>
      <c r="V118" s="4">
        <v>118</v>
      </c>
      <c r="W118" s="13">
        <v>6</v>
      </c>
      <c r="X118" s="4">
        <v>39</v>
      </c>
      <c r="Y118" s="4"/>
    </row>
    <row r="119" spans="19:25" ht="31.5" x14ac:dyDescent="0.25">
      <c r="S119" s="2">
        <f t="shared" ca="1" si="22"/>
        <v>0.80850572445344482</v>
      </c>
      <c r="T119" s="3">
        <f t="shared" ca="1" si="23"/>
        <v>72</v>
      </c>
      <c r="V119" s="4">
        <v>119</v>
      </c>
      <c r="W119" s="13">
        <v>6</v>
      </c>
      <c r="X119" s="4">
        <v>40</v>
      </c>
      <c r="Y119" s="4"/>
    </row>
    <row r="120" spans="19:25" ht="31.5" x14ac:dyDescent="0.25">
      <c r="S120" s="2">
        <f t="shared" ca="1" si="22"/>
        <v>0.32089706576846988</v>
      </c>
      <c r="T120" s="3">
        <f t="shared" ca="1" si="23"/>
        <v>276</v>
      </c>
      <c r="V120" s="4">
        <v>120</v>
      </c>
      <c r="W120" s="13">
        <v>6</v>
      </c>
      <c r="X120" s="4">
        <v>41</v>
      </c>
      <c r="Y120" s="4"/>
    </row>
    <row r="121" spans="19:25" ht="31.5" x14ac:dyDescent="0.25">
      <c r="S121" s="2">
        <f t="shared" ca="1" si="22"/>
        <v>0.1828776616919745</v>
      </c>
      <c r="T121" s="3">
        <f t="shared" ca="1" si="23"/>
        <v>338</v>
      </c>
      <c r="V121" s="4">
        <v>121</v>
      </c>
      <c r="W121" s="13">
        <v>6</v>
      </c>
      <c r="X121" s="4">
        <v>43</v>
      </c>
    </row>
    <row r="122" spans="19:25" ht="31.5" x14ac:dyDescent="0.25">
      <c r="S122" s="2">
        <f t="shared" ca="1" si="22"/>
        <v>0.57691971988764534</v>
      </c>
      <c r="T122" s="3">
        <f t="shared" ca="1" si="23"/>
        <v>165</v>
      </c>
      <c r="V122" s="4">
        <v>122</v>
      </c>
      <c r="W122" s="13">
        <v>6</v>
      </c>
      <c r="X122" s="4">
        <v>44</v>
      </c>
    </row>
    <row r="123" spans="19:25" ht="31.5" x14ac:dyDescent="0.25">
      <c r="S123" s="2">
        <f t="shared" ca="1" si="22"/>
        <v>0.76072190111250859</v>
      </c>
      <c r="T123" s="3">
        <f t="shared" ca="1" si="23"/>
        <v>85</v>
      </c>
      <c r="V123" s="4">
        <v>123</v>
      </c>
      <c r="W123" s="13">
        <v>6</v>
      </c>
      <c r="X123" s="4">
        <v>45</v>
      </c>
    </row>
    <row r="124" spans="19:25" ht="31.5" x14ac:dyDescent="0.25">
      <c r="S124" s="2">
        <f t="shared" ca="1" si="22"/>
        <v>0.62690434349064739</v>
      </c>
      <c r="T124" s="3">
        <f t="shared" ca="1" si="23"/>
        <v>140</v>
      </c>
      <c r="V124" s="4">
        <v>124</v>
      </c>
      <c r="W124" s="13">
        <v>6</v>
      </c>
      <c r="X124" s="4">
        <v>46</v>
      </c>
    </row>
    <row r="125" spans="19:25" ht="31.5" x14ac:dyDescent="0.25">
      <c r="S125" s="2">
        <f t="shared" ca="1" si="22"/>
        <v>0.83106614297368864</v>
      </c>
      <c r="T125" s="3">
        <f t="shared" ca="1" si="23"/>
        <v>61</v>
      </c>
      <c r="V125" s="4">
        <v>125</v>
      </c>
      <c r="W125" s="13">
        <v>6</v>
      </c>
      <c r="X125" s="4">
        <v>47</v>
      </c>
    </row>
    <row r="126" spans="19:25" ht="31.5" x14ac:dyDescent="0.25">
      <c r="S126" s="2">
        <f t="shared" ca="1" si="22"/>
        <v>0.42369767122388846</v>
      </c>
      <c r="T126" s="3">
        <f t="shared" ca="1" si="23"/>
        <v>225</v>
      </c>
      <c r="V126" s="4">
        <v>126</v>
      </c>
      <c r="W126" s="13">
        <v>6</v>
      </c>
      <c r="X126" s="4">
        <v>49</v>
      </c>
    </row>
    <row r="127" spans="19:25" ht="31.5" x14ac:dyDescent="0.25">
      <c r="S127" s="2">
        <f t="shared" ca="1" si="22"/>
        <v>0.25384986927622955</v>
      </c>
      <c r="T127" s="3">
        <f t="shared" ca="1" si="23"/>
        <v>306</v>
      </c>
      <c r="V127" s="4">
        <v>127</v>
      </c>
      <c r="W127" s="13">
        <v>6</v>
      </c>
      <c r="X127" s="4">
        <v>50</v>
      </c>
    </row>
    <row r="128" spans="19:25" ht="31.5" x14ac:dyDescent="0.25">
      <c r="S128" s="2">
        <f t="shared" ca="1" si="22"/>
        <v>0.7143079772973866</v>
      </c>
      <c r="T128" s="3">
        <f t="shared" ca="1" si="23"/>
        <v>108</v>
      </c>
      <c r="V128" s="4">
        <v>128</v>
      </c>
      <c r="W128" s="13">
        <v>6</v>
      </c>
      <c r="X128" s="4">
        <v>51</v>
      </c>
    </row>
    <row r="129" spans="19:24" ht="31.5" x14ac:dyDescent="0.25">
      <c r="S129" s="2">
        <f t="shared" ca="1" si="22"/>
        <v>0.71809021949043061</v>
      </c>
      <c r="T129" s="3">
        <f t="shared" ca="1" si="23"/>
        <v>106</v>
      </c>
      <c r="V129" s="4">
        <v>129</v>
      </c>
      <c r="W129" s="13">
        <v>6</v>
      </c>
      <c r="X129" s="4">
        <v>52</v>
      </c>
    </row>
    <row r="130" spans="19:24" ht="31.5" x14ac:dyDescent="0.25">
      <c r="S130" s="2">
        <f t="shared" ref="S130:S193" ca="1" si="24">RAND()</f>
        <v>2.8322972950554526E-2</v>
      </c>
      <c r="T130" s="3">
        <f t="shared" ref="T130:T193" ca="1" si="25">RANK(S130,$S$1:$S$486,)</f>
        <v>392</v>
      </c>
      <c r="V130" s="4">
        <v>130</v>
      </c>
      <c r="W130" s="13">
        <v>6</v>
      </c>
      <c r="X130" s="4">
        <v>53</v>
      </c>
    </row>
    <row r="131" spans="19:24" ht="31.5" x14ac:dyDescent="0.25">
      <c r="S131" s="2">
        <f t="shared" ca="1" si="24"/>
        <v>0.79879273593562361</v>
      </c>
      <c r="T131" s="3">
        <f t="shared" ca="1" si="25"/>
        <v>75</v>
      </c>
      <c r="V131" s="4">
        <v>131</v>
      </c>
      <c r="W131" s="13">
        <v>6</v>
      </c>
      <c r="X131" s="4">
        <v>55</v>
      </c>
    </row>
    <row r="132" spans="19:24" ht="31.5" x14ac:dyDescent="0.25">
      <c r="S132" s="2">
        <f t="shared" ca="1" si="24"/>
        <v>0.59223983011156134</v>
      </c>
      <c r="T132" s="3">
        <f t="shared" ca="1" si="25"/>
        <v>159</v>
      </c>
      <c r="V132" s="4">
        <v>132</v>
      </c>
      <c r="W132" s="13">
        <v>6</v>
      </c>
      <c r="X132" s="4">
        <v>56</v>
      </c>
    </row>
    <row r="133" spans="19:24" ht="31.5" x14ac:dyDescent="0.25">
      <c r="S133" s="2">
        <f t="shared" ca="1" si="24"/>
        <v>0.19008048614492956</v>
      </c>
      <c r="T133" s="3">
        <f t="shared" ca="1" si="25"/>
        <v>336</v>
      </c>
      <c r="V133" s="4">
        <v>133</v>
      </c>
      <c r="W133" s="13">
        <v>6</v>
      </c>
      <c r="X133" s="4">
        <v>57</v>
      </c>
    </row>
    <row r="134" spans="19:24" ht="31.5" x14ac:dyDescent="0.25">
      <c r="S134" s="2">
        <f t="shared" ca="1" si="24"/>
        <v>0.31238999948777846</v>
      </c>
      <c r="T134" s="3">
        <f t="shared" ca="1" si="25"/>
        <v>279</v>
      </c>
      <c r="V134" s="4">
        <v>134</v>
      </c>
      <c r="W134" s="13">
        <v>6</v>
      </c>
      <c r="X134" s="4">
        <v>58</v>
      </c>
    </row>
    <row r="135" spans="19:24" ht="31.5" x14ac:dyDescent="0.25">
      <c r="S135" s="2">
        <f t="shared" ca="1" si="24"/>
        <v>0.89198647075466897</v>
      </c>
      <c r="T135" s="3">
        <f t="shared" ca="1" si="25"/>
        <v>37</v>
      </c>
      <c r="V135" s="4">
        <v>135</v>
      </c>
      <c r="W135" s="13">
        <v>6</v>
      </c>
      <c r="X135" s="4">
        <v>59</v>
      </c>
    </row>
    <row r="136" spans="19:24" ht="31.5" x14ac:dyDescent="0.25">
      <c r="S136" s="2">
        <f t="shared" ca="1" si="24"/>
        <v>0.36213150087718604</v>
      </c>
      <c r="T136" s="3">
        <f t="shared" ca="1" si="25"/>
        <v>249</v>
      </c>
      <c r="V136" s="4">
        <v>136</v>
      </c>
      <c r="W136" s="4">
        <v>7</v>
      </c>
      <c r="X136" s="4">
        <v>8</v>
      </c>
    </row>
    <row r="137" spans="19:24" ht="31.5" x14ac:dyDescent="0.25">
      <c r="S137" s="2">
        <f t="shared" ca="1" si="24"/>
        <v>2.6375239238837667E-2</v>
      </c>
      <c r="T137" s="3">
        <f t="shared" ca="1" si="25"/>
        <v>395</v>
      </c>
      <c r="V137" s="4">
        <v>137</v>
      </c>
      <c r="W137" s="4">
        <v>7</v>
      </c>
      <c r="X137" s="4">
        <v>9</v>
      </c>
    </row>
    <row r="138" spans="19:24" ht="31.5" x14ac:dyDescent="0.25">
      <c r="S138" s="2">
        <f t="shared" ca="1" si="24"/>
        <v>0.44351610038780642</v>
      </c>
      <c r="T138" s="3">
        <f t="shared" ca="1" si="25"/>
        <v>214</v>
      </c>
      <c r="V138" s="4">
        <v>138</v>
      </c>
      <c r="W138" s="4">
        <v>7</v>
      </c>
      <c r="X138" s="4">
        <v>10</v>
      </c>
    </row>
    <row r="139" spans="19:24" ht="31.5" x14ac:dyDescent="0.25">
      <c r="S139" s="2">
        <f t="shared" ca="1" si="24"/>
        <v>0.89418360753670867</v>
      </c>
      <c r="T139" s="3">
        <f t="shared" ca="1" si="25"/>
        <v>34</v>
      </c>
      <c r="V139" s="4">
        <v>139</v>
      </c>
      <c r="W139" s="4">
        <v>7</v>
      </c>
      <c r="X139" s="4">
        <v>11</v>
      </c>
    </row>
    <row r="140" spans="19:24" ht="31.5" x14ac:dyDescent="0.25">
      <c r="S140" s="2">
        <f t="shared" ca="1" si="24"/>
        <v>3.180881234212718E-2</v>
      </c>
      <c r="T140" s="3">
        <f t="shared" ca="1" si="25"/>
        <v>389</v>
      </c>
      <c r="V140" s="4">
        <v>140</v>
      </c>
      <c r="W140" s="4">
        <v>7</v>
      </c>
      <c r="X140" s="4">
        <v>12</v>
      </c>
    </row>
    <row r="141" spans="19:24" ht="31.5" x14ac:dyDescent="0.25">
      <c r="S141" s="2">
        <f t="shared" ca="1" si="24"/>
        <v>0.32236530100533212</v>
      </c>
      <c r="T141" s="3">
        <f t="shared" ca="1" si="25"/>
        <v>274</v>
      </c>
      <c r="V141" s="4">
        <v>141</v>
      </c>
      <c r="W141" s="4">
        <v>7</v>
      </c>
      <c r="X141" s="4">
        <v>13</v>
      </c>
    </row>
    <row r="142" spans="19:24" ht="31.5" x14ac:dyDescent="0.25">
      <c r="S142" s="2">
        <f t="shared" ca="1" si="24"/>
        <v>0.66423033164245093</v>
      </c>
      <c r="T142" s="3">
        <f t="shared" ca="1" si="25"/>
        <v>125</v>
      </c>
      <c r="V142" s="4">
        <v>142</v>
      </c>
      <c r="W142" s="4">
        <v>7</v>
      </c>
      <c r="X142" s="4">
        <v>15</v>
      </c>
    </row>
    <row r="143" spans="19:24" ht="31.5" x14ac:dyDescent="0.25">
      <c r="S143" s="2">
        <f t="shared" ca="1" si="24"/>
        <v>0.89125928321031422</v>
      </c>
      <c r="T143" s="3">
        <f t="shared" ca="1" si="25"/>
        <v>38</v>
      </c>
      <c r="V143" s="4">
        <v>143</v>
      </c>
      <c r="W143" s="4">
        <v>7</v>
      </c>
      <c r="X143" s="4">
        <v>16</v>
      </c>
    </row>
    <row r="144" spans="19:24" ht="31.5" x14ac:dyDescent="0.25">
      <c r="S144" s="2">
        <f t="shared" ca="1" si="24"/>
        <v>0.68896689622341722</v>
      </c>
      <c r="T144" s="3">
        <f t="shared" ca="1" si="25"/>
        <v>115</v>
      </c>
      <c r="V144" s="4">
        <v>144</v>
      </c>
      <c r="W144" s="4">
        <v>7</v>
      </c>
      <c r="X144" s="4">
        <v>17</v>
      </c>
    </row>
    <row r="145" spans="19:24" ht="31.5" x14ac:dyDescent="0.25">
      <c r="S145" s="2">
        <f t="shared" ca="1" si="24"/>
        <v>0.5355002311423569</v>
      </c>
      <c r="T145" s="3">
        <f t="shared" ca="1" si="25"/>
        <v>181</v>
      </c>
      <c r="V145" s="4">
        <v>145</v>
      </c>
      <c r="W145" s="4">
        <v>7</v>
      </c>
      <c r="X145" s="4">
        <v>18</v>
      </c>
    </row>
    <row r="146" spans="19:24" ht="31.5" x14ac:dyDescent="0.25">
      <c r="S146" s="2">
        <f t="shared" ca="1" si="24"/>
        <v>0.48712569651268578</v>
      </c>
      <c r="T146" s="3">
        <f t="shared" ca="1" si="25"/>
        <v>199</v>
      </c>
      <c r="V146" s="4">
        <v>146</v>
      </c>
      <c r="W146" s="4">
        <v>7</v>
      </c>
      <c r="X146" s="4">
        <v>19</v>
      </c>
    </row>
    <row r="147" spans="19:24" ht="31.5" x14ac:dyDescent="0.25">
      <c r="S147" s="2">
        <f t="shared" ca="1" si="24"/>
        <v>0.25596889172395776</v>
      </c>
      <c r="T147" s="3">
        <f t="shared" ca="1" si="25"/>
        <v>304</v>
      </c>
      <c r="V147" s="4">
        <v>147</v>
      </c>
      <c r="W147" s="4">
        <v>7</v>
      </c>
      <c r="X147" s="4">
        <v>20</v>
      </c>
    </row>
    <row r="148" spans="19:24" ht="31.5" x14ac:dyDescent="0.25">
      <c r="S148" s="2">
        <f t="shared" ca="1" si="24"/>
        <v>0.48877636057964313</v>
      </c>
      <c r="T148" s="3">
        <f t="shared" ca="1" si="25"/>
        <v>198</v>
      </c>
      <c r="V148" s="4">
        <v>148</v>
      </c>
      <c r="W148" s="4">
        <v>7</v>
      </c>
      <c r="X148" s="4">
        <v>22</v>
      </c>
    </row>
    <row r="149" spans="19:24" ht="31.5" x14ac:dyDescent="0.25">
      <c r="S149" s="2">
        <f t="shared" ca="1" si="24"/>
        <v>0.25730440079316519</v>
      </c>
      <c r="T149" s="3">
        <f t="shared" ca="1" si="25"/>
        <v>303</v>
      </c>
      <c r="V149" s="4">
        <v>149</v>
      </c>
      <c r="W149" s="4">
        <v>7</v>
      </c>
      <c r="X149" s="4">
        <v>23</v>
      </c>
    </row>
    <row r="150" spans="19:24" ht="31.5" x14ac:dyDescent="0.25">
      <c r="S150" s="2">
        <f t="shared" ca="1" si="24"/>
        <v>0.97844734664086785</v>
      </c>
      <c r="T150" s="3">
        <f t="shared" ca="1" si="25"/>
        <v>4</v>
      </c>
      <c r="V150" s="4">
        <v>150</v>
      </c>
      <c r="W150" s="4">
        <v>7</v>
      </c>
      <c r="X150" s="4">
        <v>24</v>
      </c>
    </row>
    <row r="151" spans="19:24" ht="31.5" x14ac:dyDescent="0.25">
      <c r="S151" s="2">
        <f t="shared" ca="1" si="24"/>
        <v>0.21192704596910339</v>
      </c>
      <c r="T151" s="3">
        <f t="shared" ca="1" si="25"/>
        <v>330</v>
      </c>
      <c r="V151" s="4">
        <v>151</v>
      </c>
      <c r="W151" s="4">
        <v>7</v>
      </c>
      <c r="X151" s="4">
        <v>25</v>
      </c>
    </row>
    <row r="152" spans="19:24" ht="31.5" x14ac:dyDescent="0.25">
      <c r="S152" s="2">
        <f t="shared" ca="1" si="24"/>
        <v>3.9403164803173851E-2</v>
      </c>
      <c r="T152" s="3">
        <f t="shared" ca="1" si="25"/>
        <v>386</v>
      </c>
      <c r="V152" s="4">
        <v>152</v>
      </c>
      <c r="W152" s="4">
        <v>7</v>
      </c>
      <c r="X152" s="4">
        <v>26</v>
      </c>
    </row>
    <row r="153" spans="19:24" ht="31.5" x14ac:dyDescent="0.25">
      <c r="S153" s="2">
        <f t="shared" ca="1" si="24"/>
        <v>3.9812138357002369E-2</v>
      </c>
      <c r="T153" s="3">
        <f t="shared" ca="1" si="25"/>
        <v>385</v>
      </c>
      <c r="V153" s="4">
        <v>153</v>
      </c>
      <c r="W153" s="4">
        <v>7</v>
      </c>
      <c r="X153" s="4">
        <v>27</v>
      </c>
    </row>
    <row r="154" spans="19:24" ht="31.5" x14ac:dyDescent="0.25">
      <c r="S154" s="2">
        <f t="shared" ca="1" si="24"/>
        <v>3.839441147050926E-2</v>
      </c>
      <c r="T154" s="3">
        <f t="shared" ca="1" si="25"/>
        <v>387</v>
      </c>
      <c r="V154" s="4">
        <v>154</v>
      </c>
      <c r="W154" s="4">
        <v>7</v>
      </c>
      <c r="X154" s="4">
        <v>29</v>
      </c>
    </row>
    <row r="155" spans="19:24" ht="31.5" x14ac:dyDescent="0.25">
      <c r="S155" s="2">
        <f t="shared" ca="1" si="24"/>
        <v>0.80456048302842909</v>
      </c>
      <c r="T155" s="3">
        <f t="shared" ca="1" si="25"/>
        <v>73</v>
      </c>
      <c r="V155" s="4">
        <v>155</v>
      </c>
      <c r="W155" s="4">
        <v>7</v>
      </c>
      <c r="X155" s="4">
        <v>30</v>
      </c>
    </row>
    <row r="156" spans="19:24" ht="31.5" x14ac:dyDescent="0.25">
      <c r="S156" s="2">
        <f t="shared" ca="1" si="24"/>
        <v>0.75127923603822921</v>
      </c>
      <c r="T156" s="3">
        <f t="shared" ca="1" si="25"/>
        <v>89</v>
      </c>
      <c r="V156" s="4">
        <v>156</v>
      </c>
      <c r="W156" s="4">
        <v>7</v>
      </c>
      <c r="X156" s="4">
        <v>31</v>
      </c>
    </row>
    <row r="157" spans="19:24" ht="31.5" x14ac:dyDescent="0.25">
      <c r="S157" s="2">
        <f t="shared" ca="1" si="24"/>
        <v>0.29985085478052653</v>
      </c>
      <c r="T157" s="3">
        <f t="shared" ca="1" si="25"/>
        <v>284</v>
      </c>
      <c r="V157" s="4">
        <v>157</v>
      </c>
      <c r="W157" s="4">
        <v>7</v>
      </c>
      <c r="X157" s="4">
        <v>32</v>
      </c>
    </row>
    <row r="158" spans="19:24" ht="31.5" x14ac:dyDescent="0.25">
      <c r="S158" s="2">
        <f t="shared" ca="1" si="24"/>
        <v>0.83446226022361425</v>
      </c>
      <c r="T158" s="3">
        <f t="shared" ca="1" si="25"/>
        <v>56</v>
      </c>
      <c r="V158" s="4">
        <v>158</v>
      </c>
      <c r="W158" s="4">
        <v>7</v>
      </c>
      <c r="X158" s="4">
        <v>33</v>
      </c>
    </row>
    <row r="159" spans="19:24" ht="31.5" x14ac:dyDescent="0.25">
      <c r="S159" s="2">
        <f t="shared" ca="1" si="24"/>
        <v>2.696091993187899E-2</v>
      </c>
      <c r="T159" s="3">
        <f t="shared" ca="1" si="25"/>
        <v>393</v>
      </c>
      <c r="V159" s="4">
        <v>159</v>
      </c>
      <c r="W159" s="4">
        <v>7</v>
      </c>
      <c r="X159" s="4">
        <v>34</v>
      </c>
    </row>
    <row r="160" spans="19:24" ht="31.5" x14ac:dyDescent="0.25">
      <c r="S160" s="2">
        <f t="shared" ca="1" si="24"/>
        <v>0.45418475648039414</v>
      </c>
      <c r="T160" s="3">
        <f t="shared" ca="1" si="25"/>
        <v>206</v>
      </c>
      <c r="V160" s="4">
        <v>160</v>
      </c>
      <c r="W160" s="4">
        <v>7</v>
      </c>
      <c r="X160" s="4">
        <v>36</v>
      </c>
    </row>
    <row r="161" spans="19:24" ht="31.5" x14ac:dyDescent="0.25">
      <c r="S161" s="2">
        <f t="shared" ca="1" si="24"/>
        <v>0.503966060865084</v>
      </c>
      <c r="T161" s="3">
        <f t="shared" ca="1" si="25"/>
        <v>192</v>
      </c>
      <c r="V161" s="4">
        <v>161</v>
      </c>
      <c r="W161" s="4">
        <v>7</v>
      </c>
      <c r="X161" s="4">
        <v>37</v>
      </c>
    </row>
    <row r="162" spans="19:24" ht="31.5" x14ac:dyDescent="0.25">
      <c r="S162" s="2">
        <f t="shared" ca="1" si="24"/>
        <v>0.31254295232610774</v>
      </c>
      <c r="T162" s="3">
        <f t="shared" ca="1" si="25"/>
        <v>278</v>
      </c>
      <c r="V162" s="4">
        <v>162</v>
      </c>
      <c r="W162" s="4">
        <v>7</v>
      </c>
      <c r="X162" s="4">
        <v>38</v>
      </c>
    </row>
    <row r="163" spans="19:24" ht="31.5" x14ac:dyDescent="0.25">
      <c r="S163" s="2">
        <f t="shared" ca="1" si="24"/>
        <v>0.25950998898896493</v>
      </c>
      <c r="T163" s="3">
        <f t="shared" ca="1" si="25"/>
        <v>301</v>
      </c>
      <c r="V163" s="4">
        <v>163</v>
      </c>
      <c r="W163" s="4">
        <v>7</v>
      </c>
      <c r="X163" s="4">
        <v>39</v>
      </c>
    </row>
    <row r="164" spans="19:24" ht="31.5" x14ac:dyDescent="0.25">
      <c r="S164" s="2">
        <f t="shared" ca="1" si="24"/>
        <v>0.89849404322822302</v>
      </c>
      <c r="T164" s="3">
        <f t="shared" ca="1" si="25"/>
        <v>32</v>
      </c>
      <c r="V164" s="4">
        <v>164</v>
      </c>
      <c r="W164" s="4">
        <v>7</v>
      </c>
      <c r="X164" s="4">
        <v>40</v>
      </c>
    </row>
    <row r="165" spans="19:24" ht="31.5" x14ac:dyDescent="0.25">
      <c r="S165" s="2">
        <f t="shared" ca="1" si="24"/>
        <v>0.56596465775752536</v>
      </c>
      <c r="T165" s="3">
        <f t="shared" ca="1" si="25"/>
        <v>171</v>
      </c>
      <c r="V165" s="4">
        <v>165</v>
      </c>
      <c r="W165" s="4">
        <v>7</v>
      </c>
      <c r="X165" s="4">
        <v>41</v>
      </c>
    </row>
    <row r="166" spans="19:24" ht="31.5" x14ac:dyDescent="0.25">
      <c r="S166" s="2">
        <f t="shared" ca="1" si="24"/>
        <v>0.22516409303540108</v>
      </c>
      <c r="T166" s="3">
        <f t="shared" ca="1" si="25"/>
        <v>320</v>
      </c>
      <c r="V166" s="4">
        <v>166</v>
      </c>
      <c r="W166" s="4">
        <v>7</v>
      </c>
      <c r="X166" s="4">
        <v>43</v>
      </c>
    </row>
    <row r="167" spans="19:24" ht="31.5" x14ac:dyDescent="0.25">
      <c r="S167" s="2">
        <f t="shared" ca="1" si="24"/>
        <v>0.34042116112070708</v>
      </c>
      <c r="T167" s="3">
        <f t="shared" ca="1" si="25"/>
        <v>264</v>
      </c>
      <c r="V167" s="4">
        <v>167</v>
      </c>
      <c r="W167" s="4">
        <v>7</v>
      </c>
      <c r="X167" s="4">
        <v>44</v>
      </c>
    </row>
    <row r="168" spans="19:24" ht="31.5" x14ac:dyDescent="0.25">
      <c r="S168" s="2">
        <f t="shared" ca="1" si="24"/>
        <v>0.52729354305500342</v>
      </c>
      <c r="T168" s="3">
        <f t="shared" ca="1" si="25"/>
        <v>185</v>
      </c>
      <c r="V168" s="4">
        <v>168</v>
      </c>
      <c r="W168" s="4">
        <v>7</v>
      </c>
      <c r="X168" s="4">
        <v>45</v>
      </c>
    </row>
    <row r="169" spans="19:24" ht="31.5" x14ac:dyDescent="0.25">
      <c r="S169" s="2">
        <f t="shared" ca="1" si="24"/>
        <v>0.55703262272676313</v>
      </c>
      <c r="T169" s="3">
        <f t="shared" ca="1" si="25"/>
        <v>174</v>
      </c>
      <c r="V169" s="4">
        <v>169</v>
      </c>
      <c r="W169" s="4">
        <v>7</v>
      </c>
      <c r="X169" s="4">
        <v>46</v>
      </c>
    </row>
    <row r="170" spans="19:24" ht="31.5" x14ac:dyDescent="0.25">
      <c r="S170" s="2">
        <f t="shared" ca="1" si="24"/>
        <v>0.37985327382149681</v>
      </c>
      <c r="T170" s="3">
        <f t="shared" ca="1" si="25"/>
        <v>240</v>
      </c>
      <c r="V170" s="4">
        <v>170</v>
      </c>
      <c r="W170" s="4">
        <v>7</v>
      </c>
      <c r="X170" s="4">
        <v>47</v>
      </c>
    </row>
    <row r="171" spans="19:24" ht="31.5" x14ac:dyDescent="0.25">
      <c r="S171" s="2">
        <f t="shared" ca="1" si="24"/>
        <v>0.90949584860089028</v>
      </c>
      <c r="T171" s="3">
        <f t="shared" ca="1" si="25"/>
        <v>30</v>
      </c>
      <c r="V171" s="4">
        <v>171</v>
      </c>
      <c r="W171" s="4">
        <v>7</v>
      </c>
      <c r="X171" s="4">
        <v>48</v>
      </c>
    </row>
    <row r="172" spans="19:24" ht="31.5" x14ac:dyDescent="0.25">
      <c r="S172" s="2">
        <f t="shared" ca="1" si="24"/>
        <v>0.72045356750152045</v>
      </c>
      <c r="T172" s="3">
        <f t="shared" ca="1" si="25"/>
        <v>102</v>
      </c>
      <c r="V172" s="4">
        <v>172</v>
      </c>
      <c r="W172" s="4">
        <v>7</v>
      </c>
      <c r="X172" s="4">
        <v>50</v>
      </c>
    </row>
    <row r="173" spans="19:24" ht="31.5" x14ac:dyDescent="0.25">
      <c r="S173" s="2">
        <f t="shared" ca="1" si="24"/>
        <v>4.2141166561304733E-2</v>
      </c>
      <c r="T173" s="3">
        <f t="shared" ca="1" si="25"/>
        <v>383</v>
      </c>
      <c r="V173" s="4">
        <v>173</v>
      </c>
      <c r="W173" s="4">
        <v>7</v>
      </c>
      <c r="X173" s="4">
        <v>51</v>
      </c>
    </row>
    <row r="174" spans="19:24" ht="31.5" x14ac:dyDescent="0.25">
      <c r="S174" s="2">
        <f t="shared" ca="1" si="24"/>
        <v>0.84561147467397724</v>
      </c>
      <c r="T174" s="3">
        <f t="shared" ca="1" si="25"/>
        <v>53</v>
      </c>
      <c r="V174" s="4">
        <v>174</v>
      </c>
      <c r="W174" s="4">
        <v>7</v>
      </c>
      <c r="X174" s="4">
        <v>52</v>
      </c>
    </row>
    <row r="175" spans="19:24" ht="31.5" x14ac:dyDescent="0.25">
      <c r="S175" s="2">
        <f t="shared" ca="1" si="24"/>
        <v>0.92392036646412623</v>
      </c>
      <c r="T175" s="3">
        <f t="shared" ca="1" si="25"/>
        <v>22</v>
      </c>
      <c r="V175" s="4">
        <v>175</v>
      </c>
      <c r="W175" s="4">
        <v>7</v>
      </c>
      <c r="X175" s="4">
        <v>53</v>
      </c>
    </row>
    <row r="176" spans="19:24" ht="31.5" x14ac:dyDescent="0.25">
      <c r="S176" s="2">
        <f t="shared" ca="1" si="24"/>
        <v>0.69110040544070894</v>
      </c>
      <c r="T176" s="3">
        <f t="shared" ca="1" si="25"/>
        <v>113</v>
      </c>
      <c r="V176" s="4">
        <v>176</v>
      </c>
      <c r="W176" s="4">
        <v>7</v>
      </c>
      <c r="X176" s="4">
        <v>54</v>
      </c>
    </row>
    <row r="177" spans="19:24" ht="31.5" x14ac:dyDescent="0.25">
      <c r="S177" s="2">
        <f t="shared" ca="1" si="24"/>
        <v>0.44361647568215934</v>
      </c>
      <c r="T177" s="3">
        <f t="shared" ca="1" si="25"/>
        <v>213</v>
      </c>
      <c r="V177" s="4">
        <v>177</v>
      </c>
      <c r="W177" s="4">
        <v>7</v>
      </c>
      <c r="X177" s="4">
        <v>55</v>
      </c>
    </row>
    <row r="178" spans="19:24" ht="31.5" x14ac:dyDescent="0.25">
      <c r="S178" s="2">
        <f t="shared" ca="1" si="24"/>
        <v>2.6790075478945297E-2</v>
      </c>
      <c r="T178" s="3">
        <f t="shared" ca="1" si="25"/>
        <v>394</v>
      </c>
      <c r="V178" s="4">
        <v>178</v>
      </c>
      <c r="W178" s="4">
        <v>7</v>
      </c>
      <c r="X178" s="4">
        <v>57</v>
      </c>
    </row>
    <row r="179" spans="19:24" ht="31.5" x14ac:dyDescent="0.25">
      <c r="S179" s="2">
        <f t="shared" ca="1" si="24"/>
        <v>0.67358197311247725</v>
      </c>
      <c r="T179" s="3">
        <f t="shared" ca="1" si="25"/>
        <v>122</v>
      </c>
      <c r="V179" s="4">
        <v>179</v>
      </c>
      <c r="W179" s="4">
        <v>7</v>
      </c>
      <c r="X179" s="4">
        <v>58</v>
      </c>
    </row>
    <row r="180" spans="19:24" ht="31.5" x14ac:dyDescent="0.25">
      <c r="S180" s="2">
        <f t="shared" ca="1" si="24"/>
        <v>0.78236770222551655</v>
      </c>
      <c r="T180" s="3">
        <f t="shared" ca="1" si="25"/>
        <v>79</v>
      </c>
      <c r="V180" s="4">
        <v>180</v>
      </c>
      <c r="W180" s="4">
        <v>7</v>
      </c>
      <c r="X180" s="4">
        <v>59</v>
      </c>
    </row>
    <row r="181" spans="19:24" ht="31.5" x14ac:dyDescent="0.25">
      <c r="S181" s="2">
        <f t="shared" ca="1" si="24"/>
        <v>0.84375727685914714</v>
      </c>
      <c r="T181" s="3">
        <f t="shared" ca="1" si="25"/>
        <v>55</v>
      </c>
      <c r="V181" s="4">
        <v>181</v>
      </c>
      <c r="W181" s="4">
        <v>7</v>
      </c>
      <c r="X181" s="4">
        <v>60</v>
      </c>
    </row>
    <row r="182" spans="19:24" ht="31.5" x14ac:dyDescent="0.25">
      <c r="S182" s="2">
        <f t="shared" ca="1" si="24"/>
        <v>0.65914668736196258</v>
      </c>
      <c r="T182" s="3">
        <f t="shared" ca="1" si="25"/>
        <v>128</v>
      </c>
      <c r="V182" s="4">
        <v>182</v>
      </c>
      <c r="W182" s="4">
        <v>7</v>
      </c>
      <c r="X182" s="4">
        <v>61</v>
      </c>
    </row>
    <row r="183" spans="19:24" ht="31.5" x14ac:dyDescent="0.25">
      <c r="S183" s="2">
        <f t="shared" ca="1" si="24"/>
        <v>4.7187892659037667E-2</v>
      </c>
      <c r="T183" s="3">
        <f t="shared" ca="1" si="25"/>
        <v>381</v>
      </c>
      <c r="V183" s="4">
        <v>183</v>
      </c>
      <c r="W183" s="4">
        <v>7</v>
      </c>
      <c r="X183" s="4">
        <v>62</v>
      </c>
    </row>
    <row r="184" spans="19:24" ht="31.5" x14ac:dyDescent="0.25">
      <c r="S184" s="2">
        <f t="shared" ca="1" si="24"/>
        <v>0.74143309986594108</v>
      </c>
      <c r="T184" s="3">
        <f t="shared" ca="1" si="25"/>
        <v>91</v>
      </c>
      <c r="V184" s="4">
        <v>184</v>
      </c>
      <c r="W184" s="4">
        <v>7</v>
      </c>
      <c r="X184" s="4">
        <v>64</v>
      </c>
    </row>
    <row r="185" spans="19:24" ht="31.5" x14ac:dyDescent="0.25">
      <c r="S185" s="2">
        <f t="shared" ca="1" si="24"/>
        <v>8.2507224722803141E-3</v>
      </c>
      <c r="T185" s="3">
        <f t="shared" ca="1" si="25"/>
        <v>404</v>
      </c>
      <c r="V185" s="4">
        <v>185</v>
      </c>
      <c r="W185" s="4">
        <v>7</v>
      </c>
      <c r="X185" s="4">
        <v>65</v>
      </c>
    </row>
    <row r="186" spans="19:24" ht="31.5" x14ac:dyDescent="0.25">
      <c r="S186" s="2">
        <f t="shared" ca="1" si="24"/>
        <v>0.32733517140713064</v>
      </c>
      <c r="T186" s="3">
        <f t="shared" ca="1" si="25"/>
        <v>271</v>
      </c>
      <c r="V186" s="4">
        <v>186</v>
      </c>
      <c r="W186" s="4">
        <v>7</v>
      </c>
      <c r="X186" s="4">
        <v>66</v>
      </c>
    </row>
    <row r="187" spans="19:24" ht="31.5" x14ac:dyDescent="0.25">
      <c r="S187" s="2">
        <f t="shared" ca="1" si="24"/>
        <v>0.22363677172514862</v>
      </c>
      <c r="T187" s="3">
        <f t="shared" ca="1" si="25"/>
        <v>324</v>
      </c>
      <c r="V187" s="4">
        <v>187</v>
      </c>
      <c r="W187" s="4">
        <v>7</v>
      </c>
      <c r="X187" s="4">
        <v>67</v>
      </c>
    </row>
    <row r="188" spans="19:24" ht="31.5" x14ac:dyDescent="0.25">
      <c r="S188" s="2">
        <f t="shared" ca="1" si="24"/>
        <v>4.266070917850584E-2</v>
      </c>
      <c r="T188" s="3">
        <f t="shared" ca="1" si="25"/>
        <v>382</v>
      </c>
      <c r="V188" s="4">
        <v>188</v>
      </c>
      <c r="W188" s="4">
        <v>7</v>
      </c>
      <c r="X188" s="4">
        <v>68</v>
      </c>
    </row>
    <row r="189" spans="19:24" ht="31.5" x14ac:dyDescent="0.25">
      <c r="S189" s="2">
        <f t="shared" ca="1" si="24"/>
        <v>0.65227763300654451</v>
      </c>
      <c r="T189" s="3">
        <f t="shared" ca="1" si="25"/>
        <v>132</v>
      </c>
      <c r="V189" s="4">
        <v>189</v>
      </c>
      <c r="W189" s="4">
        <v>7</v>
      </c>
      <c r="X189" s="4">
        <v>69</v>
      </c>
    </row>
    <row r="190" spans="19:24" ht="31.5" x14ac:dyDescent="0.25">
      <c r="S190" s="2">
        <f t="shared" ca="1" si="24"/>
        <v>0.13205361373704494</v>
      </c>
      <c r="T190" s="3">
        <f t="shared" ca="1" si="25"/>
        <v>356</v>
      </c>
      <c r="V190" s="4">
        <v>190</v>
      </c>
      <c r="W190" s="13">
        <v>8</v>
      </c>
      <c r="X190" s="4">
        <v>9</v>
      </c>
    </row>
    <row r="191" spans="19:24" ht="31.5" x14ac:dyDescent="0.25">
      <c r="S191" s="2">
        <f t="shared" ca="1" si="24"/>
        <v>0.59110119931100213</v>
      </c>
      <c r="T191" s="3">
        <f t="shared" ca="1" si="25"/>
        <v>160</v>
      </c>
      <c r="V191" s="4">
        <v>191</v>
      </c>
      <c r="W191" s="13">
        <v>8</v>
      </c>
      <c r="X191" s="4">
        <v>10</v>
      </c>
    </row>
    <row r="192" spans="19:24" ht="31.5" x14ac:dyDescent="0.25">
      <c r="S192" s="2">
        <f t="shared" ca="1" si="24"/>
        <v>0.14794100249650788</v>
      </c>
      <c r="T192" s="3">
        <f t="shared" ca="1" si="25"/>
        <v>347</v>
      </c>
      <c r="V192" s="4">
        <v>192</v>
      </c>
      <c r="W192" s="13">
        <v>8</v>
      </c>
      <c r="X192" s="4">
        <v>11</v>
      </c>
    </row>
    <row r="193" spans="19:24" ht="31.5" x14ac:dyDescent="0.25">
      <c r="S193" s="2">
        <f t="shared" ca="1" si="24"/>
        <v>0.78168043297040202</v>
      </c>
      <c r="T193" s="3">
        <f t="shared" ca="1" si="25"/>
        <v>80</v>
      </c>
      <c r="V193" s="4">
        <v>193</v>
      </c>
      <c r="W193" s="13">
        <v>8</v>
      </c>
      <c r="X193" s="4">
        <v>12</v>
      </c>
    </row>
    <row r="194" spans="19:24" ht="31.5" x14ac:dyDescent="0.25">
      <c r="S194" s="2">
        <f t="shared" ref="S194:S257" ca="1" si="26">RAND()</f>
        <v>0.21539809797124132</v>
      </c>
      <c r="T194" s="3">
        <f t="shared" ref="T194:T257" ca="1" si="27">RANK(S194,$S$1:$S$486,)</f>
        <v>328</v>
      </c>
      <c r="V194" s="4">
        <v>194</v>
      </c>
      <c r="W194" s="13">
        <v>8</v>
      </c>
      <c r="X194" s="4">
        <v>13</v>
      </c>
    </row>
    <row r="195" spans="19:24" ht="31.5" x14ac:dyDescent="0.25">
      <c r="S195" s="2">
        <f t="shared" ca="1" si="26"/>
        <v>0.40077968733115632</v>
      </c>
      <c r="T195" s="3">
        <f t="shared" ca="1" si="27"/>
        <v>236</v>
      </c>
      <c r="V195" s="4">
        <v>195</v>
      </c>
      <c r="W195" s="13">
        <v>8</v>
      </c>
      <c r="X195" s="4">
        <v>14</v>
      </c>
    </row>
    <row r="196" spans="19:24" ht="31.5" x14ac:dyDescent="0.25">
      <c r="S196" s="2">
        <f t="shared" ca="1" si="26"/>
        <v>0.85000911985066141</v>
      </c>
      <c r="T196" s="3">
        <f t="shared" ca="1" si="27"/>
        <v>49</v>
      </c>
      <c r="V196" s="4">
        <v>196</v>
      </c>
      <c r="W196" s="13">
        <v>8</v>
      </c>
      <c r="X196" s="4">
        <v>15</v>
      </c>
    </row>
    <row r="197" spans="19:24" ht="31.5" x14ac:dyDescent="0.25">
      <c r="S197" s="2">
        <f t="shared" ca="1" si="26"/>
        <v>0.81979311384133979</v>
      </c>
      <c r="T197" s="3">
        <f t="shared" ca="1" si="27"/>
        <v>67</v>
      </c>
      <c r="V197" s="4">
        <v>197</v>
      </c>
      <c r="W197" s="13">
        <v>8</v>
      </c>
      <c r="X197" s="4">
        <v>17</v>
      </c>
    </row>
    <row r="198" spans="19:24" ht="31.5" x14ac:dyDescent="0.25">
      <c r="S198" s="2">
        <f t="shared" ca="1" si="26"/>
        <v>0.62309690711821619</v>
      </c>
      <c r="T198" s="3">
        <f t="shared" ca="1" si="27"/>
        <v>141</v>
      </c>
      <c r="V198" s="4">
        <v>198</v>
      </c>
      <c r="W198" s="13">
        <v>8</v>
      </c>
      <c r="X198" s="4">
        <v>18</v>
      </c>
    </row>
    <row r="199" spans="19:24" ht="31.5" x14ac:dyDescent="0.25">
      <c r="S199" s="2">
        <f t="shared" ca="1" si="26"/>
        <v>0.3269121618676496</v>
      </c>
      <c r="T199" s="3">
        <f t="shared" ca="1" si="27"/>
        <v>273</v>
      </c>
      <c r="V199" s="4">
        <v>199</v>
      </c>
      <c r="W199" s="13">
        <v>8</v>
      </c>
      <c r="X199" s="4">
        <v>19</v>
      </c>
    </row>
    <row r="200" spans="19:24" ht="31.5" x14ac:dyDescent="0.25">
      <c r="S200" s="2">
        <f t="shared" ca="1" si="26"/>
        <v>0.16050491110038312</v>
      </c>
      <c r="T200" s="3">
        <f t="shared" ca="1" si="27"/>
        <v>345</v>
      </c>
      <c r="V200" s="4">
        <v>200</v>
      </c>
      <c r="W200" s="13">
        <v>8</v>
      </c>
      <c r="X200" s="4">
        <v>20</v>
      </c>
    </row>
    <row r="201" spans="19:24" ht="31.5" x14ac:dyDescent="0.25">
      <c r="S201" s="2">
        <f t="shared" ca="1" si="26"/>
        <v>2.9493015454150395E-2</v>
      </c>
      <c r="T201" s="3">
        <f t="shared" ca="1" si="27"/>
        <v>391</v>
      </c>
      <c r="V201" s="4">
        <v>201</v>
      </c>
      <c r="W201" s="13">
        <v>8</v>
      </c>
      <c r="X201" s="4">
        <v>21</v>
      </c>
    </row>
    <row r="202" spans="19:24" ht="31.5" x14ac:dyDescent="0.25">
      <c r="S202" s="2">
        <f t="shared" ca="1" si="26"/>
        <v>0.84632240265820047</v>
      </c>
      <c r="T202" s="3">
        <f t="shared" ca="1" si="27"/>
        <v>52</v>
      </c>
      <c r="V202" s="4">
        <v>202</v>
      </c>
      <c r="W202" s="13">
        <v>8</v>
      </c>
      <c r="X202" s="4">
        <v>22</v>
      </c>
    </row>
    <row r="203" spans="19:24" ht="31.5" x14ac:dyDescent="0.25">
      <c r="S203" s="2">
        <f t="shared" ca="1" si="26"/>
        <v>0.82975577839844872</v>
      </c>
      <c r="T203" s="3">
        <f t="shared" ca="1" si="27"/>
        <v>62</v>
      </c>
      <c r="V203" s="4">
        <v>203</v>
      </c>
      <c r="W203" s="13">
        <v>8</v>
      </c>
      <c r="X203" s="4">
        <v>23</v>
      </c>
    </row>
    <row r="204" spans="19:24" ht="31.5" x14ac:dyDescent="0.25">
      <c r="S204" s="2">
        <f t="shared" ca="1" si="26"/>
        <v>0.46852471424136877</v>
      </c>
      <c r="T204" s="3">
        <f t="shared" ca="1" si="27"/>
        <v>203</v>
      </c>
      <c r="V204" s="4">
        <v>204</v>
      </c>
      <c r="W204" s="13">
        <v>8</v>
      </c>
      <c r="X204" s="4">
        <v>25</v>
      </c>
    </row>
    <row r="205" spans="19:24" ht="31.5" x14ac:dyDescent="0.25">
      <c r="S205" s="2">
        <f t="shared" ca="1" si="26"/>
        <v>0.25258190563839233</v>
      </c>
      <c r="T205" s="3">
        <f t="shared" ca="1" si="27"/>
        <v>307</v>
      </c>
      <c r="V205" s="4">
        <v>205</v>
      </c>
      <c r="W205" s="13">
        <v>8</v>
      </c>
      <c r="X205" s="4">
        <v>26</v>
      </c>
    </row>
    <row r="206" spans="19:24" ht="31.5" x14ac:dyDescent="0.25">
      <c r="S206" s="2">
        <f t="shared" ca="1" si="26"/>
        <v>0.52733491949266587</v>
      </c>
      <c r="T206" s="3">
        <f t="shared" ca="1" si="27"/>
        <v>184</v>
      </c>
      <c r="V206" s="4">
        <v>206</v>
      </c>
      <c r="W206" s="13">
        <v>8</v>
      </c>
      <c r="X206" s="4">
        <v>27</v>
      </c>
    </row>
    <row r="207" spans="19:24" ht="31.5" x14ac:dyDescent="0.25">
      <c r="S207" s="2">
        <f t="shared" ca="1" si="26"/>
        <v>0.57828026388360121</v>
      </c>
      <c r="T207" s="3">
        <f t="shared" ca="1" si="27"/>
        <v>163</v>
      </c>
      <c r="V207" s="4">
        <v>207</v>
      </c>
      <c r="W207" s="13">
        <v>8</v>
      </c>
      <c r="X207" s="4">
        <v>28</v>
      </c>
    </row>
    <row r="208" spans="19:24" ht="31.5" x14ac:dyDescent="0.25">
      <c r="S208" s="2">
        <f t="shared" ca="1" si="26"/>
        <v>0.34681665069585266</v>
      </c>
      <c r="T208" s="3">
        <f t="shared" ca="1" si="27"/>
        <v>260</v>
      </c>
      <c r="V208" s="4">
        <v>208</v>
      </c>
      <c r="W208" s="13">
        <v>8</v>
      </c>
      <c r="X208" s="4">
        <v>29</v>
      </c>
    </row>
    <row r="209" spans="19:24" ht="31.5" x14ac:dyDescent="0.25">
      <c r="S209" s="2">
        <f t="shared" ca="1" si="26"/>
        <v>0.60765255573803845</v>
      </c>
      <c r="T209" s="3">
        <f t="shared" ca="1" si="27"/>
        <v>152</v>
      </c>
      <c r="V209" s="4">
        <v>209</v>
      </c>
      <c r="W209" s="13">
        <v>8</v>
      </c>
      <c r="X209" s="4">
        <v>30</v>
      </c>
    </row>
    <row r="210" spans="19:24" ht="31.5" x14ac:dyDescent="0.25">
      <c r="S210" s="2">
        <f t="shared" ca="1" si="26"/>
        <v>0.70338392430694996</v>
      </c>
      <c r="T210" s="3">
        <f t="shared" ca="1" si="27"/>
        <v>111</v>
      </c>
      <c r="V210" s="4">
        <v>210</v>
      </c>
      <c r="W210" s="13">
        <v>8</v>
      </c>
      <c r="X210" s="4">
        <v>31</v>
      </c>
    </row>
    <row r="211" spans="19:24" ht="31.5" x14ac:dyDescent="0.25">
      <c r="S211" s="2">
        <f t="shared" ca="1" si="26"/>
        <v>0.67412938307227654</v>
      </c>
      <c r="T211" s="3">
        <f t="shared" ca="1" si="27"/>
        <v>121</v>
      </c>
      <c r="V211" s="4">
        <v>211</v>
      </c>
      <c r="W211" s="13">
        <v>8</v>
      </c>
      <c r="X211" s="4">
        <v>33</v>
      </c>
    </row>
    <row r="212" spans="19:24" ht="31.5" x14ac:dyDescent="0.25">
      <c r="S212" s="2">
        <f t="shared" ca="1" si="26"/>
        <v>0.43723895016871583</v>
      </c>
      <c r="T212" s="3">
        <f t="shared" ca="1" si="27"/>
        <v>217</v>
      </c>
      <c r="V212" s="4">
        <v>212</v>
      </c>
      <c r="W212" s="13">
        <v>8</v>
      </c>
      <c r="X212" s="4">
        <v>34</v>
      </c>
    </row>
    <row r="213" spans="19:24" ht="31.5" x14ac:dyDescent="0.25">
      <c r="S213" s="2">
        <f t="shared" ca="1" si="26"/>
        <v>0.10727575943129841</v>
      </c>
      <c r="T213" s="3">
        <f t="shared" ca="1" si="27"/>
        <v>361</v>
      </c>
      <c r="V213" s="4">
        <v>213</v>
      </c>
      <c r="W213" s="13">
        <v>8</v>
      </c>
      <c r="X213" s="4">
        <v>35</v>
      </c>
    </row>
    <row r="214" spans="19:24" ht="31.5" x14ac:dyDescent="0.25">
      <c r="S214" s="2">
        <f t="shared" ca="1" si="26"/>
        <v>0.88480960224780481</v>
      </c>
      <c r="T214" s="3">
        <f t="shared" ca="1" si="27"/>
        <v>40</v>
      </c>
      <c r="V214" s="4">
        <v>214</v>
      </c>
      <c r="W214" s="13">
        <v>8</v>
      </c>
      <c r="X214" s="4">
        <v>36</v>
      </c>
    </row>
    <row r="215" spans="19:24" ht="31.5" x14ac:dyDescent="0.25">
      <c r="S215" s="2">
        <f t="shared" ca="1" si="26"/>
        <v>0.84509546365377763</v>
      </c>
      <c r="T215" s="3">
        <f t="shared" ca="1" si="27"/>
        <v>54</v>
      </c>
      <c r="V215" s="4">
        <v>215</v>
      </c>
      <c r="W215" s="13">
        <v>8</v>
      </c>
      <c r="X215" s="4">
        <v>37</v>
      </c>
    </row>
    <row r="216" spans="19:24" ht="31.5" x14ac:dyDescent="0.25">
      <c r="S216" s="2">
        <f t="shared" ca="1" si="26"/>
        <v>0.42506536700200548</v>
      </c>
      <c r="T216" s="3">
        <f t="shared" ca="1" si="27"/>
        <v>224</v>
      </c>
      <c r="V216" s="4">
        <v>216</v>
      </c>
      <c r="W216" s="13">
        <v>8</v>
      </c>
      <c r="X216" s="4">
        <v>38</v>
      </c>
    </row>
    <row r="217" spans="19:24" ht="31.5" x14ac:dyDescent="0.25">
      <c r="S217" s="2">
        <f t="shared" ca="1" si="26"/>
        <v>0.21855010012791964</v>
      </c>
      <c r="T217" s="3">
        <f t="shared" ca="1" si="27"/>
        <v>327</v>
      </c>
      <c r="V217" s="4">
        <v>217</v>
      </c>
      <c r="W217" s="13">
        <v>8</v>
      </c>
      <c r="X217" s="4">
        <v>39</v>
      </c>
    </row>
    <row r="218" spans="19:24" ht="31.5" x14ac:dyDescent="0.25">
      <c r="S218" s="2">
        <f t="shared" ca="1" si="26"/>
        <v>0.24972755705486904</v>
      </c>
      <c r="T218" s="3">
        <f t="shared" ca="1" si="27"/>
        <v>310</v>
      </c>
      <c r="V218" s="4">
        <v>218</v>
      </c>
      <c r="W218" s="13">
        <v>8</v>
      </c>
      <c r="X218" s="4">
        <v>41</v>
      </c>
    </row>
    <row r="219" spans="19:24" ht="31.5" x14ac:dyDescent="0.25">
      <c r="S219" s="2">
        <f t="shared" ca="1" si="26"/>
        <v>0.87532708813202587</v>
      </c>
      <c r="T219" s="3">
        <f t="shared" ca="1" si="27"/>
        <v>42</v>
      </c>
      <c r="V219" s="4">
        <v>219</v>
      </c>
      <c r="W219" s="13">
        <v>8</v>
      </c>
      <c r="X219" s="4">
        <v>42</v>
      </c>
    </row>
    <row r="220" spans="19:24" ht="31.5" x14ac:dyDescent="0.25">
      <c r="S220" s="2">
        <f t="shared" ca="1" si="26"/>
        <v>0.50714964751159319</v>
      </c>
      <c r="T220" s="3">
        <f t="shared" ca="1" si="27"/>
        <v>190</v>
      </c>
      <c r="V220" s="4">
        <v>220</v>
      </c>
      <c r="W220" s="13">
        <v>8</v>
      </c>
      <c r="X220" s="4">
        <v>43</v>
      </c>
    </row>
    <row r="221" spans="19:24" ht="31.5" x14ac:dyDescent="0.25">
      <c r="S221" s="2">
        <f t="shared" ca="1" si="26"/>
        <v>0.8646674420006486</v>
      </c>
      <c r="T221" s="3">
        <f t="shared" ca="1" si="27"/>
        <v>43</v>
      </c>
      <c r="V221" s="4">
        <v>221</v>
      </c>
      <c r="W221" s="13">
        <v>8</v>
      </c>
      <c r="X221" s="4">
        <v>44</v>
      </c>
    </row>
    <row r="222" spans="19:24" ht="31.5" x14ac:dyDescent="0.25">
      <c r="S222" s="2">
        <f t="shared" ca="1" si="26"/>
        <v>0.14297407062912559</v>
      </c>
      <c r="T222" s="3">
        <f t="shared" ca="1" si="27"/>
        <v>349</v>
      </c>
      <c r="V222" s="4">
        <v>222</v>
      </c>
      <c r="W222" s="13">
        <v>8</v>
      </c>
      <c r="X222" s="4">
        <v>45</v>
      </c>
    </row>
    <row r="223" spans="19:24" ht="31.5" x14ac:dyDescent="0.25">
      <c r="S223" s="2">
        <f t="shared" ca="1" si="26"/>
        <v>0.91415768153284804</v>
      </c>
      <c r="T223" s="3">
        <f t="shared" ca="1" si="27"/>
        <v>27</v>
      </c>
      <c r="V223" s="4">
        <v>223</v>
      </c>
      <c r="W223" s="13">
        <v>8</v>
      </c>
      <c r="X223" s="4">
        <v>46</v>
      </c>
    </row>
    <row r="224" spans="19:24" ht="31.5" x14ac:dyDescent="0.25">
      <c r="S224" s="2">
        <f t="shared" ca="1" si="26"/>
        <v>0.27106624183305339</v>
      </c>
      <c r="T224" s="3">
        <f t="shared" ca="1" si="27"/>
        <v>296</v>
      </c>
      <c r="V224" s="4">
        <v>224</v>
      </c>
      <c r="W224" s="13">
        <v>8</v>
      </c>
      <c r="X224" s="4">
        <v>47</v>
      </c>
    </row>
    <row r="225" spans="19:24" ht="31.5" x14ac:dyDescent="0.25">
      <c r="S225" s="2">
        <f t="shared" ca="1" si="26"/>
        <v>0.4606474474502007</v>
      </c>
      <c r="T225" s="3">
        <f t="shared" ca="1" si="27"/>
        <v>204</v>
      </c>
      <c r="V225" s="4">
        <v>225</v>
      </c>
      <c r="W225" s="13">
        <v>8</v>
      </c>
      <c r="X225" s="4">
        <v>49</v>
      </c>
    </row>
    <row r="226" spans="19:24" ht="31.5" x14ac:dyDescent="0.25">
      <c r="S226" s="2">
        <f t="shared" ca="1" si="26"/>
        <v>0.94036316243274876</v>
      </c>
      <c r="T226" s="3">
        <f t="shared" ca="1" si="27"/>
        <v>17</v>
      </c>
      <c r="V226" s="4">
        <v>226</v>
      </c>
      <c r="W226" s="13">
        <v>8</v>
      </c>
      <c r="X226" s="4">
        <v>50</v>
      </c>
    </row>
    <row r="227" spans="19:24" ht="31.5" x14ac:dyDescent="0.25">
      <c r="S227" s="2">
        <f t="shared" ca="1" si="26"/>
        <v>0.9315477825806624</v>
      </c>
      <c r="T227" s="3">
        <f t="shared" ca="1" si="27"/>
        <v>20</v>
      </c>
      <c r="V227" s="4">
        <v>227</v>
      </c>
      <c r="W227" s="13">
        <v>8</v>
      </c>
      <c r="X227" s="4">
        <v>51</v>
      </c>
    </row>
    <row r="228" spans="19:24" ht="31.5" x14ac:dyDescent="0.25">
      <c r="S228" s="2">
        <f t="shared" ca="1" si="26"/>
        <v>0.75332558341332778</v>
      </c>
      <c r="T228" s="3">
        <f t="shared" ca="1" si="27"/>
        <v>87</v>
      </c>
      <c r="V228" s="4">
        <v>228</v>
      </c>
      <c r="W228" s="13">
        <v>8</v>
      </c>
      <c r="X228" s="4">
        <v>52</v>
      </c>
    </row>
    <row r="229" spans="19:24" ht="31.5" x14ac:dyDescent="0.25">
      <c r="S229" s="2">
        <f t="shared" ca="1" si="26"/>
        <v>0.30450676794850184</v>
      </c>
      <c r="T229" s="3">
        <f t="shared" ca="1" si="27"/>
        <v>283</v>
      </c>
      <c r="V229" s="4">
        <v>229</v>
      </c>
      <c r="W229" s="13">
        <v>8</v>
      </c>
      <c r="X229" s="4">
        <v>53</v>
      </c>
    </row>
    <row r="230" spans="19:24" ht="31.5" x14ac:dyDescent="0.25">
      <c r="S230" s="2">
        <f t="shared" ca="1" si="26"/>
        <v>0.41318188614689844</v>
      </c>
      <c r="T230" s="3">
        <f t="shared" ca="1" si="27"/>
        <v>232</v>
      </c>
      <c r="V230" s="4">
        <v>230</v>
      </c>
      <c r="W230" s="13">
        <v>8</v>
      </c>
      <c r="X230" s="4">
        <v>54</v>
      </c>
    </row>
    <row r="231" spans="19:24" ht="31.5" x14ac:dyDescent="0.25">
      <c r="S231" s="2">
        <f t="shared" ca="1" si="26"/>
        <v>0.54091727362868347</v>
      </c>
      <c r="T231" s="3">
        <f t="shared" ca="1" si="27"/>
        <v>179</v>
      </c>
      <c r="V231" s="4">
        <v>231</v>
      </c>
      <c r="W231" s="13">
        <v>8</v>
      </c>
      <c r="X231" s="4">
        <v>55</v>
      </c>
    </row>
    <row r="232" spans="19:24" ht="31.5" x14ac:dyDescent="0.25">
      <c r="S232" s="2">
        <f t="shared" ca="1" si="26"/>
        <v>0.47446434271892701</v>
      </c>
      <c r="T232" s="3">
        <f t="shared" ca="1" si="27"/>
        <v>201</v>
      </c>
      <c r="V232" s="4">
        <v>232</v>
      </c>
      <c r="W232" s="13">
        <v>8</v>
      </c>
      <c r="X232" s="4">
        <v>57</v>
      </c>
    </row>
    <row r="233" spans="19:24" ht="31.5" x14ac:dyDescent="0.25">
      <c r="S233" s="2">
        <f t="shared" ca="1" si="26"/>
        <v>0.17927005104728899</v>
      </c>
      <c r="T233" s="3">
        <f t="shared" ca="1" si="27"/>
        <v>340</v>
      </c>
      <c r="V233" s="4">
        <v>233</v>
      </c>
      <c r="W233" s="13">
        <v>8</v>
      </c>
      <c r="X233" s="4">
        <v>58</v>
      </c>
    </row>
    <row r="234" spans="19:24" ht="31.5" x14ac:dyDescent="0.25">
      <c r="S234" s="2">
        <f t="shared" ca="1" si="26"/>
        <v>0.5616731893215684</v>
      </c>
      <c r="T234" s="3">
        <f t="shared" ca="1" si="27"/>
        <v>172</v>
      </c>
      <c r="V234" s="4">
        <v>234</v>
      </c>
      <c r="W234" s="13">
        <v>8</v>
      </c>
      <c r="X234" s="4">
        <v>59</v>
      </c>
    </row>
    <row r="235" spans="19:24" ht="31.5" x14ac:dyDescent="0.25">
      <c r="S235" s="2">
        <f t="shared" ca="1" si="26"/>
        <v>0.43044658707830408</v>
      </c>
      <c r="T235" s="3">
        <f t="shared" ca="1" si="27"/>
        <v>218</v>
      </c>
      <c r="V235" s="4">
        <v>235</v>
      </c>
      <c r="W235" s="13">
        <v>8</v>
      </c>
      <c r="X235" s="4">
        <v>60</v>
      </c>
    </row>
    <row r="236" spans="19:24" ht="31.5" x14ac:dyDescent="0.25">
      <c r="S236" s="2">
        <f t="shared" ca="1" si="26"/>
        <v>0.92366075616187093</v>
      </c>
      <c r="T236" s="3">
        <f t="shared" ca="1" si="27"/>
        <v>23</v>
      </c>
      <c r="V236" s="4">
        <v>236</v>
      </c>
      <c r="W236" s="13">
        <v>8</v>
      </c>
      <c r="X236" s="4">
        <v>61</v>
      </c>
    </row>
    <row r="237" spans="19:24" ht="31.5" x14ac:dyDescent="0.25">
      <c r="S237" s="2">
        <f t="shared" ca="1" si="26"/>
        <v>0.46865779233249105</v>
      </c>
      <c r="T237" s="3">
        <f t="shared" ca="1" si="27"/>
        <v>202</v>
      </c>
      <c r="V237" s="4">
        <v>237</v>
      </c>
      <c r="W237" s="13">
        <v>8</v>
      </c>
      <c r="X237" s="4">
        <v>62</v>
      </c>
    </row>
    <row r="238" spans="19:24" ht="31.5" x14ac:dyDescent="0.25">
      <c r="S238" s="2">
        <f t="shared" ca="1" si="26"/>
        <v>0.72684429358634428</v>
      </c>
      <c r="T238" s="3">
        <f t="shared" ca="1" si="27"/>
        <v>97</v>
      </c>
      <c r="V238" s="4">
        <v>238</v>
      </c>
      <c r="W238" s="13">
        <v>8</v>
      </c>
      <c r="X238" s="4">
        <v>63</v>
      </c>
    </row>
    <row r="239" spans="19:24" ht="31.5" x14ac:dyDescent="0.25">
      <c r="S239" s="2">
        <f t="shared" ca="1" si="26"/>
        <v>0.45779087935556251</v>
      </c>
      <c r="T239" s="3">
        <f t="shared" ca="1" si="27"/>
        <v>205</v>
      </c>
      <c r="V239" s="4">
        <v>239</v>
      </c>
      <c r="W239" s="13">
        <v>8</v>
      </c>
      <c r="X239" s="4">
        <v>65</v>
      </c>
    </row>
    <row r="240" spans="19:24" ht="31.5" x14ac:dyDescent="0.25">
      <c r="S240" s="2">
        <f t="shared" ca="1" si="26"/>
        <v>0.95718851999856913</v>
      </c>
      <c r="T240" s="3">
        <f t="shared" ca="1" si="27"/>
        <v>10</v>
      </c>
      <c r="V240" s="4">
        <v>240</v>
      </c>
      <c r="W240" s="13">
        <v>8</v>
      </c>
      <c r="X240" s="4">
        <v>66</v>
      </c>
    </row>
    <row r="241" spans="19:24" ht="31.5" x14ac:dyDescent="0.25">
      <c r="S241" s="2">
        <f t="shared" ca="1" si="26"/>
        <v>0.29324487891512252</v>
      </c>
      <c r="T241" s="3">
        <f t="shared" ca="1" si="27"/>
        <v>288</v>
      </c>
      <c r="V241" s="4">
        <v>241</v>
      </c>
      <c r="W241" s="13">
        <v>8</v>
      </c>
      <c r="X241" s="4">
        <v>67</v>
      </c>
    </row>
    <row r="242" spans="19:24" ht="31.5" x14ac:dyDescent="0.25">
      <c r="S242" s="2">
        <f t="shared" ca="1" si="26"/>
        <v>0.37653640687732104</v>
      </c>
      <c r="T242" s="3">
        <f t="shared" ca="1" si="27"/>
        <v>243</v>
      </c>
      <c r="V242" s="4">
        <v>242</v>
      </c>
      <c r="W242" s="13">
        <v>8</v>
      </c>
      <c r="X242" s="4">
        <v>68</v>
      </c>
    </row>
    <row r="243" spans="19:24" ht="31.5" x14ac:dyDescent="0.25">
      <c r="S243" s="2">
        <f t="shared" ca="1" si="26"/>
        <v>0.72786365498710848</v>
      </c>
      <c r="T243" s="3">
        <f t="shared" ca="1" si="27"/>
        <v>96</v>
      </c>
      <c r="V243" s="4">
        <v>243</v>
      </c>
      <c r="W243" s="13">
        <v>8</v>
      </c>
      <c r="X243" s="4">
        <v>69</v>
      </c>
    </row>
    <row r="244" spans="19:24" ht="31.5" x14ac:dyDescent="0.25">
      <c r="S244" s="2">
        <f t="shared" ca="1" si="26"/>
        <v>0.62042515217946836</v>
      </c>
      <c r="T244" s="3">
        <f t="shared" ca="1" si="27"/>
        <v>145</v>
      </c>
      <c r="V244" s="4">
        <v>244</v>
      </c>
      <c r="W244" s="13">
        <v>8</v>
      </c>
      <c r="X244" s="4">
        <v>70</v>
      </c>
    </row>
    <row r="245" spans="19:24" ht="31.5" x14ac:dyDescent="0.25">
      <c r="S245" s="2">
        <f t="shared" ca="1" si="26"/>
        <v>0.52854236893752726</v>
      </c>
      <c r="T245" s="3">
        <f t="shared" ca="1" si="27"/>
        <v>183</v>
      </c>
      <c r="V245" s="4">
        <v>245</v>
      </c>
      <c r="W245" s="13">
        <v>8</v>
      </c>
      <c r="X245" s="4">
        <v>71</v>
      </c>
    </row>
    <row r="246" spans="19:24" ht="31.5" x14ac:dyDescent="0.25">
      <c r="S246" s="2">
        <f t="shared" ca="1" si="26"/>
        <v>0.33758643942104694</v>
      </c>
      <c r="T246" s="3">
        <f t="shared" ca="1" si="27"/>
        <v>266</v>
      </c>
      <c r="V246" s="4">
        <v>246</v>
      </c>
      <c r="W246" s="13">
        <v>8</v>
      </c>
      <c r="X246" s="4">
        <v>73</v>
      </c>
    </row>
    <row r="247" spans="19:24" ht="31.5" x14ac:dyDescent="0.25">
      <c r="S247" s="2">
        <f t="shared" ca="1" si="26"/>
        <v>0.75466097389262343</v>
      </c>
      <c r="T247" s="3">
        <f t="shared" ca="1" si="27"/>
        <v>86</v>
      </c>
      <c r="V247" s="4">
        <v>247</v>
      </c>
      <c r="W247" s="13">
        <v>8</v>
      </c>
      <c r="X247" s="4">
        <v>74</v>
      </c>
    </row>
    <row r="248" spans="19:24" ht="31.5" x14ac:dyDescent="0.25">
      <c r="S248" s="2">
        <f t="shared" ca="1" si="26"/>
        <v>0.16151015378109179</v>
      </c>
      <c r="T248" s="3">
        <f t="shared" ca="1" si="27"/>
        <v>344</v>
      </c>
      <c r="V248" s="4">
        <v>248</v>
      </c>
      <c r="W248" s="13">
        <v>8</v>
      </c>
      <c r="X248" s="4">
        <v>75</v>
      </c>
    </row>
    <row r="249" spans="19:24" ht="31.5" x14ac:dyDescent="0.25">
      <c r="S249" s="2">
        <f t="shared" ca="1" si="26"/>
        <v>0.71438449219042144</v>
      </c>
      <c r="T249" s="3">
        <f t="shared" ca="1" si="27"/>
        <v>107</v>
      </c>
      <c r="V249" s="4">
        <v>249</v>
      </c>
      <c r="W249" s="13">
        <v>8</v>
      </c>
      <c r="X249" s="4">
        <v>76</v>
      </c>
    </row>
    <row r="250" spans="19:24" ht="31.5" x14ac:dyDescent="0.25">
      <c r="S250" s="2">
        <f t="shared" ca="1" si="26"/>
        <v>0.72278217938897193</v>
      </c>
      <c r="T250" s="3">
        <f t="shared" ca="1" si="27"/>
        <v>100</v>
      </c>
      <c r="V250" s="4">
        <v>250</v>
      </c>
      <c r="W250" s="13">
        <v>8</v>
      </c>
      <c r="X250" s="4">
        <v>77</v>
      </c>
    </row>
    <row r="251" spans="19:24" ht="31.5" x14ac:dyDescent="0.25">
      <c r="S251" s="2">
        <f t="shared" ca="1" si="26"/>
        <v>0.96143560560118912</v>
      </c>
      <c r="T251" s="3">
        <f t="shared" ca="1" si="27"/>
        <v>8</v>
      </c>
      <c r="V251" s="4">
        <v>251</v>
      </c>
      <c r="W251" s="13">
        <v>8</v>
      </c>
      <c r="X251" s="4">
        <v>78</v>
      </c>
    </row>
    <row r="252" spans="19:24" ht="31.5" x14ac:dyDescent="0.25">
      <c r="S252" s="2">
        <f t="shared" ca="1" si="26"/>
        <v>0.5338175052354841</v>
      </c>
      <c r="T252" s="3">
        <f t="shared" ca="1" si="27"/>
        <v>182</v>
      </c>
      <c r="V252" s="4">
        <v>252</v>
      </c>
      <c r="W252" s="13">
        <v>8</v>
      </c>
      <c r="X252" s="4">
        <v>79</v>
      </c>
    </row>
    <row r="253" spans="19:24" ht="31.5" x14ac:dyDescent="0.25">
      <c r="S253" s="2">
        <f t="shared" ca="1" si="26"/>
        <v>0.65884362605183855</v>
      </c>
      <c r="T253" s="3">
        <f t="shared" ca="1" si="27"/>
        <v>129</v>
      </c>
      <c r="V253" s="4">
        <v>253</v>
      </c>
      <c r="W253" s="4">
        <v>9</v>
      </c>
      <c r="X253" s="4">
        <v>10</v>
      </c>
    </row>
    <row r="254" spans="19:24" ht="31.5" x14ac:dyDescent="0.25">
      <c r="S254" s="2">
        <f t="shared" ca="1" si="26"/>
        <v>0.44207930301197296</v>
      </c>
      <c r="T254" s="3">
        <f t="shared" ca="1" si="27"/>
        <v>215</v>
      </c>
      <c r="V254" s="4">
        <v>254</v>
      </c>
      <c r="W254" s="4">
        <v>9</v>
      </c>
      <c r="X254" s="4">
        <v>11</v>
      </c>
    </row>
    <row r="255" spans="19:24" ht="31.5" x14ac:dyDescent="0.25">
      <c r="S255" s="2">
        <f t="shared" ca="1" si="26"/>
        <v>5.8184756472882682E-2</v>
      </c>
      <c r="T255" s="3">
        <f t="shared" ca="1" si="27"/>
        <v>377</v>
      </c>
      <c r="V255" s="4">
        <v>255</v>
      </c>
      <c r="W255" s="4">
        <v>9</v>
      </c>
      <c r="X255" s="4">
        <v>12</v>
      </c>
    </row>
    <row r="256" spans="19:24" ht="31.5" x14ac:dyDescent="0.25">
      <c r="S256" s="2">
        <f t="shared" ca="1" si="26"/>
        <v>0.89201447015123947</v>
      </c>
      <c r="T256" s="3">
        <f t="shared" ca="1" si="27"/>
        <v>36</v>
      </c>
      <c r="V256" s="4">
        <v>256</v>
      </c>
      <c r="W256" s="4">
        <v>9</v>
      </c>
      <c r="X256" s="4">
        <v>13</v>
      </c>
    </row>
    <row r="257" spans="19:24" ht="31.5" x14ac:dyDescent="0.25">
      <c r="S257" s="2">
        <f t="shared" ca="1" si="26"/>
        <v>1.6033378347014238E-2</v>
      </c>
      <c r="T257" s="3">
        <f t="shared" ca="1" si="27"/>
        <v>400</v>
      </c>
      <c r="V257" s="4">
        <v>257</v>
      </c>
      <c r="W257" s="4">
        <v>9</v>
      </c>
      <c r="X257" s="4">
        <v>14</v>
      </c>
    </row>
    <row r="258" spans="19:24" ht="31.5" x14ac:dyDescent="0.25">
      <c r="S258" s="2">
        <f t="shared" ref="S258:S321" ca="1" si="28">RAND()</f>
        <v>0.37582417739361362</v>
      </c>
      <c r="T258" s="3">
        <f t="shared" ref="T258:T321" ca="1" si="29">RANK(S258,$S$1:$S$486,)</f>
        <v>244</v>
      </c>
      <c r="V258" s="4">
        <v>258</v>
      </c>
      <c r="W258" s="4">
        <v>9</v>
      </c>
      <c r="X258" s="4">
        <v>15</v>
      </c>
    </row>
    <row r="259" spans="19:24" ht="31.5" x14ac:dyDescent="0.25">
      <c r="S259" s="2">
        <f t="shared" ca="1" si="28"/>
        <v>0.37297730127140738</v>
      </c>
      <c r="T259" s="3">
        <f t="shared" ca="1" si="29"/>
        <v>246</v>
      </c>
      <c r="V259" s="4">
        <v>259</v>
      </c>
      <c r="W259" s="4">
        <v>9</v>
      </c>
      <c r="X259" s="4">
        <v>16</v>
      </c>
    </row>
    <row r="260" spans="19:24" ht="31.5" x14ac:dyDescent="0.25">
      <c r="S260" s="2">
        <f t="shared" ca="1" si="28"/>
        <v>0.20560958913449512</v>
      </c>
      <c r="T260" s="3">
        <f t="shared" ca="1" si="29"/>
        <v>331</v>
      </c>
      <c r="V260" s="4">
        <v>260</v>
      </c>
      <c r="W260" s="4">
        <v>9</v>
      </c>
      <c r="X260" s="4">
        <v>17</v>
      </c>
    </row>
    <row r="261" spans="19:24" ht="31.5" x14ac:dyDescent="0.25">
      <c r="S261" s="2">
        <f t="shared" ca="1" si="28"/>
        <v>0.93208047642007019</v>
      </c>
      <c r="T261" s="3">
        <f t="shared" ca="1" si="29"/>
        <v>19</v>
      </c>
      <c r="V261" s="4">
        <v>261</v>
      </c>
      <c r="W261" s="4">
        <v>9</v>
      </c>
      <c r="X261" s="4">
        <v>19</v>
      </c>
    </row>
    <row r="262" spans="19:24" ht="31.5" x14ac:dyDescent="0.25">
      <c r="S262" s="2">
        <f t="shared" ca="1" si="28"/>
        <v>0.63585354827328644</v>
      </c>
      <c r="T262" s="3">
        <f t="shared" ca="1" si="29"/>
        <v>138</v>
      </c>
      <c r="V262" s="4">
        <v>262</v>
      </c>
      <c r="W262" s="4">
        <v>9</v>
      </c>
      <c r="X262" s="4">
        <v>20</v>
      </c>
    </row>
    <row r="263" spans="19:24" ht="31.5" x14ac:dyDescent="0.25">
      <c r="S263" s="2">
        <f t="shared" ca="1" si="28"/>
        <v>0.79783735045276583</v>
      </c>
      <c r="T263" s="3">
        <f t="shared" ca="1" si="29"/>
        <v>76</v>
      </c>
      <c r="V263" s="4">
        <v>263</v>
      </c>
      <c r="W263" s="4">
        <v>9</v>
      </c>
      <c r="X263" s="4">
        <v>21</v>
      </c>
    </row>
    <row r="264" spans="19:24" ht="31.5" x14ac:dyDescent="0.25">
      <c r="S264" s="2">
        <f t="shared" ca="1" si="28"/>
        <v>0.71998103550449388</v>
      </c>
      <c r="T264" s="3">
        <f t="shared" ca="1" si="29"/>
        <v>103</v>
      </c>
      <c r="V264" s="4">
        <v>264</v>
      </c>
      <c r="W264" s="4">
        <v>9</v>
      </c>
      <c r="X264" s="4">
        <v>22</v>
      </c>
    </row>
    <row r="265" spans="19:24" ht="31.5" x14ac:dyDescent="0.25">
      <c r="S265" s="2">
        <f t="shared" ca="1" si="28"/>
        <v>0.41122311302697656</v>
      </c>
      <c r="T265" s="3">
        <f t="shared" ca="1" si="29"/>
        <v>233</v>
      </c>
      <c r="V265" s="4">
        <v>265</v>
      </c>
      <c r="W265" s="4">
        <v>9</v>
      </c>
      <c r="X265" s="4">
        <v>23</v>
      </c>
    </row>
    <row r="266" spans="19:24" ht="31.5" x14ac:dyDescent="0.25">
      <c r="S266" s="2">
        <f t="shared" ca="1" si="28"/>
        <v>0.92416109301968974</v>
      </c>
      <c r="T266" s="3">
        <f t="shared" ca="1" si="29"/>
        <v>21</v>
      </c>
      <c r="V266" s="4">
        <v>266</v>
      </c>
      <c r="W266" s="4">
        <v>9</v>
      </c>
      <c r="X266" s="4">
        <v>24</v>
      </c>
    </row>
    <row r="267" spans="19:24" ht="31.5" x14ac:dyDescent="0.25">
      <c r="S267" s="2">
        <f t="shared" ca="1" si="28"/>
        <v>0.59574673789649046</v>
      </c>
      <c r="T267" s="3">
        <f t="shared" ca="1" si="29"/>
        <v>158</v>
      </c>
      <c r="V267" s="4">
        <v>267</v>
      </c>
      <c r="W267" s="4">
        <v>9</v>
      </c>
      <c r="X267" s="4">
        <v>25</v>
      </c>
    </row>
    <row r="268" spans="19:24" ht="31.5" x14ac:dyDescent="0.25">
      <c r="S268" s="2">
        <f t="shared" ca="1" si="28"/>
        <v>0.54113353744121828</v>
      </c>
      <c r="T268" s="3">
        <f t="shared" ca="1" si="29"/>
        <v>178</v>
      </c>
      <c r="V268" s="4">
        <v>268</v>
      </c>
      <c r="W268" s="4">
        <v>9</v>
      </c>
      <c r="X268" s="4">
        <v>26</v>
      </c>
    </row>
    <row r="269" spans="19:24" ht="31.5" x14ac:dyDescent="0.25">
      <c r="S269" s="2">
        <f t="shared" ca="1" si="28"/>
        <v>0.3068119437055169</v>
      </c>
      <c r="T269" s="3">
        <f t="shared" ca="1" si="29"/>
        <v>281</v>
      </c>
      <c r="V269" s="4">
        <v>269</v>
      </c>
      <c r="W269" s="4">
        <v>9</v>
      </c>
      <c r="X269" s="4">
        <v>28</v>
      </c>
    </row>
    <row r="270" spans="19:24" ht="31.5" x14ac:dyDescent="0.25">
      <c r="S270" s="2">
        <f t="shared" ca="1" si="28"/>
        <v>1.9058148978383205E-2</v>
      </c>
      <c r="T270" s="3">
        <f t="shared" ca="1" si="29"/>
        <v>398</v>
      </c>
      <c r="V270" s="4">
        <v>270</v>
      </c>
      <c r="W270" s="4">
        <v>9</v>
      </c>
      <c r="X270" s="4">
        <v>29</v>
      </c>
    </row>
    <row r="271" spans="19:24" ht="31.5" x14ac:dyDescent="0.25">
      <c r="S271" s="2">
        <f t="shared" ca="1" si="28"/>
        <v>0.831428272999162</v>
      </c>
      <c r="T271" s="3">
        <f t="shared" ca="1" si="29"/>
        <v>59</v>
      </c>
      <c r="V271" s="4">
        <v>271</v>
      </c>
      <c r="W271" s="4">
        <v>9</v>
      </c>
      <c r="X271" s="4">
        <v>30</v>
      </c>
    </row>
    <row r="272" spans="19:24" ht="31.5" x14ac:dyDescent="0.25">
      <c r="S272" s="2">
        <f t="shared" ca="1" si="28"/>
        <v>0.12069544475112615</v>
      </c>
      <c r="T272" s="3">
        <f t="shared" ca="1" si="29"/>
        <v>358</v>
      </c>
      <c r="V272" s="4">
        <v>272</v>
      </c>
      <c r="W272" s="4">
        <v>9</v>
      </c>
      <c r="X272" s="4">
        <v>31</v>
      </c>
    </row>
    <row r="273" spans="19:24" ht="31.5" x14ac:dyDescent="0.25">
      <c r="S273" s="2">
        <f t="shared" ca="1" si="28"/>
        <v>0.33025836475983583</v>
      </c>
      <c r="T273" s="3">
        <f t="shared" ca="1" si="29"/>
        <v>270</v>
      </c>
      <c r="V273" s="4">
        <v>273</v>
      </c>
      <c r="W273" s="4">
        <v>9</v>
      </c>
      <c r="X273" s="4">
        <v>32</v>
      </c>
    </row>
    <row r="274" spans="19:24" ht="31.5" x14ac:dyDescent="0.25">
      <c r="S274" s="2">
        <f t="shared" ca="1" si="28"/>
        <v>0.23779829298691302</v>
      </c>
      <c r="T274" s="3">
        <f t="shared" ca="1" si="29"/>
        <v>317</v>
      </c>
      <c r="V274" s="4">
        <v>274</v>
      </c>
      <c r="W274" s="4">
        <v>9</v>
      </c>
      <c r="X274" s="4">
        <v>33</v>
      </c>
    </row>
    <row r="275" spans="19:24" ht="31.5" x14ac:dyDescent="0.25">
      <c r="S275" s="2">
        <f t="shared" ca="1" si="28"/>
        <v>0.27037602710325626</v>
      </c>
      <c r="T275" s="3">
        <f t="shared" ca="1" si="29"/>
        <v>297</v>
      </c>
      <c r="V275" s="4">
        <v>275</v>
      </c>
      <c r="W275" s="4">
        <v>9</v>
      </c>
      <c r="X275" s="4">
        <v>34</v>
      </c>
    </row>
    <row r="276" spans="19:24" ht="31.5" x14ac:dyDescent="0.25">
      <c r="S276" s="2">
        <f t="shared" ca="1" si="28"/>
        <v>0.55345756493283238</v>
      </c>
      <c r="T276" s="3">
        <f t="shared" ca="1" si="29"/>
        <v>176</v>
      </c>
      <c r="V276" s="4">
        <v>276</v>
      </c>
      <c r="W276" s="4">
        <v>9</v>
      </c>
      <c r="X276" s="4">
        <v>35</v>
      </c>
    </row>
    <row r="277" spans="19:24" ht="31.5" x14ac:dyDescent="0.25">
      <c r="S277" s="2">
        <f t="shared" ca="1" si="28"/>
        <v>0.9034972307358129</v>
      </c>
      <c r="T277" s="3">
        <f t="shared" ca="1" si="29"/>
        <v>31</v>
      </c>
      <c r="V277" s="4">
        <v>277</v>
      </c>
      <c r="W277" s="4">
        <v>9</v>
      </c>
      <c r="X277" s="4">
        <v>37</v>
      </c>
    </row>
    <row r="278" spans="19:24" ht="31.5" x14ac:dyDescent="0.25">
      <c r="S278" s="2">
        <f t="shared" ca="1" si="28"/>
        <v>0.38316093375994775</v>
      </c>
      <c r="T278" s="3">
        <f t="shared" ca="1" si="29"/>
        <v>238</v>
      </c>
      <c r="V278" s="4">
        <v>278</v>
      </c>
      <c r="W278" s="4">
        <v>9</v>
      </c>
      <c r="X278" s="4">
        <v>38</v>
      </c>
    </row>
    <row r="279" spans="19:24" ht="31.5" x14ac:dyDescent="0.25">
      <c r="S279" s="2">
        <f t="shared" ca="1" si="28"/>
        <v>0.96248134987927958</v>
      </c>
      <c r="T279" s="3">
        <f t="shared" ca="1" si="29"/>
        <v>7</v>
      </c>
      <c r="V279" s="4">
        <v>279</v>
      </c>
      <c r="W279" s="4">
        <v>9</v>
      </c>
      <c r="X279" s="4">
        <v>39</v>
      </c>
    </row>
    <row r="280" spans="19:24" ht="31.5" x14ac:dyDescent="0.25">
      <c r="S280" s="2">
        <f t="shared" ca="1" si="28"/>
        <v>0.50421061186128346</v>
      </c>
      <c r="T280" s="3">
        <f t="shared" ca="1" si="29"/>
        <v>191</v>
      </c>
      <c r="V280" s="4">
        <v>280</v>
      </c>
      <c r="W280" s="4">
        <v>9</v>
      </c>
      <c r="X280" s="4">
        <v>40</v>
      </c>
    </row>
    <row r="281" spans="19:24" ht="31.5" x14ac:dyDescent="0.25">
      <c r="S281" s="2">
        <f t="shared" ca="1" si="28"/>
        <v>0.86120690599951377</v>
      </c>
      <c r="T281" s="3">
        <f t="shared" ca="1" si="29"/>
        <v>47</v>
      </c>
      <c r="V281" s="4">
        <v>281</v>
      </c>
      <c r="W281" s="4">
        <v>9</v>
      </c>
      <c r="X281" s="4">
        <v>41</v>
      </c>
    </row>
    <row r="282" spans="19:24" ht="31.5" x14ac:dyDescent="0.25">
      <c r="S282" s="2">
        <f t="shared" ca="1" si="28"/>
        <v>7.6787399055414651E-2</v>
      </c>
      <c r="T282" s="3">
        <f t="shared" ca="1" si="29"/>
        <v>371</v>
      </c>
      <c r="V282" s="4">
        <v>282</v>
      </c>
      <c r="W282" s="4">
        <v>9</v>
      </c>
      <c r="X282" s="4">
        <v>42</v>
      </c>
    </row>
    <row r="283" spans="19:24" ht="31.5" x14ac:dyDescent="0.25">
      <c r="S283" s="2">
        <f t="shared" ca="1" si="28"/>
        <v>0.38478755505474027</v>
      </c>
      <c r="T283" s="3">
        <f t="shared" ca="1" si="29"/>
        <v>237</v>
      </c>
      <c r="V283" s="4">
        <v>283</v>
      </c>
      <c r="W283" s="4">
        <v>9</v>
      </c>
      <c r="X283" s="4">
        <v>43</v>
      </c>
    </row>
    <row r="284" spans="19:24" ht="31.5" x14ac:dyDescent="0.25">
      <c r="S284" s="2">
        <f t="shared" ca="1" si="28"/>
        <v>0.77793577728765939</v>
      </c>
      <c r="T284" s="3">
        <f t="shared" ca="1" si="29"/>
        <v>81</v>
      </c>
      <c r="V284" s="4">
        <v>284</v>
      </c>
      <c r="W284" s="4">
        <v>9</v>
      </c>
      <c r="X284" s="4">
        <v>44</v>
      </c>
    </row>
    <row r="285" spans="19:24" ht="31.5" x14ac:dyDescent="0.25">
      <c r="S285" s="2">
        <f t="shared" ca="1" si="28"/>
        <v>9.3294793979400437E-3</v>
      </c>
      <c r="T285" s="3">
        <f t="shared" ca="1" si="29"/>
        <v>402</v>
      </c>
      <c r="V285" s="4">
        <v>285</v>
      </c>
      <c r="W285" s="4">
        <v>9</v>
      </c>
      <c r="X285" s="4">
        <v>46</v>
      </c>
    </row>
    <row r="286" spans="19:24" ht="31.5" x14ac:dyDescent="0.25">
      <c r="S286" s="2">
        <f t="shared" ca="1" si="28"/>
        <v>0.24996044572497111</v>
      </c>
      <c r="T286" s="3">
        <f t="shared" ca="1" si="29"/>
        <v>309</v>
      </c>
      <c r="V286" s="4">
        <v>286</v>
      </c>
      <c r="W286" s="4">
        <v>9</v>
      </c>
      <c r="X286" s="4">
        <v>47</v>
      </c>
    </row>
    <row r="287" spans="19:24" ht="31.5" x14ac:dyDescent="0.25">
      <c r="S287" s="2">
        <f t="shared" ca="1" si="28"/>
        <v>0.82198127458068382</v>
      </c>
      <c r="T287" s="3">
        <f t="shared" ca="1" si="29"/>
        <v>66</v>
      </c>
      <c r="V287" s="4">
        <v>287</v>
      </c>
      <c r="W287" s="4">
        <v>9</v>
      </c>
      <c r="X287" s="4">
        <v>48</v>
      </c>
    </row>
    <row r="288" spans="19:24" ht="31.5" x14ac:dyDescent="0.25">
      <c r="S288" s="2">
        <f t="shared" ca="1" si="28"/>
        <v>0.42904320213636193</v>
      </c>
      <c r="T288" s="3">
        <f t="shared" ca="1" si="29"/>
        <v>222</v>
      </c>
      <c r="V288" s="4">
        <v>288</v>
      </c>
      <c r="W288" s="4">
        <v>9</v>
      </c>
      <c r="X288" s="4">
        <v>49</v>
      </c>
    </row>
    <row r="289" spans="19:24" ht="31.5" x14ac:dyDescent="0.25">
      <c r="S289" s="2">
        <f t="shared" ca="1" si="28"/>
        <v>0.95236892572834275</v>
      </c>
      <c r="T289" s="3">
        <f t="shared" ca="1" si="29"/>
        <v>12</v>
      </c>
      <c r="V289" s="4">
        <v>289</v>
      </c>
      <c r="W289" s="4">
        <v>9</v>
      </c>
      <c r="X289" s="4">
        <v>50</v>
      </c>
    </row>
    <row r="290" spans="19:24" ht="31.5" x14ac:dyDescent="0.25">
      <c r="S290" s="2">
        <f t="shared" ca="1" si="28"/>
        <v>0.71823402898721223</v>
      </c>
      <c r="T290" s="3">
        <f t="shared" ca="1" si="29"/>
        <v>105</v>
      </c>
      <c r="V290" s="4">
        <v>290</v>
      </c>
      <c r="W290" s="4">
        <v>9</v>
      </c>
      <c r="X290" s="4">
        <v>51</v>
      </c>
    </row>
    <row r="291" spans="19:24" ht="31.5" x14ac:dyDescent="0.25">
      <c r="S291" s="2">
        <f t="shared" ca="1" si="28"/>
        <v>0.47711145892938356</v>
      </c>
      <c r="T291" s="3">
        <f t="shared" ca="1" si="29"/>
        <v>200</v>
      </c>
      <c r="V291" s="4">
        <v>291</v>
      </c>
      <c r="W291" s="4">
        <v>9</v>
      </c>
      <c r="X291" s="4">
        <v>52</v>
      </c>
    </row>
    <row r="292" spans="19:24" ht="31.5" x14ac:dyDescent="0.25">
      <c r="S292" s="2">
        <f t="shared" ca="1" si="28"/>
        <v>0.49513211600175422</v>
      </c>
      <c r="T292" s="3">
        <f t="shared" ca="1" si="29"/>
        <v>196</v>
      </c>
      <c r="V292" s="4">
        <v>292</v>
      </c>
      <c r="W292" s="4">
        <v>9</v>
      </c>
      <c r="X292" s="4">
        <v>53</v>
      </c>
    </row>
    <row r="293" spans="19:24" ht="31.5" x14ac:dyDescent="0.25">
      <c r="S293" s="2">
        <f t="shared" ca="1" si="28"/>
        <v>0.61979155482046511</v>
      </c>
      <c r="T293" s="3">
        <f t="shared" ca="1" si="29"/>
        <v>146</v>
      </c>
      <c r="V293" s="4">
        <v>293</v>
      </c>
      <c r="W293" s="4">
        <v>9</v>
      </c>
      <c r="X293" s="4">
        <v>55</v>
      </c>
    </row>
    <row r="294" spans="19:24" ht="31.5" x14ac:dyDescent="0.25">
      <c r="S294" s="2">
        <f t="shared" ca="1" si="28"/>
        <v>6.5951970672621263E-2</v>
      </c>
      <c r="T294" s="3">
        <f t="shared" ca="1" si="29"/>
        <v>374</v>
      </c>
      <c r="V294" s="4">
        <v>294</v>
      </c>
      <c r="W294" s="4">
        <v>9</v>
      </c>
      <c r="X294" s="4">
        <v>56</v>
      </c>
    </row>
    <row r="295" spans="19:24" ht="31.5" x14ac:dyDescent="0.25">
      <c r="S295" s="2">
        <f t="shared" ca="1" si="28"/>
        <v>0.6730327180203528</v>
      </c>
      <c r="T295" s="3">
        <f t="shared" ca="1" si="29"/>
        <v>123</v>
      </c>
      <c r="V295" s="4">
        <v>295</v>
      </c>
      <c r="W295" s="4">
        <v>9</v>
      </c>
      <c r="X295" s="4">
        <v>57</v>
      </c>
    </row>
    <row r="296" spans="19:24" ht="31.5" x14ac:dyDescent="0.25">
      <c r="S296" s="2">
        <f t="shared" ca="1" si="28"/>
        <v>8.2947990910203884E-2</v>
      </c>
      <c r="T296" s="3">
        <f t="shared" ca="1" si="29"/>
        <v>369</v>
      </c>
      <c r="V296" s="4">
        <v>296</v>
      </c>
      <c r="W296" s="4">
        <v>9</v>
      </c>
      <c r="X296" s="4">
        <v>58</v>
      </c>
    </row>
    <row r="297" spans="19:24" ht="31.5" x14ac:dyDescent="0.25">
      <c r="S297" s="2">
        <f t="shared" ca="1" si="28"/>
        <v>9.7012035762243931E-2</v>
      </c>
      <c r="T297" s="3">
        <f t="shared" ca="1" si="29"/>
        <v>363</v>
      </c>
      <c r="V297" s="4">
        <v>297</v>
      </c>
      <c r="W297" s="4">
        <v>9</v>
      </c>
      <c r="X297" s="4">
        <v>59</v>
      </c>
    </row>
    <row r="298" spans="19:24" ht="31.5" x14ac:dyDescent="0.25">
      <c r="S298" s="2">
        <f t="shared" ca="1" si="28"/>
        <v>0.37444005546894599</v>
      </c>
      <c r="T298" s="3">
        <f t="shared" ca="1" si="29"/>
        <v>245</v>
      </c>
      <c r="V298" s="4">
        <v>298</v>
      </c>
      <c r="W298" s="4">
        <v>9</v>
      </c>
      <c r="X298" s="4">
        <v>60</v>
      </c>
    </row>
    <row r="299" spans="19:24" ht="31.5" x14ac:dyDescent="0.25">
      <c r="S299" s="2">
        <f t="shared" ca="1" si="28"/>
        <v>0.8498767075748811</v>
      </c>
      <c r="T299" s="3">
        <f t="shared" ca="1" si="29"/>
        <v>50</v>
      </c>
      <c r="V299" s="4">
        <v>299</v>
      </c>
      <c r="W299" s="4">
        <v>9</v>
      </c>
      <c r="X299" s="4">
        <v>61</v>
      </c>
    </row>
    <row r="300" spans="19:24" ht="31.5" x14ac:dyDescent="0.25">
      <c r="S300" s="2">
        <f t="shared" ca="1" si="28"/>
        <v>0.41746977640873395</v>
      </c>
      <c r="T300" s="3">
        <f t="shared" ca="1" si="29"/>
        <v>228</v>
      </c>
      <c r="V300" s="4">
        <v>300</v>
      </c>
      <c r="W300" s="4">
        <v>9</v>
      </c>
      <c r="X300" s="4">
        <v>62</v>
      </c>
    </row>
    <row r="301" spans="19:24" ht="31.5" x14ac:dyDescent="0.25">
      <c r="S301" s="2">
        <f t="shared" ca="1" si="28"/>
        <v>0.35119347436709492</v>
      </c>
      <c r="T301" s="3">
        <f t="shared" ca="1" si="29"/>
        <v>256</v>
      </c>
      <c r="V301" s="4">
        <v>301</v>
      </c>
      <c r="W301" s="4">
        <v>9</v>
      </c>
      <c r="X301" s="4">
        <v>64</v>
      </c>
    </row>
    <row r="302" spans="19:24" ht="31.5" x14ac:dyDescent="0.25">
      <c r="S302" s="2">
        <f t="shared" ca="1" si="28"/>
        <v>8.9984166958482215E-3</v>
      </c>
      <c r="T302" s="3">
        <f t="shared" ca="1" si="29"/>
        <v>403</v>
      </c>
      <c r="V302" s="4">
        <v>302</v>
      </c>
      <c r="W302" s="4">
        <v>9</v>
      </c>
      <c r="X302" s="4">
        <v>65</v>
      </c>
    </row>
    <row r="303" spans="19:24" ht="31.5" x14ac:dyDescent="0.25">
      <c r="S303" s="2">
        <f t="shared" ca="1" si="28"/>
        <v>0.44486031316854813</v>
      </c>
      <c r="T303" s="3">
        <f t="shared" ca="1" si="29"/>
        <v>211</v>
      </c>
      <c r="V303" s="4">
        <v>303</v>
      </c>
      <c r="W303" s="4">
        <v>9</v>
      </c>
      <c r="X303" s="4">
        <v>66</v>
      </c>
    </row>
    <row r="304" spans="19:24" ht="31.5" x14ac:dyDescent="0.25">
      <c r="S304" s="2">
        <f t="shared" ca="1" si="28"/>
        <v>0.67673816231679174</v>
      </c>
      <c r="T304" s="3">
        <f t="shared" ca="1" si="29"/>
        <v>119</v>
      </c>
      <c r="V304" s="4">
        <v>304</v>
      </c>
      <c r="W304" s="4">
        <v>9</v>
      </c>
      <c r="X304" s="4">
        <v>67</v>
      </c>
    </row>
    <row r="305" spans="19:24" ht="31.5" x14ac:dyDescent="0.25">
      <c r="S305" s="2">
        <f t="shared" ca="1" si="28"/>
        <v>0.91100195373187631</v>
      </c>
      <c r="T305" s="3">
        <f t="shared" ca="1" si="29"/>
        <v>29</v>
      </c>
      <c r="V305" s="4">
        <v>305</v>
      </c>
      <c r="W305" s="4">
        <v>9</v>
      </c>
      <c r="X305" s="4">
        <v>68</v>
      </c>
    </row>
    <row r="306" spans="19:24" ht="31.5" x14ac:dyDescent="0.25">
      <c r="S306" s="2">
        <f t="shared" ca="1" si="28"/>
        <v>0.7717873966428036</v>
      </c>
      <c r="T306" s="3">
        <f t="shared" ca="1" si="29"/>
        <v>83</v>
      </c>
      <c r="V306" s="4">
        <v>306</v>
      </c>
      <c r="W306" s="4">
        <v>9</v>
      </c>
      <c r="X306" s="4">
        <v>69</v>
      </c>
    </row>
    <row r="307" spans="19:24" ht="31.5" x14ac:dyDescent="0.25">
      <c r="S307" s="2">
        <f t="shared" ca="1" si="28"/>
        <v>9.3450729278102718E-2</v>
      </c>
      <c r="T307" s="3">
        <f t="shared" ca="1" si="29"/>
        <v>365</v>
      </c>
      <c r="V307" s="4">
        <v>307</v>
      </c>
      <c r="W307" s="4">
        <v>9</v>
      </c>
      <c r="X307" s="4">
        <v>70</v>
      </c>
    </row>
    <row r="308" spans="19:24" ht="31.5" x14ac:dyDescent="0.25">
      <c r="S308" s="2">
        <f t="shared" ca="1" si="28"/>
        <v>0.52252047069390406</v>
      </c>
      <c r="T308" s="3">
        <f t="shared" ca="1" si="29"/>
        <v>188</v>
      </c>
      <c r="V308" s="4">
        <v>308</v>
      </c>
      <c r="W308" s="4">
        <v>9</v>
      </c>
      <c r="X308" s="4">
        <v>71</v>
      </c>
    </row>
    <row r="309" spans="19:24" ht="31.5" x14ac:dyDescent="0.25">
      <c r="S309" s="2">
        <f t="shared" ca="1" si="28"/>
        <v>0.99645982273888545</v>
      </c>
      <c r="T309" s="3">
        <f t="shared" ca="1" si="29"/>
        <v>2</v>
      </c>
      <c r="V309" s="4">
        <v>309</v>
      </c>
      <c r="W309" s="4">
        <v>9</v>
      </c>
      <c r="X309" s="4">
        <v>73</v>
      </c>
    </row>
    <row r="310" spans="19:24" ht="31.5" x14ac:dyDescent="0.25">
      <c r="S310" s="2">
        <f t="shared" ca="1" si="28"/>
        <v>0.62167578670602519</v>
      </c>
      <c r="T310" s="3">
        <f t="shared" ca="1" si="29"/>
        <v>143</v>
      </c>
      <c r="V310" s="4">
        <v>310</v>
      </c>
      <c r="W310" s="4">
        <v>9</v>
      </c>
      <c r="X310" s="4">
        <v>74</v>
      </c>
    </row>
    <row r="311" spans="19:24" ht="31.5" x14ac:dyDescent="0.25">
      <c r="S311" s="2">
        <f t="shared" ca="1" si="28"/>
        <v>0.92135720280154143</v>
      </c>
      <c r="T311" s="3">
        <f t="shared" ca="1" si="29"/>
        <v>25</v>
      </c>
      <c r="V311" s="4">
        <v>311</v>
      </c>
      <c r="W311" s="4">
        <v>9</v>
      </c>
      <c r="X311" s="4">
        <v>75</v>
      </c>
    </row>
    <row r="312" spans="19:24" ht="31.5" x14ac:dyDescent="0.25">
      <c r="S312" s="2">
        <f t="shared" ca="1" si="28"/>
        <v>0.52677405208607953</v>
      </c>
      <c r="T312" s="3">
        <f t="shared" ca="1" si="29"/>
        <v>186</v>
      </c>
      <c r="V312" s="4">
        <v>312</v>
      </c>
      <c r="W312" s="4">
        <v>9</v>
      </c>
      <c r="X312" s="4">
        <v>76</v>
      </c>
    </row>
    <row r="313" spans="19:24" ht="31.5" x14ac:dyDescent="0.25">
      <c r="S313" s="2">
        <f t="shared" ca="1" si="28"/>
        <v>0.14253178109160358</v>
      </c>
      <c r="T313" s="3">
        <f t="shared" ca="1" si="29"/>
        <v>350</v>
      </c>
      <c r="V313" s="4">
        <v>313</v>
      </c>
      <c r="W313" s="4">
        <v>9</v>
      </c>
      <c r="X313" s="4">
        <v>77</v>
      </c>
    </row>
    <row r="314" spans="19:24" ht="31.5" x14ac:dyDescent="0.25">
      <c r="S314" s="2">
        <f t="shared" ca="1" si="28"/>
        <v>0.3411612092081191</v>
      </c>
      <c r="T314" s="3">
        <f t="shared" ca="1" si="29"/>
        <v>262</v>
      </c>
      <c r="V314" s="4">
        <v>314</v>
      </c>
      <c r="W314" s="4">
        <v>9</v>
      </c>
      <c r="X314" s="4">
        <v>78</v>
      </c>
    </row>
    <row r="315" spans="19:24" ht="31.5" x14ac:dyDescent="0.25">
      <c r="S315" s="2">
        <f t="shared" ca="1" si="28"/>
        <v>0.37841957091429623</v>
      </c>
      <c r="T315" s="3">
        <f t="shared" ca="1" si="29"/>
        <v>242</v>
      </c>
      <c r="V315" s="4">
        <v>315</v>
      </c>
      <c r="W315" s="4">
        <v>9</v>
      </c>
      <c r="X315" s="4">
        <v>79</v>
      </c>
    </row>
    <row r="316" spans="19:24" ht="31.5" x14ac:dyDescent="0.25">
      <c r="S316" s="2">
        <f t="shared" ca="1" si="28"/>
        <v>0.35566907274746229</v>
      </c>
      <c r="T316" s="3">
        <f t="shared" ca="1" si="29"/>
        <v>251</v>
      </c>
      <c r="V316" s="4">
        <v>316</v>
      </c>
      <c r="W316" s="4">
        <v>9</v>
      </c>
      <c r="X316" s="4">
        <v>80</v>
      </c>
    </row>
    <row r="317" spans="19:24" ht="31.5" x14ac:dyDescent="0.25">
      <c r="S317" s="2">
        <f t="shared" ca="1" si="28"/>
        <v>0.40921372615462293</v>
      </c>
      <c r="T317" s="3">
        <f t="shared" ca="1" si="29"/>
        <v>234</v>
      </c>
      <c r="V317" s="4">
        <v>317</v>
      </c>
      <c r="W317" s="4">
        <v>9</v>
      </c>
      <c r="X317" s="4">
        <v>82</v>
      </c>
    </row>
    <row r="318" spans="19:24" ht="31.5" x14ac:dyDescent="0.25">
      <c r="S318" s="2">
        <f t="shared" ca="1" si="28"/>
        <v>0.86235711262028092</v>
      </c>
      <c r="T318" s="3">
        <f t="shared" ca="1" si="29"/>
        <v>45</v>
      </c>
      <c r="V318" s="4">
        <v>318</v>
      </c>
      <c r="W318" s="4">
        <v>9</v>
      </c>
      <c r="X318" s="4">
        <v>83</v>
      </c>
    </row>
    <row r="319" spans="19:24" ht="31.5" x14ac:dyDescent="0.25">
      <c r="S319" s="2">
        <f t="shared" ca="1" si="28"/>
        <v>2.5106188832674015E-2</v>
      </c>
      <c r="T319" s="3">
        <f t="shared" ca="1" si="29"/>
        <v>397</v>
      </c>
      <c r="V319" s="4">
        <v>319</v>
      </c>
      <c r="W319" s="4">
        <v>9</v>
      </c>
      <c r="X319" s="4">
        <v>84</v>
      </c>
    </row>
    <row r="320" spans="19:24" ht="31.5" x14ac:dyDescent="0.25">
      <c r="S320" s="2">
        <f t="shared" ca="1" si="28"/>
        <v>0.63428766252372182</v>
      </c>
      <c r="T320" s="3">
        <f t="shared" ca="1" si="29"/>
        <v>139</v>
      </c>
      <c r="V320" s="4">
        <v>320</v>
      </c>
      <c r="W320" s="4">
        <v>9</v>
      </c>
      <c r="X320" s="4">
        <v>85</v>
      </c>
    </row>
    <row r="321" spans="19:24" ht="31.5" x14ac:dyDescent="0.25">
      <c r="S321" s="2">
        <f t="shared" ca="1" si="28"/>
        <v>0.94613413676262181</v>
      </c>
      <c r="T321" s="3">
        <f t="shared" ca="1" si="29"/>
        <v>16</v>
      </c>
      <c r="V321" s="4">
        <v>321</v>
      </c>
      <c r="W321" s="4">
        <v>9</v>
      </c>
      <c r="X321" s="4">
        <v>86</v>
      </c>
    </row>
    <row r="322" spans="19:24" ht="31.5" x14ac:dyDescent="0.25">
      <c r="S322" s="2">
        <f t="shared" ref="S322:S385" ca="1" si="30">RAND()</f>
        <v>0.74546711021623935</v>
      </c>
      <c r="T322" s="3">
        <f t="shared" ref="T322:T385" ca="1" si="31">RANK(S322,$S$1:$S$486,)</f>
        <v>90</v>
      </c>
      <c r="V322" s="4">
        <v>322</v>
      </c>
      <c r="W322" s="4">
        <v>9</v>
      </c>
      <c r="X322" s="4">
        <v>87</v>
      </c>
    </row>
    <row r="323" spans="19:24" ht="31.5" x14ac:dyDescent="0.25">
      <c r="S323" s="2">
        <f t="shared" ca="1" si="30"/>
        <v>0.43983937505577708</v>
      </c>
      <c r="T323" s="3">
        <f t="shared" ca="1" si="31"/>
        <v>216</v>
      </c>
      <c r="V323" s="4">
        <v>323</v>
      </c>
      <c r="W323" s="4">
        <v>9</v>
      </c>
      <c r="X323" s="4">
        <v>88</v>
      </c>
    </row>
    <row r="324" spans="19:24" ht="31.5" x14ac:dyDescent="0.25">
      <c r="S324" s="2">
        <f t="shared" ca="1" si="30"/>
        <v>0.35071174986592379</v>
      </c>
      <c r="T324" s="3">
        <f t="shared" ca="1" si="31"/>
        <v>258</v>
      </c>
      <c r="V324" s="4">
        <v>324</v>
      </c>
      <c r="W324" s="4">
        <v>9</v>
      </c>
      <c r="X324" s="4">
        <v>89</v>
      </c>
    </row>
    <row r="325" spans="19:24" ht="31.5" x14ac:dyDescent="0.25">
      <c r="S325" s="2">
        <f t="shared" ca="1" si="30"/>
        <v>0.63977853336350943</v>
      </c>
      <c r="T325" s="3">
        <f t="shared" ca="1" si="31"/>
        <v>135</v>
      </c>
      <c r="V325" s="4">
        <v>325</v>
      </c>
      <c r="W325" s="13">
        <v>10</v>
      </c>
      <c r="X325" s="4">
        <v>11</v>
      </c>
    </row>
    <row r="326" spans="19:24" ht="31.5" x14ac:dyDescent="0.25">
      <c r="S326" s="2">
        <f t="shared" ca="1" si="30"/>
        <v>0.7025775823690058</v>
      </c>
      <c r="T326" s="3">
        <f t="shared" ca="1" si="31"/>
        <v>112</v>
      </c>
      <c r="V326" s="4">
        <v>326</v>
      </c>
      <c r="W326" s="13">
        <v>10</v>
      </c>
      <c r="X326" s="4">
        <v>12</v>
      </c>
    </row>
    <row r="327" spans="19:24" ht="31.5" x14ac:dyDescent="0.25">
      <c r="S327" s="2">
        <f t="shared" ca="1" si="30"/>
        <v>0.62128364232043998</v>
      </c>
      <c r="T327" s="3">
        <f t="shared" ca="1" si="31"/>
        <v>144</v>
      </c>
      <c r="V327" s="4">
        <v>327</v>
      </c>
      <c r="W327" s="13">
        <v>10</v>
      </c>
      <c r="X327" s="4">
        <v>13</v>
      </c>
    </row>
    <row r="328" spans="19:24" ht="31.5" x14ac:dyDescent="0.25">
      <c r="S328" s="2">
        <f t="shared" ca="1" si="30"/>
        <v>0.63789222810647372</v>
      </c>
      <c r="T328" s="3">
        <f t="shared" ca="1" si="31"/>
        <v>137</v>
      </c>
      <c r="V328" s="4">
        <v>328</v>
      </c>
      <c r="W328" s="13">
        <v>10</v>
      </c>
      <c r="X328" s="4">
        <v>14</v>
      </c>
    </row>
    <row r="329" spans="19:24" ht="31.5" x14ac:dyDescent="0.25">
      <c r="S329" s="2">
        <f t="shared" ca="1" si="30"/>
        <v>0.35923713400527113</v>
      </c>
      <c r="T329" s="3">
        <f t="shared" ca="1" si="31"/>
        <v>250</v>
      </c>
      <c r="V329" s="4">
        <v>329</v>
      </c>
      <c r="W329" s="13">
        <v>10</v>
      </c>
      <c r="X329" s="4">
        <v>15</v>
      </c>
    </row>
    <row r="330" spans="19:24" ht="31.5" x14ac:dyDescent="0.25">
      <c r="S330" s="2">
        <f t="shared" ca="1" si="30"/>
        <v>0.24462491819755294</v>
      </c>
      <c r="T330" s="3">
        <f t="shared" ca="1" si="31"/>
        <v>315</v>
      </c>
      <c r="V330" s="4">
        <v>330</v>
      </c>
      <c r="W330" s="13">
        <v>10</v>
      </c>
      <c r="X330" s="4">
        <v>16</v>
      </c>
    </row>
    <row r="331" spans="19:24" ht="31.5" x14ac:dyDescent="0.25">
      <c r="S331" s="2">
        <f t="shared" ca="1" si="30"/>
        <v>0.17031399523124247</v>
      </c>
      <c r="T331" s="3">
        <f t="shared" ca="1" si="31"/>
        <v>341</v>
      </c>
      <c r="V331" s="4">
        <v>331</v>
      </c>
      <c r="W331" s="13">
        <v>10</v>
      </c>
      <c r="X331" s="4">
        <v>17</v>
      </c>
    </row>
    <row r="332" spans="19:24" ht="31.5" x14ac:dyDescent="0.25">
      <c r="S332" s="2">
        <f t="shared" ca="1" si="30"/>
        <v>0.71971609495346645</v>
      </c>
      <c r="T332" s="3">
        <f t="shared" ca="1" si="31"/>
        <v>104</v>
      </c>
      <c r="V332" s="4">
        <v>332</v>
      </c>
      <c r="W332" s="13">
        <v>10</v>
      </c>
      <c r="X332" s="4">
        <v>18</v>
      </c>
    </row>
    <row r="333" spans="19:24" ht="31.5" x14ac:dyDescent="0.25">
      <c r="S333" s="2">
        <f t="shared" ca="1" si="30"/>
        <v>0.84923957508452164</v>
      </c>
      <c r="T333" s="3">
        <f t="shared" ca="1" si="31"/>
        <v>51</v>
      </c>
      <c r="V333" s="4">
        <v>333</v>
      </c>
      <c r="W333" s="13">
        <v>10</v>
      </c>
      <c r="X333" s="4">
        <v>19</v>
      </c>
    </row>
    <row r="334" spans="19:24" ht="31.5" x14ac:dyDescent="0.25">
      <c r="S334" s="2">
        <f t="shared" ca="1" si="30"/>
        <v>0.89341938642149477</v>
      </c>
      <c r="T334" s="3">
        <f t="shared" ca="1" si="31"/>
        <v>35</v>
      </c>
      <c r="V334" s="4">
        <v>334</v>
      </c>
      <c r="W334" s="13">
        <v>10</v>
      </c>
      <c r="X334" s="4">
        <v>21</v>
      </c>
    </row>
    <row r="335" spans="19:24" ht="31.5" x14ac:dyDescent="0.25">
      <c r="S335" s="2">
        <f t="shared" ca="1" si="30"/>
        <v>0.22269498250481168</v>
      </c>
      <c r="T335" s="3">
        <f t="shared" ca="1" si="31"/>
        <v>325</v>
      </c>
      <c r="V335" s="4">
        <v>335</v>
      </c>
      <c r="W335" s="13">
        <v>10</v>
      </c>
      <c r="X335" s="4">
        <v>22</v>
      </c>
    </row>
    <row r="336" spans="19:24" ht="31.5" x14ac:dyDescent="0.25">
      <c r="S336" s="2">
        <f t="shared" ca="1" si="30"/>
        <v>0.54461401993373426</v>
      </c>
      <c r="T336" s="3">
        <f t="shared" ca="1" si="31"/>
        <v>177</v>
      </c>
      <c r="V336" s="4">
        <v>336</v>
      </c>
      <c r="W336" s="13">
        <v>10</v>
      </c>
      <c r="X336" s="4">
        <v>23</v>
      </c>
    </row>
    <row r="337" spans="19:24" ht="31.5" x14ac:dyDescent="0.25">
      <c r="S337" s="2">
        <f t="shared" ca="1" si="30"/>
        <v>0.29756068588607043</v>
      </c>
      <c r="T337" s="3">
        <f t="shared" ca="1" si="31"/>
        <v>286</v>
      </c>
      <c r="V337" s="4">
        <v>337</v>
      </c>
      <c r="W337" s="13">
        <v>10</v>
      </c>
      <c r="X337" s="4">
        <v>24</v>
      </c>
    </row>
    <row r="338" spans="19:24" ht="31.5" x14ac:dyDescent="0.25">
      <c r="S338" s="2">
        <f t="shared" ca="1" si="30"/>
        <v>9.4668217216760442E-2</v>
      </c>
      <c r="T338" s="3">
        <f t="shared" ca="1" si="31"/>
        <v>364</v>
      </c>
      <c r="V338" s="4">
        <v>338</v>
      </c>
      <c r="W338" s="13">
        <v>10</v>
      </c>
      <c r="X338" s="4">
        <v>25</v>
      </c>
    </row>
    <row r="339" spans="19:24" ht="31.5" x14ac:dyDescent="0.25">
      <c r="S339" s="2">
        <f t="shared" ca="1" si="30"/>
        <v>0.12234401824581542</v>
      </c>
      <c r="T339" s="3">
        <f t="shared" ca="1" si="31"/>
        <v>357</v>
      </c>
      <c r="V339" s="4">
        <v>339</v>
      </c>
      <c r="W339" s="13">
        <v>10</v>
      </c>
      <c r="X339" s="4">
        <v>26</v>
      </c>
    </row>
    <row r="340" spans="19:24" ht="31.5" x14ac:dyDescent="0.25">
      <c r="S340" s="2">
        <f t="shared" ca="1" si="30"/>
        <v>5.317070800867163E-2</v>
      </c>
      <c r="T340" s="3">
        <f t="shared" ca="1" si="31"/>
        <v>378</v>
      </c>
      <c r="V340" s="4">
        <v>340</v>
      </c>
      <c r="W340" s="13">
        <v>10</v>
      </c>
      <c r="X340" s="4">
        <v>27</v>
      </c>
    </row>
    <row r="341" spans="19:24" ht="31.5" x14ac:dyDescent="0.25">
      <c r="S341" s="2">
        <f t="shared" ca="1" si="30"/>
        <v>0.57664205109189159</v>
      </c>
      <c r="T341" s="3">
        <f t="shared" ca="1" si="31"/>
        <v>166</v>
      </c>
      <c r="V341" s="4">
        <v>341</v>
      </c>
      <c r="W341" s="13">
        <v>10</v>
      </c>
      <c r="X341" s="4">
        <v>28</v>
      </c>
    </row>
    <row r="342" spans="19:24" ht="31.5" x14ac:dyDescent="0.25">
      <c r="S342" s="2">
        <f t="shared" ca="1" si="30"/>
        <v>0.43022708975429647</v>
      </c>
      <c r="T342" s="3">
        <f t="shared" ca="1" si="31"/>
        <v>219</v>
      </c>
      <c r="V342" s="4">
        <v>342</v>
      </c>
      <c r="W342" s="13">
        <v>10</v>
      </c>
      <c r="X342" s="4">
        <v>29</v>
      </c>
    </row>
    <row r="343" spans="19:24" ht="31.5" x14ac:dyDescent="0.25">
      <c r="S343" s="2">
        <f t="shared" ca="1" si="30"/>
        <v>0.99539659269458547</v>
      </c>
      <c r="T343" s="3">
        <f t="shared" ca="1" si="31"/>
        <v>3</v>
      </c>
      <c r="V343" s="4">
        <v>343</v>
      </c>
      <c r="W343" s="13">
        <v>10</v>
      </c>
      <c r="X343" s="4">
        <v>31</v>
      </c>
    </row>
    <row r="344" spans="19:24" ht="31.5" x14ac:dyDescent="0.25">
      <c r="S344" s="2">
        <f t="shared" ca="1" si="30"/>
        <v>0.57492775659692674</v>
      </c>
      <c r="T344" s="3">
        <f t="shared" ca="1" si="31"/>
        <v>167</v>
      </c>
      <c r="V344" s="4">
        <v>344</v>
      </c>
      <c r="W344" s="13">
        <v>10</v>
      </c>
      <c r="X344" s="4">
        <v>32</v>
      </c>
    </row>
    <row r="345" spans="19:24" ht="31.5" x14ac:dyDescent="0.25">
      <c r="S345" s="2">
        <f t="shared" ca="1" si="30"/>
        <v>7.2948481948936994E-2</v>
      </c>
      <c r="T345" s="3">
        <f t="shared" ca="1" si="31"/>
        <v>372</v>
      </c>
      <c r="V345" s="4">
        <v>345</v>
      </c>
      <c r="W345" s="13">
        <v>10</v>
      </c>
      <c r="X345" s="4">
        <v>33</v>
      </c>
    </row>
    <row r="346" spans="19:24" ht="31.5" x14ac:dyDescent="0.25">
      <c r="S346" s="2">
        <f t="shared" ca="1" si="30"/>
        <v>6.5878892331525885E-2</v>
      </c>
      <c r="T346" s="3">
        <f t="shared" ca="1" si="31"/>
        <v>375</v>
      </c>
      <c r="V346" s="4">
        <v>346</v>
      </c>
      <c r="W346" s="13">
        <v>10</v>
      </c>
      <c r="X346" s="4">
        <v>34</v>
      </c>
    </row>
    <row r="347" spans="19:24" ht="31.5" x14ac:dyDescent="0.25">
      <c r="S347" s="2">
        <f t="shared" ca="1" si="30"/>
        <v>0.24693994944015918</v>
      </c>
      <c r="T347" s="3">
        <f t="shared" ca="1" si="31"/>
        <v>313</v>
      </c>
      <c r="V347" s="4">
        <v>347</v>
      </c>
      <c r="W347" s="13">
        <v>10</v>
      </c>
      <c r="X347" s="4">
        <v>35</v>
      </c>
    </row>
    <row r="348" spans="19:24" ht="31.5" x14ac:dyDescent="0.25">
      <c r="S348" s="2">
        <f t="shared" ca="1" si="30"/>
        <v>0.38033628335392866</v>
      </c>
      <c r="T348" s="3">
        <f t="shared" ca="1" si="31"/>
        <v>239</v>
      </c>
      <c r="V348" s="4">
        <v>348</v>
      </c>
      <c r="W348" s="13">
        <v>10</v>
      </c>
      <c r="X348" s="4">
        <v>36</v>
      </c>
    </row>
    <row r="349" spans="19:24" ht="31.5" x14ac:dyDescent="0.25">
      <c r="S349" s="2">
        <f t="shared" ca="1" si="30"/>
        <v>0.13395840380825386</v>
      </c>
      <c r="T349" s="3">
        <f t="shared" ca="1" si="31"/>
        <v>355</v>
      </c>
      <c r="V349" s="4">
        <v>349</v>
      </c>
      <c r="W349" s="13">
        <v>10</v>
      </c>
      <c r="X349" s="4">
        <v>37</v>
      </c>
    </row>
    <row r="350" spans="19:24" ht="31.5" x14ac:dyDescent="0.25">
      <c r="S350" s="2">
        <f t="shared" ca="1" si="30"/>
        <v>0.29818221978711501</v>
      </c>
      <c r="T350" s="3">
        <f t="shared" ca="1" si="31"/>
        <v>285</v>
      </c>
      <c r="V350" s="4">
        <v>350</v>
      </c>
      <c r="W350" s="13">
        <v>10</v>
      </c>
      <c r="X350" s="4">
        <v>38</v>
      </c>
    </row>
    <row r="351" spans="19:24" ht="31.5" x14ac:dyDescent="0.25">
      <c r="S351" s="2">
        <f t="shared" ca="1" si="30"/>
        <v>0.72348301859538267</v>
      </c>
      <c r="T351" s="3">
        <f t="shared" ca="1" si="31"/>
        <v>98</v>
      </c>
      <c r="V351" s="4">
        <v>351</v>
      </c>
      <c r="W351" s="13">
        <v>10</v>
      </c>
      <c r="X351" s="4">
        <v>39</v>
      </c>
    </row>
    <row r="352" spans="19:24" ht="31.5" x14ac:dyDescent="0.25">
      <c r="S352" s="2">
        <f t="shared" ca="1" si="30"/>
        <v>0.16453066755242285</v>
      </c>
      <c r="T352" s="3">
        <f t="shared" ca="1" si="31"/>
        <v>343</v>
      </c>
      <c r="V352" s="4">
        <v>352</v>
      </c>
      <c r="W352" s="13">
        <v>10</v>
      </c>
      <c r="X352" s="4">
        <v>41</v>
      </c>
    </row>
    <row r="353" spans="19:24" ht="31.5" x14ac:dyDescent="0.25">
      <c r="S353" s="2">
        <f t="shared" ca="1" si="30"/>
        <v>0.57112529911999832</v>
      </c>
      <c r="T353" s="3">
        <f t="shared" ca="1" si="31"/>
        <v>168</v>
      </c>
      <c r="V353" s="4">
        <v>353</v>
      </c>
      <c r="W353" s="13">
        <v>10</v>
      </c>
      <c r="X353" s="4">
        <v>42</v>
      </c>
    </row>
    <row r="354" spans="19:24" ht="31.5" x14ac:dyDescent="0.25">
      <c r="S354" s="2">
        <f t="shared" ca="1" si="30"/>
        <v>0.53625618360367033</v>
      </c>
      <c r="T354" s="3">
        <f t="shared" ca="1" si="31"/>
        <v>180</v>
      </c>
      <c r="V354" s="4">
        <v>354</v>
      </c>
      <c r="W354" s="13">
        <v>10</v>
      </c>
      <c r="X354" s="4">
        <v>43</v>
      </c>
    </row>
    <row r="355" spans="19:24" ht="31.5" x14ac:dyDescent="0.25">
      <c r="S355" s="2">
        <f t="shared" ca="1" si="30"/>
        <v>0.73423611366811914</v>
      </c>
      <c r="T355" s="3">
        <f t="shared" ca="1" si="31"/>
        <v>93</v>
      </c>
      <c r="V355" s="4">
        <v>355</v>
      </c>
      <c r="W355" s="13">
        <v>10</v>
      </c>
      <c r="X355" s="4">
        <v>44</v>
      </c>
    </row>
    <row r="356" spans="19:24" ht="31.5" x14ac:dyDescent="0.25">
      <c r="S356" s="2">
        <f t="shared" ca="1" si="30"/>
        <v>0.91235602523512493</v>
      </c>
      <c r="T356" s="3">
        <f t="shared" ca="1" si="31"/>
        <v>28</v>
      </c>
      <c r="V356" s="4">
        <v>356</v>
      </c>
      <c r="W356" s="13">
        <v>10</v>
      </c>
      <c r="X356" s="4">
        <v>45</v>
      </c>
    </row>
    <row r="357" spans="19:24" ht="31.5" x14ac:dyDescent="0.25">
      <c r="S357" s="2">
        <f t="shared" ca="1" si="30"/>
        <v>9.2386388593843294E-2</v>
      </c>
      <c r="T357" s="3">
        <f t="shared" ca="1" si="31"/>
        <v>366</v>
      </c>
      <c r="V357" s="4">
        <v>357</v>
      </c>
      <c r="W357" s="13">
        <v>10</v>
      </c>
      <c r="X357" s="4">
        <v>46</v>
      </c>
    </row>
    <row r="358" spans="19:24" ht="31.5" x14ac:dyDescent="0.25">
      <c r="S358" s="2">
        <f t="shared" ca="1" si="30"/>
        <v>0.72968327121976884</v>
      </c>
      <c r="T358" s="3">
        <f t="shared" ca="1" si="31"/>
        <v>95</v>
      </c>
      <c r="V358" s="4">
        <v>358</v>
      </c>
      <c r="W358" s="13">
        <v>10</v>
      </c>
      <c r="X358" s="4">
        <v>47</v>
      </c>
    </row>
    <row r="359" spans="19:24" ht="31.5" x14ac:dyDescent="0.25">
      <c r="S359" s="2">
        <f t="shared" ca="1" si="30"/>
        <v>0.81737598003779954</v>
      </c>
      <c r="T359" s="3">
        <f t="shared" ca="1" si="31"/>
        <v>69</v>
      </c>
      <c r="V359" s="4">
        <v>359</v>
      </c>
      <c r="W359" s="13">
        <v>10</v>
      </c>
      <c r="X359" s="4">
        <v>48</v>
      </c>
    </row>
    <row r="360" spans="19:24" ht="31.5" x14ac:dyDescent="0.25">
      <c r="S360" s="2">
        <f t="shared" ca="1" si="30"/>
        <v>0.99960404981711726</v>
      </c>
      <c r="T360" s="3">
        <f t="shared" ca="1" si="31"/>
        <v>1</v>
      </c>
      <c r="V360" s="4">
        <v>360</v>
      </c>
      <c r="W360" s="13">
        <v>10</v>
      </c>
      <c r="X360" s="4">
        <v>49</v>
      </c>
    </row>
    <row r="361" spans="19:24" ht="31.5" x14ac:dyDescent="0.25">
      <c r="S361" s="2">
        <f t="shared" ca="1" si="30"/>
        <v>0.28655986989440851</v>
      </c>
      <c r="T361" s="3">
        <f t="shared" ca="1" si="31"/>
        <v>290</v>
      </c>
      <c r="V361" s="4">
        <v>361</v>
      </c>
      <c r="W361" s="13">
        <v>10</v>
      </c>
      <c r="X361" s="4">
        <v>51</v>
      </c>
    </row>
    <row r="362" spans="19:24" ht="31.5" x14ac:dyDescent="0.25">
      <c r="S362" s="2">
        <f t="shared" ca="1" si="30"/>
        <v>0.64922239464893794</v>
      </c>
      <c r="T362" s="3">
        <f t="shared" ca="1" si="31"/>
        <v>133</v>
      </c>
      <c r="V362" s="4">
        <v>362</v>
      </c>
      <c r="W362" s="13">
        <v>10</v>
      </c>
      <c r="X362" s="4">
        <v>52</v>
      </c>
    </row>
    <row r="363" spans="19:24" ht="31.5" x14ac:dyDescent="0.25">
      <c r="S363" s="2">
        <f t="shared" ca="1" si="30"/>
        <v>0.66668331966509153</v>
      </c>
      <c r="T363" s="3">
        <f t="shared" ca="1" si="31"/>
        <v>124</v>
      </c>
      <c r="V363" s="4">
        <v>363</v>
      </c>
      <c r="W363" s="13">
        <v>10</v>
      </c>
      <c r="X363" s="4">
        <v>53</v>
      </c>
    </row>
    <row r="364" spans="19:24" ht="31.5" x14ac:dyDescent="0.25">
      <c r="S364" s="2">
        <f t="shared" ca="1" si="30"/>
        <v>0.81666145223583664</v>
      </c>
      <c r="T364" s="3">
        <f t="shared" ca="1" si="31"/>
        <v>70</v>
      </c>
      <c r="V364" s="4">
        <v>364</v>
      </c>
      <c r="W364" s="13">
        <v>10</v>
      </c>
      <c r="X364" s="4">
        <v>54</v>
      </c>
    </row>
    <row r="365" spans="19:24" ht="31.5" x14ac:dyDescent="0.25">
      <c r="S365" s="2">
        <f t="shared" ca="1" si="30"/>
        <v>0.83168983541889507</v>
      </c>
      <c r="T365" s="3">
        <f t="shared" ca="1" si="31"/>
        <v>57</v>
      </c>
      <c r="V365" s="4">
        <v>365</v>
      </c>
      <c r="W365" s="13">
        <v>10</v>
      </c>
      <c r="X365" s="4">
        <v>55</v>
      </c>
    </row>
    <row r="366" spans="19:24" ht="31.5" x14ac:dyDescent="0.25">
      <c r="S366" s="2">
        <f t="shared" ca="1" si="30"/>
        <v>0.34961048930168503</v>
      </c>
      <c r="T366" s="3">
        <f t="shared" ca="1" si="31"/>
        <v>259</v>
      </c>
      <c r="V366" s="4">
        <v>366</v>
      </c>
      <c r="W366" s="13">
        <v>10</v>
      </c>
      <c r="X366" s="4">
        <v>56</v>
      </c>
    </row>
    <row r="367" spans="19:24" ht="31.5" x14ac:dyDescent="0.25">
      <c r="S367" s="2">
        <f t="shared" ca="1" si="30"/>
        <v>0.76721933083185034</v>
      </c>
      <c r="T367" s="3">
        <f t="shared" ca="1" si="31"/>
        <v>84</v>
      </c>
      <c r="V367" s="4">
        <v>367</v>
      </c>
      <c r="W367" s="13">
        <v>10</v>
      </c>
      <c r="X367" s="4">
        <v>57</v>
      </c>
    </row>
    <row r="368" spans="19:24" ht="31.5" x14ac:dyDescent="0.25">
      <c r="S368" s="2">
        <f t="shared" ca="1" si="30"/>
        <v>0.65266920976226306</v>
      </c>
      <c r="T368" s="3">
        <f t="shared" ca="1" si="31"/>
        <v>131</v>
      </c>
      <c r="V368" s="4">
        <v>368</v>
      </c>
      <c r="W368" s="13">
        <v>10</v>
      </c>
      <c r="X368" s="4">
        <v>58</v>
      </c>
    </row>
    <row r="369" spans="19:24" ht="31.5" x14ac:dyDescent="0.25">
      <c r="S369" s="2">
        <f t="shared" ca="1" si="30"/>
        <v>0.26076533367733812</v>
      </c>
      <c r="T369" s="3">
        <f t="shared" ca="1" si="31"/>
        <v>299</v>
      </c>
      <c r="V369" s="4">
        <v>369</v>
      </c>
      <c r="W369" s="13">
        <v>10</v>
      </c>
      <c r="X369" s="4">
        <v>59</v>
      </c>
    </row>
    <row r="370" spans="19:24" ht="31.5" x14ac:dyDescent="0.25">
      <c r="S370" s="2">
        <f t="shared" ca="1" si="30"/>
        <v>0.5990735144471907</v>
      </c>
      <c r="T370" s="3">
        <f t="shared" ca="1" si="31"/>
        <v>156</v>
      </c>
      <c r="V370" s="4">
        <v>370</v>
      </c>
      <c r="W370" s="13">
        <v>10</v>
      </c>
      <c r="X370" s="4">
        <v>61</v>
      </c>
    </row>
    <row r="371" spans="19:24" ht="31.5" x14ac:dyDescent="0.25">
      <c r="S371" s="2">
        <f t="shared" ca="1" si="30"/>
        <v>2.5692283290773443E-2</v>
      </c>
      <c r="T371" s="3">
        <f t="shared" ca="1" si="31"/>
        <v>396</v>
      </c>
      <c r="V371" s="4">
        <v>371</v>
      </c>
      <c r="W371" s="13">
        <v>10</v>
      </c>
      <c r="X371" s="4">
        <v>62</v>
      </c>
    </row>
    <row r="372" spans="19:24" ht="31.5" x14ac:dyDescent="0.25">
      <c r="S372" s="2">
        <f t="shared" ca="1" si="30"/>
        <v>0.720925423528612</v>
      </c>
      <c r="T372" s="3">
        <f t="shared" ca="1" si="31"/>
        <v>101</v>
      </c>
      <c r="V372" s="4">
        <v>372</v>
      </c>
      <c r="W372" s="13">
        <v>10</v>
      </c>
      <c r="X372" s="4">
        <v>63</v>
      </c>
    </row>
    <row r="373" spans="19:24" ht="31.5" x14ac:dyDescent="0.25">
      <c r="S373" s="2">
        <f t="shared" ca="1" si="30"/>
        <v>0.41427488591458417</v>
      </c>
      <c r="T373" s="3">
        <f t="shared" ca="1" si="31"/>
        <v>231</v>
      </c>
      <c r="V373" s="4">
        <v>373</v>
      </c>
      <c r="W373" s="13">
        <v>10</v>
      </c>
      <c r="X373" s="4">
        <v>64</v>
      </c>
    </row>
    <row r="374" spans="19:24" ht="31.5" x14ac:dyDescent="0.25">
      <c r="S374" s="2">
        <f t="shared" ca="1" si="30"/>
        <v>0.29526629417295813</v>
      </c>
      <c r="T374" s="3">
        <f t="shared" ca="1" si="31"/>
        <v>287</v>
      </c>
      <c r="V374" s="4">
        <v>374</v>
      </c>
      <c r="W374" s="13">
        <v>10</v>
      </c>
      <c r="X374" s="4">
        <v>65</v>
      </c>
    </row>
    <row r="375" spans="19:24" ht="31.5" x14ac:dyDescent="0.25">
      <c r="S375" s="2">
        <f t="shared" ca="1" si="30"/>
        <v>4.8123798169688037E-2</v>
      </c>
      <c r="T375" s="3">
        <f t="shared" ca="1" si="31"/>
        <v>380</v>
      </c>
      <c r="V375" s="4">
        <v>375</v>
      </c>
      <c r="W375" s="13">
        <v>10</v>
      </c>
      <c r="X375" s="4">
        <v>66</v>
      </c>
    </row>
    <row r="376" spans="19:24" ht="31.5" x14ac:dyDescent="0.25">
      <c r="S376" s="2">
        <f t="shared" ca="1" si="30"/>
        <v>0.22411060484825795</v>
      </c>
      <c r="T376" s="3">
        <f t="shared" ca="1" si="31"/>
        <v>322</v>
      </c>
      <c r="V376" s="4">
        <v>376</v>
      </c>
      <c r="W376" s="13">
        <v>10</v>
      </c>
      <c r="X376" s="4">
        <v>67</v>
      </c>
    </row>
    <row r="377" spans="19:24" ht="31.5" x14ac:dyDescent="0.25">
      <c r="S377" s="2">
        <f t="shared" ca="1" si="30"/>
        <v>0.63885695140923282</v>
      </c>
      <c r="T377" s="3">
        <f t="shared" ca="1" si="31"/>
        <v>136</v>
      </c>
      <c r="V377" s="4">
        <v>377</v>
      </c>
      <c r="W377" s="13">
        <v>10</v>
      </c>
      <c r="X377" s="4">
        <v>68</v>
      </c>
    </row>
    <row r="378" spans="19:24" ht="31.5" x14ac:dyDescent="0.25">
      <c r="S378" s="2">
        <f t="shared" ca="1" si="30"/>
        <v>0.24811765492424553</v>
      </c>
      <c r="T378" s="3">
        <f t="shared" ca="1" si="31"/>
        <v>312</v>
      </c>
      <c r="V378" s="4">
        <v>378</v>
      </c>
      <c r="W378" s="13">
        <v>10</v>
      </c>
      <c r="X378" s="4">
        <v>69</v>
      </c>
    </row>
    <row r="379" spans="19:24" ht="31.5" x14ac:dyDescent="0.25">
      <c r="S379" s="2">
        <f t="shared" ca="1" si="30"/>
        <v>0.81893964468773006</v>
      </c>
      <c r="T379" s="3">
        <f t="shared" ca="1" si="31"/>
        <v>68</v>
      </c>
      <c r="V379" s="4">
        <v>379</v>
      </c>
      <c r="W379" s="13">
        <v>10</v>
      </c>
      <c r="X379" s="4">
        <v>71</v>
      </c>
    </row>
    <row r="380" spans="19:24" ht="31.5" x14ac:dyDescent="0.25">
      <c r="S380" s="2">
        <f t="shared" ca="1" si="30"/>
        <v>0.4291217643800741</v>
      </c>
      <c r="T380" s="3">
        <f t="shared" ca="1" si="31"/>
        <v>221</v>
      </c>
      <c r="V380" s="4">
        <v>380</v>
      </c>
      <c r="W380" s="13">
        <v>10</v>
      </c>
      <c r="X380" s="4">
        <v>72</v>
      </c>
    </row>
    <row r="381" spans="19:24" ht="31.5" x14ac:dyDescent="0.25">
      <c r="S381" s="2">
        <f t="shared" ca="1" si="30"/>
        <v>0.49067122727041945</v>
      </c>
      <c r="T381" s="3">
        <f t="shared" ca="1" si="31"/>
        <v>197</v>
      </c>
      <c r="V381" s="4">
        <v>381</v>
      </c>
      <c r="W381" s="13">
        <v>10</v>
      </c>
      <c r="X381" s="4">
        <v>73</v>
      </c>
    </row>
    <row r="382" spans="19:24" ht="31.5" x14ac:dyDescent="0.25">
      <c r="S382" s="2">
        <f t="shared" ca="1" si="30"/>
        <v>0.60678965260573259</v>
      </c>
      <c r="T382" s="3">
        <f t="shared" ca="1" si="31"/>
        <v>153</v>
      </c>
      <c r="V382" s="4">
        <v>382</v>
      </c>
      <c r="W382" s="13">
        <v>10</v>
      </c>
      <c r="X382" s="4">
        <v>74</v>
      </c>
    </row>
    <row r="383" spans="19:24" ht="31.5" x14ac:dyDescent="0.25">
      <c r="S383" s="2">
        <f t="shared" ca="1" si="30"/>
        <v>0.35101312640716709</v>
      </c>
      <c r="T383" s="3">
        <f t="shared" ca="1" si="31"/>
        <v>257</v>
      </c>
      <c r="V383" s="4">
        <v>383</v>
      </c>
      <c r="W383" s="13">
        <v>10</v>
      </c>
      <c r="X383" s="4">
        <v>75</v>
      </c>
    </row>
    <row r="384" spans="19:24" ht="31.5" x14ac:dyDescent="0.25">
      <c r="S384" s="2">
        <f t="shared" ca="1" si="30"/>
        <v>0.15751132028203718</v>
      </c>
      <c r="T384" s="3">
        <f t="shared" ca="1" si="31"/>
        <v>346</v>
      </c>
      <c r="V384" s="4">
        <v>384</v>
      </c>
      <c r="W384" s="13">
        <v>10</v>
      </c>
      <c r="X384" s="4">
        <v>76</v>
      </c>
    </row>
    <row r="385" spans="19:24" ht="31.5" x14ac:dyDescent="0.25">
      <c r="S385" s="2">
        <f t="shared" ca="1" si="30"/>
        <v>0.52443541370388136</v>
      </c>
      <c r="T385" s="3">
        <f t="shared" ca="1" si="31"/>
        <v>187</v>
      </c>
      <c r="V385" s="4">
        <v>385</v>
      </c>
      <c r="W385" s="13">
        <v>10</v>
      </c>
      <c r="X385" s="4">
        <v>77</v>
      </c>
    </row>
    <row r="386" spans="19:24" ht="31.5" x14ac:dyDescent="0.25">
      <c r="S386" s="2">
        <f t="shared" ref="S386:S405" ca="1" si="32">RAND()</f>
        <v>0.27254607724786983</v>
      </c>
      <c r="T386" s="3">
        <f t="shared" ref="T386:T405" ca="1" si="33">RANK(S386,$S$1:$S$486,)</f>
        <v>295</v>
      </c>
      <c r="V386" s="4">
        <v>386</v>
      </c>
      <c r="W386" s="13">
        <v>10</v>
      </c>
      <c r="X386" s="4">
        <v>78</v>
      </c>
    </row>
    <row r="387" spans="19:24" ht="31.5" x14ac:dyDescent="0.25">
      <c r="S387" s="2">
        <f t="shared" ca="1" si="32"/>
        <v>0.50122709992927006</v>
      </c>
      <c r="T387" s="3">
        <f t="shared" ca="1" si="33"/>
        <v>194</v>
      </c>
      <c r="V387" s="4">
        <v>387</v>
      </c>
      <c r="W387" s="13">
        <v>10</v>
      </c>
      <c r="X387" s="4">
        <v>79</v>
      </c>
    </row>
    <row r="388" spans="19:24" ht="31.5" x14ac:dyDescent="0.25">
      <c r="S388" s="2">
        <f t="shared" ca="1" si="32"/>
        <v>0.65555260243823021</v>
      </c>
      <c r="T388" s="3">
        <f t="shared" ca="1" si="33"/>
        <v>130</v>
      </c>
      <c r="V388" s="4">
        <v>388</v>
      </c>
      <c r="W388" s="13">
        <v>10</v>
      </c>
      <c r="X388" s="4">
        <v>81</v>
      </c>
    </row>
    <row r="389" spans="19:24" ht="31.5" x14ac:dyDescent="0.25">
      <c r="S389" s="2">
        <f t="shared" ca="1" si="32"/>
        <v>0.19147901286703961</v>
      </c>
      <c r="T389" s="3">
        <f t="shared" ca="1" si="33"/>
        <v>335</v>
      </c>
      <c r="V389" s="4">
        <v>389</v>
      </c>
      <c r="W389" s="13">
        <v>10</v>
      </c>
      <c r="X389" s="4">
        <v>82</v>
      </c>
    </row>
    <row r="390" spans="19:24" ht="31.5" x14ac:dyDescent="0.25">
      <c r="S390" s="2">
        <f t="shared" ca="1" si="32"/>
        <v>0.44686096110330209</v>
      </c>
      <c r="T390" s="3">
        <f t="shared" ca="1" si="33"/>
        <v>209</v>
      </c>
      <c r="V390" s="4">
        <v>390</v>
      </c>
      <c r="W390" s="13">
        <v>10</v>
      </c>
      <c r="X390" s="4">
        <v>83</v>
      </c>
    </row>
    <row r="391" spans="19:24" ht="31.5" x14ac:dyDescent="0.25">
      <c r="S391" s="2">
        <f t="shared" ca="1" si="32"/>
        <v>0.41510375711314829</v>
      </c>
      <c r="T391" s="3">
        <f t="shared" ca="1" si="33"/>
        <v>230</v>
      </c>
      <c r="V391" s="4">
        <v>391</v>
      </c>
      <c r="W391" s="13">
        <v>10</v>
      </c>
      <c r="X391" s="4">
        <v>84</v>
      </c>
    </row>
    <row r="392" spans="19:24" ht="31.5" x14ac:dyDescent="0.25">
      <c r="S392" s="2">
        <f t="shared" ca="1" si="32"/>
        <v>0.94676851058326039</v>
      </c>
      <c r="T392" s="3">
        <f t="shared" ca="1" si="33"/>
        <v>15</v>
      </c>
      <c r="V392" s="4">
        <v>392</v>
      </c>
      <c r="W392" s="13">
        <v>10</v>
      </c>
      <c r="X392" s="4">
        <v>85</v>
      </c>
    </row>
    <row r="393" spans="19:24" ht="31.5" x14ac:dyDescent="0.25">
      <c r="S393" s="2">
        <f t="shared" ca="1" si="32"/>
        <v>0.88437389514224529</v>
      </c>
      <c r="T393" s="3">
        <f t="shared" ca="1" si="33"/>
        <v>41</v>
      </c>
      <c r="V393" s="4">
        <v>393</v>
      </c>
      <c r="W393" s="13">
        <v>10</v>
      </c>
      <c r="X393" s="4">
        <v>86</v>
      </c>
    </row>
    <row r="394" spans="19:24" ht="31.5" x14ac:dyDescent="0.25">
      <c r="S394" s="2">
        <f t="shared" ca="1" si="32"/>
        <v>0.23354744902566271</v>
      </c>
      <c r="T394" s="3">
        <f t="shared" ca="1" si="33"/>
        <v>319</v>
      </c>
      <c r="V394" s="4">
        <v>394</v>
      </c>
      <c r="W394" s="13">
        <v>10</v>
      </c>
      <c r="X394" s="4">
        <v>87</v>
      </c>
    </row>
    <row r="395" spans="19:24" ht="31.5" x14ac:dyDescent="0.25">
      <c r="S395" s="2">
        <f t="shared" ca="1" si="32"/>
        <v>0.69023960995955802</v>
      </c>
      <c r="T395" s="3">
        <f t="shared" ca="1" si="33"/>
        <v>114</v>
      </c>
      <c r="V395" s="4">
        <v>395</v>
      </c>
      <c r="W395" s="13">
        <v>10</v>
      </c>
      <c r="X395" s="4">
        <v>88</v>
      </c>
    </row>
    <row r="396" spans="19:24" ht="31.5" x14ac:dyDescent="0.25">
      <c r="S396" s="2">
        <f t="shared" ca="1" si="32"/>
        <v>0.50205969998140687</v>
      </c>
      <c r="T396" s="3">
        <f t="shared" ca="1" si="33"/>
        <v>193</v>
      </c>
      <c r="V396" s="4">
        <v>396</v>
      </c>
      <c r="W396" s="13">
        <v>10</v>
      </c>
      <c r="X396" s="4">
        <v>89</v>
      </c>
    </row>
    <row r="397" spans="19:24" ht="31.5" x14ac:dyDescent="0.25">
      <c r="S397" s="2">
        <f t="shared" ca="1" si="32"/>
        <v>6.8010505499293883E-2</v>
      </c>
      <c r="T397" s="3">
        <f t="shared" ca="1" si="33"/>
        <v>373</v>
      </c>
      <c r="V397" s="4">
        <v>397</v>
      </c>
      <c r="W397" s="13">
        <v>10</v>
      </c>
      <c r="X397" s="4">
        <v>91</v>
      </c>
    </row>
    <row r="398" spans="19:24" ht="31.5" x14ac:dyDescent="0.25">
      <c r="S398" s="2">
        <f t="shared" ca="1" si="32"/>
        <v>0.3529632104391478</v>
      </c>
      <c r="T398" s="3">
        <f t="shared" ca="1" si="33"/>
        <v>253</v>
      </c>
      <c r="V398" s="4">
        <v>398</v>
      </c>
      <c r="W398" s="13">
        <v>10</v>
      </c>
      <c r="X398" s="4">
        <v>92</v>
      </c>
    </row>
    <row r="399" spans="19:24" ht="31.5" x14ac:dyDescent="0.25">
      <c r="S399" s="2">
        <f t="shared" ca="1" si="32"/>
        <v>0.70724669776617577</v>
      </c>
      <c r="T399" s="3">
        <f t="shared" ca="1" si="33"/>
        <v>110</v>
      </c>
      <c r="V399" s="4">
        <v>399</v>
      </c>
      <c r="W399" s="13">
        <v>10</v>
      </c>
      <c r="X399" s="4">
        <v>93</v>
      </c>
    </row>
    <row r="400" spans="19:24" ht="31.5" x14ac:dyDescent="0.25">
      <c r="S400" s="2">
        <f t="shared" ca="1" si="32"/>
        <v>0.82423191032217469</v>
      </c>
      <c r="T400" s="3">
        <f t="shared" ca="1" si="33"/>
        <v>65</v>
      </c>
      <c r="V400" s="4">
        <v>400</v>
      </c>
      <c r="W400" s="13">
        <v>10</v>
      </c>
      <c r="X400" s="4">
        <v>94</v>
      </c>
    </row>
    <row r="401" spans="19:24" ht="31.5" x14ac:dyDescent="0.25">
      <c r="S401" s="2">
        <f t="shared" ca="1" si="32"/>
        <v>0.61199435505119859</v>
      </c>
      <c r="T401" s="3">
        <f t="shared" ca="1" si="33"/>
        <v>149</v>
      </c>
      <c r="V401" s="4">
        <v>401</v>
      </c>
      <c r="W401" s="13">
        <v>10</v>
      </c>
      <c r="X401" s="4">
        <v>95</v>
      </c>
    </row>
    <row r="402" spans="19:24" ht="31.5" x14ac:dyDescent="0.25">
      <c r="S402" s="2">
        <f t="shared" ca="1" si="32"/>
        <v>0.35171424334942714</v>
      </c>
      <c r="T402" s="3">
        <f t="shared" ca="1" si="33"/>
        <v>255</v>
      </c>
      <c r="V402" s="4">
        <v>402</v>
      </c>
      <c r="W402" s="13">
        <v>10</v>
      </c>
      <c r="X402" s="4">
        <v>96</v>
      </c>
    </row>
    <row r="403" spans="19:24" ht="31.5" x14ac:dyDescent="0.25">
      <c r="S403" s="2">
        <f t="shared" ca="1" si="32"/>
        <v>0.58550202319202327</v>
      </c>
      <c r="T403" s="3">
        <f t="shared" ca="1" si="33"/>
        <v>162</v>
      </c>
      <c r="V403" s="4">
        <v>403</v>
      </c>
      <c r="W403" s="13">
        <v>10</v>
      </c>
      <c r="X403" s="4">
        <v>97</v>
      </c>
    </row>
    <row r="404" spans="19:24" ht="31.5" x14ac:dyDescent="0.25">
      <c r="S404" s="2">
        <f t="shared" ca="1" si="32"/>
        <v>0.33695469344100826</v>
      </c>
      <c r="T404" s="3">
        <f t="shared" ca="1" si="33"/>
        <v>267</v>
      </c>
      <c r="V404" s="4">
        <v>404</v>
      </c>
      <c r="W404" s="13">
        <v>10</v>
      </c>
      <c r="X404" s="4">
        <v>98</v>
      </c>
    </row>
    <row r="405" spans="19:24" ht="31.5" x14ac:dyDescent="0.25">
      <c r="S405" s="2">
        <f t="shared" ca="1" si="32"/>
        <v>0.33404587950690978</v>
      </c>
      <c r="T405" s="3">
        <f t="shared" ca="1" si="33"/>
        <v>269</v>
      </c>
      <c r="V405" s="4">
        <v>405</v>
      </c>
      <c r="W405" s="13">
        <v>10</v>
      </c>
      <c r="X405" s="4">
        <v>99</v>
      </c>
    </row>
    <row r="406" spans="19:24" ht="31.5" x14ac:dyDescent="0.25">
      <c r="S406" s="2"/>
      <c r="T406" s="3"/>
      <c r="V406" s="4"/>
    </row>
    <row r="407" spans="19:24" ht="31.5" x14ac:dyDescent="0.25">
      <c r="S407" s="2"/>
      <c r="T407" s="3"/>
      <c r="V407" s="4"/>
    </row>
    <row r="408" spans="19:24" ht="31.5" x14ac:dyDescent="0.25">
      <c r="S408" s="2"/>
      <c r="T408" s="3"/>
      <c r="V408" s="4"/>
    </row>
    <row r="409" spans="19:24" ht="31.5" x14ac:dyDescent="0.25">
      <c r="S409" s="2"/>
      <c r="T409" s="3"/>
      <c r="V409" s="4"/>
    </row>
    <row r="410" spans="19:24" ht="31.5" x14ac:dyDescent="0.25">
      <c r="S410" s="2"/>
      <c r="T410" s="3"/>
      <c r="V410" s="4"/>
    </row>
    <row r="411" spans="19:24" ht="31.5" x14ac:dyDescent="0.25">
      <c r="S411" s="2"/>
      <c r="T411" s="3"/>
      <c r="V411" s="4"/>
    </row>
    <row r="412" spans="19:24" ht="31.5" x14ac:dyDescent="0.25">
      <c r="S412" s="2"/>
      <c r="T412" s="3"/>
      <c r="V412" s="4"/>
    </row>
    <row r="413" spans="19:24" ht="31.5" x14ac:dyDescent="0.25">
      <c r="S413" s="2"/>
      <c r="T413" s="3"/>
      <c r="V413" s="4"/>
    </row>
    <row r="414" spans="19:24" ht="31.5" x14ac:dyDescent="0.25">
      <c r="S414" s="2"/>
      <c r="T414" s="3"/>
      <c r="V414" s="4"/>
    </row>
    <row r="415" spans="19:24" ht="31.5" x14ac:dyDescent="0.25">
      <c r="S415" s="2"/>
      <c r="T415" s="3"/>
      <c r="V415" s="4"/>
    </row>
    <row r="416" spans="19:24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SjW39L1HqB9zXQsIJPXmfzqCaqnNpNrJnfYk/Vozz5vG9eFjEcvHECea5lhRPwTBbfveTPwWwsLJXlgzs6lqsA==" saltValue="vWf5KzQTLvCB3F5B1d+Bu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1"/>
  <conditionalFormatting sqref="G27">
    <cfRule type="cellIs" dxfId="137" priority="14" operator="equal">
      <formula>0</formula>
    </cfRule>
  </conditionalFormatting>
  <conditionalFormatting sqref="G28">
    <cfRule type="expression" dxfId="136" priority="13">
      <formula>G27=0</formula>
    </cfRule>
  </conditionalFormatting>
  <conditionalFormatting sqref="G29">
    <cfRule type="cellIs" dxfId="135" priority="12" operator="equal">
      <formula>0</formula>
    </cfRule>
  </conditionalFormatting>
  <conditionalFormatting sqref="G30">
    <cfRule type="expression" dxfId="134" priority="11">
      <formula>G29=0</formula>
    </cfRule>
  </conditionalFormatting>
  <conditionalFormatting sqref="G31">
    <cfRule type="cellIs" dxfId="133" priority="10" operator="equal">
      <formula>0</formula>
    </cfRule>
  </conditionalFormatting>
  <conditionalFormatting sqref="G32">
    <cfRule type="expression" dxfId="132" priority="9">
      <formula>G31=0</formula>
    </cfRule>
  </conditionalFormatting>
  <conditionalFormatting sqref="G33">
    <cfRule type="cellIs" dxfId="131" priority="8" operator="equal">
      <formula>0</formula>
    </cfRule>
  </conditionalFormatting>
  <conditionalFormatting sqref="G34">
    <cfRule type="expression" dxfId="130" priority="7">
      <formula>G33=0</formula>
    </cfRule>
  </conditionalFormatting>
  <conditionalFormatting sqref="G35">
    <cfRule type="cellIs" dxfId="129" priority="6" operator="equal">
      <formula>0</formula>
    </cfRule>
  </conditionalFormatting>
  <conditionalFormatting sqref="G36">
    <cfRule type="expression" dxfId="128" priority="5">
      <formula>G35=0</formula>
    </cfRule>
  </conditionalFormatting>
  <conditionalFormatting sqref="G37 G39 G41 G43 G45">
    <cfRule type="cellIs" dxfId="127" priority="4" operator="equal">
      <formula>0</formula>
    </cfRule>
  </conditionalFormatting>
  <conditionalFormatting sqref="G38 G40 G42 G44 G46">
    <cfRule type="expression" dxfId="126" priority="3">
      <formula>G37=0</formula>
    </cfRule>
  </conditionalFormatting>
  <conditionalFormatting sqref="O27 O29 O31 O33 O35 O37 O39 O41 O43 O45">
    <cfRule type="cellIs" dxfId="125" priority="2" operator="equal">
      <formula>0</formula>
    </cfRule>
  </conditionalFormatting>
  <conditionalFormatting sqref="O28 O30 O32 O34 O36 O38 O40 O42 O44 O46">
    <cfRule type="expression" dxfId="124" priority="1">
      <formula>O27=0</formula>
    </cfRule>
  </conditionalFormatting>
  <conditionalFormatting sqref="P27:R46">
    <cfRule type="cellIs" dxfId="123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54563-4D0E-4B6A-820C-89C7CB7C35A5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0.42280215974477198</v>
      </c>
      <c r="T1" s="3">
        <f ca="1">RANK(S1,$S$1:$S$486,)</f>
        <v>17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25" ca="1" si="0">RAND()</f>
        <v>0.49183251315340204</v>
      </c>
      <c r="T2" s="3">
        <f t="shared" ref="T2:T25" ca="1" si="1">RANK(S2,$S$1:$S$486,)</f>
        <v>15</v>
      </c>
      <c r="V2" s="4">
        <v>2</v>
      </c>
      <c r="W2" s="13">
        <v>2</v>
      </c>
      <c r="X2" s="4">
        <v>3</v>
      </c>
      <c r="Y2" s="4"/>
    </row>
    <row r="3" spans="1:41" ht="38.1" customHeight="1" x14ac:dyDescent="0.25">
      <c r="A3" s="83" t="s">
        <v>22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0.4057620194975432</v>
      </c>
      <c r="T3" s="3">
        <f t="shared" ca="1" si="1"/>
        <v>18</v>
      </c>
      <c r="V3" s="4">
        <v>3</v>
      </c>
      <c r="W3" s="13">
        <v>2</v>
      </c>
      <c r="X3" s="4">
        <v>4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9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3</v>
      </c>
      <c r="L4" s="26"/>
      <c r="M4" s="76" t="s">
        <v>0</v>
      </c>
      <c r="N4" s="84"/>
      <c r="O4" s="15"/>
      <c r="P4" s="7"/>
      <c r="S4" s="2">
        <f t="shared" ca="1" si="0"/>
        <v>0.98540911333223735</v>
      </c>
      <c r="T4" s="3">
        <f t="shared" ca="1" si="1"/>
        <v>1</v>
      </c>
      <c r="V4" s="4">
        <v>4</v>
      </c>
      <c r="W4" s="4">
        <v>3</v>
      </c>
      <c r="X4" s="4">
        <v>3</v>
      </c>
      <c r="Y4" s="4"/>
    </row>
    <row r="5" spans="1:41" ht="39" customHeight="1" x14ac:dyDescent="0.25">
      <c r="A5" s="75"/>
      <c r="B5" s="25"/>
      <c r="C5" s="8">
        <f ca="1">VLOOKUP($T1,$V$1:$X$486,2,FALSE)</f>
        <v>5</v>
      </c>
      <c r="D5" s="8"/>
      <c r="E5" s="77"/>
      <c r="F5" s="85"/>
      <c r="G5" s="8"/>
      <c r="H5" s="9"/>
      <c r="I5" s="75"/>
      <c r="J5" s="25"/>
      <c r="K5" s="8">
        <f ca="1">VLOOKUP($T11,$V$1:$Y$486,2,FALSE)</f>
        <v>2</v>
      </c>
      <c r="L5" s="8"/>
      <c r="M5" s="77"/>
      <c r="N5" s="85"/>
      <c r="O5" s="8"/>
      <c r="P5" s="9"/>
      <c r="S5" s="2">
        <f t="shared" ca="1" si="0"/>
        <v>0.7992641707691357</v>
      </c>
      <c r="T5" s="3">
        <f t="shared" ca="1" si="1"/>
        <v>4</v>
      </c>
      <c r="V5" s="4">
        <v>5</v>
      </c>
      <c r="W5" s="4">
        <v>3</v>
      </c>
      <c r="X5" s="4">
        <v>4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7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6</v>
      </c>
      <c r="L6" s="26"/>
      <c r="M6" s="76" t="s">
        <v>0</v>
      </c>
      <c r="N6" s="84"/>
      <c r="O6" s="15"/>
      <c r="P6" s="7"/>
      <c r="S6" s="2">
        <f t="shared" ca="1" si="0"/>
        <v>0.60286270520268814</v>
      </c>
      <c r="T6" s="3">
        <f t="shared" ca="1" si="1"/>
        <v>9</v>
      </c>
      <c r="V6" s="4">
        <v>6</v>
      </c>
      <c r="W6" s="4">
        <v>3</v>
      </c>
      <c r="X6" s="4">
        <v>5</v>
      </c>
      <c r="Y6" s="4"/>
    </row>
    <row r="7" spans="1:41" ht="39" customHeight="1" x14ac:dyDescent="0.25">
      <c r="A7" s="75"/>
      <c r="B7" s="25"/>
      <c r="C7" s="8">
        <f ca="1">VLOOKUP($T2,$V$1:$Y$486,2,FALSE)</f>
        <v>5</v>
      </c>
      <c r="D7" s="8"/>
      <c r="E7" s="77"/>
      <c r="F7" s="85"/>
      <c r="G7" s="8"/>
      <c r="H7" s="9"/>
      <c r="I7" s="75"/>
      <c r="J7" s="25"/>
      <c r="K7" s="8">
        <f ca="1">VLOOKUP($T12,$V$1:$Y$486,2,FALSE)</f>
        <v>3</v>
      </c>
      <c r="L7" s="8"/>
      <c r="M7" s="77"/>
      <c r="N7" s="85"/>
      <c r="O7" s="8"/>
      <c r="P7" s="9"/>
      <c r="S7" s="2">
        <f t="shared" ca="1" si="0"/>
        <v>0.71823540237295813</v>
      </c>
      <c r="T7" s="3">
        <f t="shared" ca="1" si="1"/>
        <v>5</v>
      </c>
      <c r="V7" s="4">
        <v>7</v>
      </c>
      <c r="W7" s="4">
        <v>3</v>
      </c>
      <c r="X7" s="4">
        <v>6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10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8</v>
      </c>
      <c r="L8" s="26"/>
      <c r="M8" s="76" t="s">
        <v>0</v>
      </c>
      <c r="N8" s="84"/>
      <c r="O8" s="15"/>
      <c r="P8" s="7"/>
      <c r="S8" s="2">
        <f t="shared" ca="1" si="0"/>
        <v>0.49425706674190295</v>
      </c>
      <c r="T8" s="3">
        <f t="shared" ca="1" si="1"/>
        <v>14</v>
      </c>
      <c r="V8" s="4">
        <v>8</v>
      </c>
      <c r="W8" s="13">
        <v>4</v>
      </c>
      <c r="X8" s="4">
        <v>4</v>
      </c>
      <c r="Y8" s="4"/>
    </row>
    <row r="9" spans="1:41" ht="39" customHeight="1" x14ac:dyDescent="0.25">
      <c r="A9" s="75"/>
      <c r="B9" s="25"/>
      <c r="C9" s="8">
        <f ca="1">VLOOKUP($T3,$V$1:$Y$486,2,FALSE)</f>
        <v>5</v>
      </c>
      <c r="D9" s="8"/>
      <c r="E9" s="77"/>
      <c r="F9" s="85"/>
      <c r="G9" s="8"/>
      <c r="H9" s="9"/>
      <c r="I9" s="75"/>
      <c r="J9" s="25"/>
      <c r="K9" s="8">
        <f ca="1">VLOOKUP($T13,$V$1:$Y$486,2,FALSE)</f>
        <v>6</v>
      </c>
      <c r="L9" s="8"/>
      <c r="M9" s="77"/>
      <c r="N9" s="85"/>
      <c r="O9" s="8"/>
      <c r="P9" s="9"/>
      <c r="S9" s="2">
        <f t="shared" ca="1" si="0"/>
        <v>8.7877972275263283E-2</v>
      </c>
      <c r="T9" s="3">
        <f t="shared" ca="1" si="1"/>
        <v>25</v>
      </c>
      <c r="V9" s="4">
        <v>9</v>
      </c>
      <c r="W9" s="13">
        <v>4</v>
      </c>
      <c r="X9" s="4">
        <v>5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2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8</v>
      </c>
      <c r="L10" s="26"/>
      <c r="M10" s="76" t="s">
        <v>0</v>
      </c>
      <c r="N10" s="84"/>
      <c r="O10" s="15"/>
      <c r="P10" s="7"/>
      <c r="S10" s="2">
        <f t="shared" ca="1" si="0"/>
        <v>0.44056198262328006</v>
      </c>
      <c r="T10" s="3">
        <f t="shared" ca="1" si="1"/>
        <v>16</v>
      </c>
      <c r="V10" s="4">
        <v>10</v>
      </c>
      <c r="W10" s="13">
        <v>4</v>
      </c>
      <c r="X10" s="4">
        <v>6</v>
      </c>
      <c r="Y10" s="4"/>
    </row>
    <row r="11" spans="1:41" ht="39" customHeight="1" x14ac:dyDescent="0.25">
      <c r="A11" s="75"/>
      <c r="B11" s="25"/>
      <c r="C11" s="8">
        <f ca="1">VLOOKUP($T4,$V$1:$Y$486,2,FALSE)</f>
        <v>2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4</v>
      </c>
      <c r="L11" s="8"/>
      <c r="M11" s="77"/>
      <c r="N11" s="85"/>
      <c r="O11" s="8"/>
      <c r="P11" s="9"/>
      <c r="S11" s="2">
        <f t="shared" ca="1" si="0"/>
        <v>0.96225360141236183</v>
      </c>
      <c r="T11" s="3">
        <f t="shared" ca="1" si="1"/>
        <v>2</v>
      </c>
      <c r="V11" s="4">
        <v>11</v>
      </c>
      <c r="W11" s="13">
        <v>4</v>
      </c>
      <c r="X11" s="4">
        <v>7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3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5</v>
      </c>
      <c r="L12" s="26"/>
      <c r="M12" s="76" t="s">
        <v>0</v>
      </c>
      <c r="N12" s="84"/>
      <c r="O12" s="15"/>
      <c r="P12" s="7"/>
      <c r="S12" s="2">
        <f t="shared" ca="1" si="0"/>
        <v>0.64979754790775446</v>
      </c>
      <c r="T12" s="3">
        <f t="shared" ca="1" si="1"/>
        <v>7</v>
      </c>
      <c r="V12" s="4">
        <v>12</v>
      </c>
      <c r="W12" s="13">
        <v>4</v>
      </c>
      <c r="X12" s="4">
        <v>8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3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3</v>
      </c>
      <c r="L13" s="8"/>
      <c r="M13" s="77"/>
      <c r="N13" s="85"/>
      <c r="O13" s="8"/>
      <c r="P13" s="9"/>
      <c r="S13" s="2">
        <f t="shared" ca="1" si="0"/>
        <v>0.343452086206398</v>
      </c>
      <c r="T13" s="3">
        <f t="shared" ca="1" si="1"/>
        <v>21</v>
      </c>
      <c r="V13" s="4">
        <v>13</v>
      </c>
      <c r="W13" s="4">
        <v>5</v>
      </c>
      <c r="X13" s="4">
        <v>5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5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7</v>
      </c>
      <c r="L14" s="26"/>
      <c r="M14" s="76" t="s">
        <v>0</v>
      </c>
      <c r="N14" s="84"/>
      <c r="O14" s="15"/>
      <c r="P14" s="7"/>
      <c r="S14" s="2">
        <f t="shared" ca="1" si="0"/>
        <v>0.55324009369858229</v>
      </c>
      <c r="T14" s="3">
        <f t="shared" ca="1" si="1"/>
        <v>12</v>
      </c>
      <c r="V14" s="4">
        <v>14</v>
      </c>
      <c r="W14" s="4">
        <v>5</v>
      </c>
      <c r="X14" s="4">
        <v>6</v>
      </c>
      <c r="Y14" s="4"/>
    </row>
    <row r="15" spans="1:41" ht="39" customHeight="1" x14ac:dyDescent="0.25">
      <c r="A15" s="75"/>
      <c r="B15" s="25"/>
      <c r="C15" s="8">
        <f ca="1">VLOOKUP($T6,$V$1:$Y$486,2,FALSE)</f>
        <v>4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4</v>
      </c>
      <c r="L15" s="8"/>
      <c r="M15" s="77"/>
      <c r="N15" s="85"/>
      <c r="O15" s="8"/>
      <c r="P15" s="9"/>
      <c r="S15" s="2">
        <f t="shared" ca="1" si="0"/>
        <v>0.6944097456012589</v>
      </c>
      <c r="T15" s="3">
        <f t="shared" ca="1" si="1"/>
        <v>6</v>
      </c>
      <c r="V15" s="4">
        <v>15</v>
      </c>
      <c r="W15" s="4">
        <v>5</v>
      </c>
      <c r="X15" s="4">
        <v>7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4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11</v>
      </c>
      <c r="L16" s="26"/>
      <c r="M16" s="76" t="s">
        <v>0</v>
      </c>
      <c r="N16" s="84"/>
      <c r="O16" s="15"/>
      <c r="P16" s="7"/>
      <c r="S16" s="2">
        <f t="shared" ca="1" si="0"/>
        <v>0.58487762496844309</v>
      </c>
      <c r="T16" s="3">
        <f t="shared" ca="1" si="1"/>
        <v>11</v>
      </c>
      <c r="V16" s="4">
        <v>16</v>
      </c>
      <c r="W16" s="4">
        <v>5</v>
      </c>
      <c r="X16" s="4">
        <v>8</v>
      </c>
      <c r="Y16" s="4"/>
    </row>
    <row r="17" spans="1:25" ht="39" customHeight="1" x14ac:dyDescent="0.25">
      <c r="A17" s="75"/>
      <c r="B17" s="25"/>
      <c r="C17" s="8">
        <f ca="1">VLOOKUP($T7,$V$1:$Y$486,2,FALSE)</f>
        <v>3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6</v>
      </c>
      <c r="L17" s="8"/>
      <c r="M17" s="77"/>
      <c r="N17" s="85"/>
      <c r="O17" s="8"/>
      <c r="P17" s="9"/>
      <c r="S17" s="2">
        <f t="shared" ca="1" si="0"/>
        <v>0.13485062374583978</v>
      </c>
      <c r="T17" s="3">
        <f t="shared" ca="1" si="1"/>
        <v>24</v>
      </c>
      <c r="V17" s="4">
        <v>17</v>
      </c>
      <c r="W17" s="4">
        <v>5</v>
      </c>
      <c r="X17" s="4">
        <v>9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6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10</v>
      </c>
      <c r="L18" s="26"/>
      <c r="M18" s="76" t="s">
        <v>0</v>
      </c>
      <c r="N18" s="84"/>
      <c r="O18" s="15"/>
      <c r="P18" s="7"/>
      <c r="S18" s="2">
        <f t="shared" ca="1" si="0"/>
        <v>0.309586703790663</v>
      </c>
      <c r="T18" s="3">
        <f t="shared" ca="1" si="1"/>
        <v>23</v>
      </c>
      <c r="V18" s="4">
        <v>18</v>
      </c>
      <c r="W18" s="4">
        <v>5</v>
      </c>
      <c r="X18" s="4">
        <v>10</v>
      </c>
      <c r="Y18" s="4"/>
    </row>
    <row r="19" spans="1:25" ht="39" customHeight="1" x14ac:dyDescent="0.25">
      <c r="A19" s="75"/>
      <c r="B19" s="25"/>
      <c r="C19" s="8">
        <f ca="1">VLOOKUP($T8,$V$1:$Y$486,2,FALSE)</f>
        <v>5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6</v>
      </c>
      <c r="L19" s="8"/>
      <c r="M19" s="77"/>
      <c r="N19" s="85"/>
      <c r="O19" s="8"/>
      <c r="P19" s="9"/>
      <c r="S19" s="2">
        <f t="shared" ca="1" si="0"/>
        <v>0.3504391638582538</v>
      </c>
      <c r="T19" s="3">
        <f t="shared" ca="1" si="1"/>
        <v>20</v>
      </c>
      <c r="V19" s="4">
        <v>19</v>
      </c>
      <c r="W19" s="13">
        <v>6</v>
      </c>
      <c r="X19" s="4">
        <v>6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12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7</v>
      </c>
      <c r="L20" s="26"/>
      <c r="M20" s="76" t="s">
        <v>0</v>
      </c>
      <c r="N20" s="84"/>
      <c r="O20" s="15"/>
      <c r="P20" s="7"/>
      <c r="S20" s="2">
        <f t="shared" ca="1" si="0"/>
        <v>0.54736293307917894</v>
      </c>
      <c r="T20" s="3">
        <f t="shared" ca="1" si="1"/>
        <v>13</v>
      </c>
      <c r="V20" s="4">
        <v>20</v>
      </c>
      <c r="W20" s="13">
        <v>6</v>
      </c>
      <c r="X20" s="4">
        <v>7</v>
      </c>
      <c r="Y20" s="4"/>
    </row>
    <row r="21" spans="1:25" ht="39" customHeight="1" x14ac:dyDescent="0.25">
      <c r="A21" s="75"/>
      <c r="B21" s="25"/>
      <c r="C21" s="8">
        <f ca="1">VLOOKUP($T9,$V$1:$Y$486,2,FALSE)</f>
        <v>6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6</v>
      </c>
      <c r="L21" s="8"/>
      <c r="M21" s="77"/>
      <c r="N21" s="85"/>
      <c r="O21" s="8"/>
      <c r="P21" s="9"/>
      <c r="S21" s="2">
        <f t="shared" ca="1" si="0"/>
        <v>0.39067809414371235</v>
      </c>
      <c r="T21" s="3">
        <f t="shared" ca="1" si="1"/>
        <v>19</v>
      </c>
      <c r="V21" s="4">
        <v>21</v>
      </c>
      <c r="W21" s="13">
        <v>6</v>
      </c>
      <c r="X21" s="4">
        <v>8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8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5</v>
      </c>
      <c r="L22" s="26"/>
      <c r="M22" s="76" t="s">
        <v>0</v>
      </c>
      <c r="N22" s="84"/>
      <c r="O22" s="15"/>
      <c r="P22" s="7"/>
      <c r="S22" s="2">
        <f t="shared" ca="1" si="0"/>
        <v>0.85088732388735411</v>
      </c>
      <c r="T22" s="3">
        <f t="shared" ca="1" si="1"/>
        <v>3</v>
      </c>
      <c r="V22" s="4">
        <v>22</v>
      </c>
      <c r="W22" s="13">
        <v>6</v>
      </c>
      <c r="X22" s="4">
        <v>9</v>
      </c>
      <c r="Y22" s="4"/>
    </row>
    <row r="23" spans="1:25" ht="39" customHeight="1" x14ac:dyDescent="0.25">
      <c r="A23" s="75"/>
      <c r="B23" s="25"/>
      <c r="C23" s="8">
        <f ca="1">VLOOKUP($T10,$V$1:$Y$486,2,FALSE)</f>
        <v>5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5</v>
      </c>
      <c r="L23" s="8"/>
      <c r="M23" s="77"/>
      <c r="N23" s="85"/>
      <c r="O23" s="8"/>
      <c r="P23" s="9"/>
      <c r="S23" s="2">
        <f t="shared" ca="1" si="0"/>
        <v>0.64848263851184818</v>
      </c>
      <c r="T23" s="3">
        <f t="shared" ca="1" si="1"/>
        <v>8</v>
      </c>
      <c r="V23" s="4">
        <v>23</v>
      </c>
      <c r="W23" s="13">
        <v>6</v>
      </c>
      <c r="X23" s="4">
        <v>10</v>
      </c>
      <c r="Y23" s="4"/>
    </row>
    <row r="24" spans="1:25" ht="38.1" customHeight="1" thickBot="1" x14ac:dyDescent="0.3">
      <c r="A24" s="78" t="str">
        <f>A1</f>
        <v>分数 仮分数を帯分数や整数になおす ミックスかんたん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0.59361351075093804</v>
      </c>
      <c r="T24" s="3">
        <f t="shared" ca="1" si="1"/>
        <v>10</v>
      </c>
      <c r="U24" s="3"/>
      <c r="V24" s="4">
        <v>24</v>
      </c>
      <c r="W24" s="13">
        <v>6</v>
      </c>
      <c r="X24" s="4">
        <v>11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0.33464961558929929</v>
      </c>
      <c r="T25" s="3">
        <f t="shared" ca="1" si="1"/>
        <v>22</v>
      </c>
      <c r="V25" s="4">
        <v>25</v>
      </c>
      <c r="W25" s="13">
        <v>6</v>
      </c>
      <c r="X25" s="4">
        <v>12</v>
      </c>
      <c r="Y25" s="4"/>
    </row>
    <row r="26" spans="1:25" ht="38.1" customHeight="1" x14ac:dyDescent="0.25">
      <c r="A26" s="83" t="str">
        <f>A3</f>
        <v>次の仮分数を、帯分数か整数になおしましょう。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/>
      <c r="T26" s="3"/>
      <c r="V26" s="4"/>
      <c r="W26" s="4"/>
      <c r="X26" s="4"/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9</v>
      </c>
      <c r="D27" s="26"/>
      <c r="E27" s="76" t="s">
        <v>0</v>
      </c>
      <c r="F27" s="70">
        <f ca="1">QUOTIENT(C27,C28)</f>
        <v>1</v>
      </c>
      <c r="G27" s="18">
        <f ca="1">C27-C28*F27</f>
        <v>4</v>
      </c>
      <c r="H27" s="72"/>
      <c r="I27" s="74" t="str">
        <f>I4</f>
        <v>(11)</v>
      </c>
      <c r="J27" s="24"/>
      <c r="K27" s="6">
        <f ca="1">K4</f>
        <v>3</v>
      </c>
      <c r="L27" s="26"/>
      <c r="M27" s="76" t="s">
        <v>0</v>
      </c>
      <c r="N27" s="70">
        <f ca="1">QUOTIENT(K27,K28)</f>
        <v>1</v>
      </c>
      <c r="O27" s="19">
        <f ca="1">K27-K28*N27</f>
        <v>1</v>
      </c>
      <c r="P27" s="72"/>
      <c r="Q27" s="20"/>
      <c r="R27" s="20"/>
      <c r="S27" s="2"/>
      <c r="T27" s="3"/>
      <c r="V27" s="4"/>
      <c r="W27" s="4"/>
      <c r="X27" s="4"/>
      <c r="Y27" s="4"/>
    </row>
    <row r="28" spans="1:25" ht="39" customHeight="1" x14ac:dyDescent="0.25">
      <c r="A28" s="75"/>
      <c r="B28" s="25"/>
      <c r="C28" s="8">
        <f t="shared" ca="1" si="2"/>
        <v>5</v>
      </c>
      <c r="D28" s="8"/>
      <c r="E28" s="77"/>
      <c r="F28" s="71"/>
      <c r="G28" s="21">
        <f ca="1">C28</f>
        <v>5</v>
      </c>
      <c r="H28" s="73"/>
      <c r="I28" s="75"/>
      <c r="J28" s="25"/>
      <c r="K28" s="8">
        <f t="shared" ref="K28:K46" ca="1" si="3">K5</f>
        <v>2</v>
      </c>
      <c r="L28" s="8"/>
      <c r="M28" s="77"/>
      <c r="N28" s="71"/>
      <c r="O28" s="22">
        <f ca="1">K28</f>
        <v>2</v>
      </c>
      <c r="P28" s="73"/>
      <c r="Q28" s="20"/>
      <c r="R28" s="20"/>
      <c r="S28" s="2"/>
      <c r="T28" s="3"/>
      <c r="V28" s="4"/>
      <c r="W28" s="4"/>
      <c r="X28" s="4"/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7</v>
      </c>
      <c r="D29" s="26"/>
      <c r="E29" s="76" t="s">
        <v>0</v>
      </c>
      <c r="F29" s="70">
        <f ca="1">QUOTIENT(C29,C30)</f>
        <v>1</v>
      </c>
      <c r="G29" s="19">
        <f ca="1">C29-C30*F29</f>
        <v>2</v>
      </c>
      <c r="H29" s="72"/>
      <c r="I29" s="74" t="str">
        <f t="shared" ref="I29" si="5">I6</f>
        <v>(12)</v>
      </c>
      <c r="J29" s="24"/>
      <c r="K29" s="6">
        <f t="shared" ca="1" si="3"/>
        <v>6</v>
      </c>
      <c r="L29" s="26"/>
      <c r="M29" s="76" t="s">
        <v>0</v>
      </c>
      <c r="N29" s="70">
        <f ca="1">QUOTIENT(K29,K30)</f>
        <v>2</v>
      </c>
      <c r="O29" s="19">
        <f ca="1">K29-K30*N29</f>
        <v>0</v>
      </c>
      <c r="P29" s="72"/>
      <c r="Q29" s="20"/>
      <c r="R29" s="20"/>
      <c r="S29" s="2"/>
      <c r="T29" s="3"/>
      <c r="V29" s="4"/>
      <c r="W29" s="4"/>
      <c r="X29" s="4"/>
      <c r="Y29" s="4"/>
    </row>
    <row r="30" spans="1:25" ht="39" customHeight="1" x14ac:dyDescent="0.25">
      <c r="A30" s="75"/>
      <c r="B30" s="25"/>
      <c r="C30" s="8">
        <f t="shared" ca="1" si="2"/>
        <v>5</v>
      </c>
      <c r="D30" s="8"/>
      <c r="E30" s="77"/>
      <c r="F30" s="71"/>
      <c r="G30" s="22">
        <f ca="1">C30</f>
        <v>5</v>
      </c>
      <c r="H30" s="73"/>
      <c r="I30" s="75"/>
      <c r="J30" s="25"/>
      <c r="K30" s="8">
        <f t="shared" ca="1" si="3"/>
        <v>3</v>
      </c>
      <c r="L30" s="8"/>
      <c r="M30" s="77"/>
      <c r="N30" s="71"/>
      <c r="O30" s="22">
        <f ca="1">K30</f>
        <v>3</v>
      </c>
      <c r="P30" s="73"/>
      <c r="Q30" s="20"/>
      <c r="R30" s="20"/>
      <c r="S30" s="2"/>
      <c r="T30" s="3"/>
      <c r="V30" s="4"/>
      <c r="W30" s="4"/>
      <c r="X30" s="4"/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10</v>
      </c>
      <c r="D31" s="26"/>
      <c r="E31" s="76" t="s">
        <v>0</v>
      </c>
      <c r="F31" s="70">
        <f ca="1">QUOTIENT(C31,C32)</f>
        <v>2</v>
      </c>
      <c r="G31" s="18">
        <f ca="1">C31-C32*F31</f>
        <v>0</v>
      </c>
      <c r="H31" s="72"/>
      <c r="I31" s="74" t="str">
        <f t="shared" ref="I31" si="7">I8</f>
        <v>(13)</v>
      </c>
      <c r="J31" s="24"/>
      <c r="K31" s="6">
        <f t="shared" ca="1" si="3"/>
        <v>8</v>
      </c>
      <c r="L31" s="26"/>
      <c r="M31" s="76" t="s">
        <v>0</v>
      </c>
      <c r="N31" s="70">
        <f ca="1">QUOTIENT(K31,K32)</f>
        <v>1</v>
      </c>
      <c r="O31" s="19">
        <f ca="1">K31-K32*N31</f>
        <v>2</v>
      </c>
      <c r="P31" s="72"/>
      <c r="Q31" s="20"/>
      <c r="R31" s="20"/>
      <c r="S31" s="2"/>
      <c r="T31" s="3"/>
      <c r="V31" s="4"/>
      <c r="W31" s="4"/>
      <c r="X31" s="4"/>
      <c r="Y31" s="4"/>
    </row>
    <row r="32" spans="1:25" ht="39" customHeight="1" x14ac:dyDescent="0.25">
      <c r="A32" s="75"/>
      <c r="B32" s="25"/>
      <c r="C32" s="8">
        <f t="shared" ca="1" si="2"/>
        <v>5</v>
      </c>
      <c r="D32" s="8"/>
      <c r="E32" s="77"/>
      <c r="F32" s="71"/>
      <c r="G32" s="21">
        <f ca="1">C32</f>
        <v>5</v>
      </c>
      <c r="H32" s="73"/>
      <c r="I32" s="75"/>
      <c r="J32" s="25"/>
      <c r="K32" s="8">
        <f t="shared" ca="1" si="3"/>
        <v>6</v>
      </c>
      <c r="L32" s="8"/>
      <c r="M32" s="77"/>
      <c r="N32" s="71"/>
      <c r="O32" s="22">
        <f ca="1">K32</f>
        <v>6</v>
      </c>
      <c r="P32" s="73"/>
      <c r="Q32" s="20"/>
      <c r="R32" s="20"/>
      <c r="S32" s="2"/>
      <c r="T32" s="3"/>
      <c r="V32" s="4"/>
      <c r="W32" s="4"/>
      <c r="X32" s="4"/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2</v>
      </c>
      <c r="D33" s="26"/>
      <c r="E33" s="76" t="s">
        <v>0</v>
      </c>
      <c r="F33" s="70">
        <f ca="1">QUOTIENT(C33,C34)</f>
        <v>1</v>
      </c>
      <c r="G33" s="19">
        <f ca="1">C33-C34*F33</f>
        <v>0</v>
      </c>
      <c r="H33" s="72"/>
      <c r="I33" s="74" t="str">
        <f t="shared" ref="I33" si="9">I10</f>
        <v>(14)</v>
      </c>
      <c r="J33" s="24"/>
      <c r="K33" s="6">
        <f t="shared" ca="1" si="3"/>
        <v>8</v>
      </c>
      <c r="L33" s="26"/>
      <c r="M33" s="76" t="s">
        <v>0</v>
      </c>
      <c r="N33" s="70">
        <f ca="1">QUOTIENT(K33,K34)</f>
        <v>2</v>
      </c>
      <c r="O33" s="19">
        <f ca="1">K33-K34*N33</f>
        <v>0</v>
      </c>
      <c r="P33" s="72"/>
      <c r="Q33" s="20"/>
      <c r="R33" s="20"/>
      <c r="S33" s="2"/>
      <c r="T33" s="3"/>
      <c r="V33" s="4"/>
      <c r="W33" s="4"/>
      <c r="X33" s="4"/>
      <c r="Y33" s="4"/>
    </row>
    <row r="34" spans="1:25" ht="39" customHeight="1" x14ac:dyDescent="0.25">
      <c r="A34" s="75"/>
      <c r="B34" s="25"/>
      <c r="C34" s="8">
        <f t="shared" ca="1" si="2"/>
        <v>2</v>
      </c>
      <c r="D34" s="8"/>
      <c r="E34" s="77"/>
      <c r="F34" s="71"/>
      <c r="G34" s="22">
        <f ca="1">C34</f>
        <v>2</v>
      </c>
      <c r="H34" s="73"/>
      <c r="I34" s="75"/>
      <c r="J34" s="25"/>
      <c r="K34" s="8">
        <f t="shared" ca="1" si="3"/>
        <v>4</v>
      </c>
      <c r="L34" s="8"/>
      <c r="M34" s="77"/>
      <c r="N34" s="71"/>
      <c r="O34" s="22">
        <f ca="1">K34</f>
        <v>4</v>
      </c>
      <c r="P34" s="73"/>
      <c r="Q34" s="20"/>
      <c r="R34" s="20"/>
      <c r="S34" s="2"/>
      <c r="T34" s="3"/>
      <c r="V34" s="4"/>
      <c r="W34" s="4"/>
      <c r="X34" s="4"/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3</v>
      </c>
      <c r="D35" s="26"/>
      <c r="E35" s="76" t="s">
        <v>0</v>
      </c>
      <c r="F35" s="70">
        <f ca="1">QUOTIENT(C35,C36)</f>
        <v>1</v>
      </c>
      <c r="G35" s="19">
        <f ca="1">C35-C36*F35</f>
        <v>0</v>
      </c>
      <c r="H35" s="72"/>
      <c r="I35" s="74" t="str">
        <f t="shared" ref="I35" si="11">I12</f>
        <v>(15)</v>
      </c>
      <c r="J35" s="24"/>
      <c r="K35" s="6">
        <f t="shared" ca="1" si="3"/>
        <v>5</v>
      </c>
      <c r="L35" s="26"/>
      <c r="M35" s="76" t="s">
        <v>0</v>
      </c>
      <c r="N35" s="70">
        <f ca="1">QUOTIENT(K35,K36)</f>
        <v>1</v>
      </c>
      <c r="O35" s="18">
        <f ca="1">K35-K36*N35</f>
        <v>2</v>
      </c>
      <c r="P35" s="72"/>
      <c r="Q35" s="20"/>
      <c r="R35" s="20"/>
      <c r="S35" s="2"/>
      <c r="T35" s="3"/>
      <c r="V35" s="4"/>
      <c r="W35" s="4"/>
      <c r="X35" s="4"/>
      <c r="Y35" s="4"/>
    </row>
    <row r="36" spans="1:25" ht="39" customHeight="1" x14ac:dyDescent="0.25">
      <c r="A36" s="75"/>
      <c r="B36" s="25"/>
      <c r="C36" s="8">
        <f t="shared" ca="1" si="2"/>
        <v>3</v>
      </c>
      <c r="D36" s="8"/>
      <c r="E36" s="77"/>
      <c r="F36" s="71"/>
      <c r="G36" s="22">
        <f ca="1">C36</f>
        <v>3</v>
      </c>
      <c r="H36" s="73"/>
      <c r="I36" s="75"/>
      <c r="J36" s="25"/>
      <c r="K36" s="8">
        <f t="shared" ca="1" si="3"/>
        <v>3</v>
      </c>
      <c r="L36" s="8"/>
      <c r="M36" s="77"/>
      <c r="N36" s="71"/>
      <c r="O36" s="21">
        <f ca="1">K36</f>
        <v>3</v>
      </c>
      <c r="P36" s="73"/>
      <c r="Q36" s="20"/>
      <c r="R36" s="20"/>
      <c r="S36" s="2"/>
      <c r="T36" s="3"/>
      <c r="V36" s="4"/>
      <c r="W36" s="4"/>
      <c r="X36" s="4"/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5</v>
      </c>
      <c r="D37" s="26"/>
      <c r="E37" s="76" t="s">
        <v>0</v>
      </c>
      <c r="F37" s="70">
        <f ca="1">QUOTIENT(C37,C38)</f>
        <v>1</v>
      </c>
      <c r="G37" s="18">
        <f ca="1">C37-C38*F37</f>
        <v>1</v>
      </c>
      <c r="H37" s="72"/>
      <c r="I37" s="74" t="str">
        <f t="shared" ref="I37" si="13">I14</f>
        <v>(16)</v>
      </c>
      <c r="J37" s="24"/>
      <c r="K37" s="6">
        <f t="shared" ca="1" si="3"/>
        <v>7</v>
      </c>
      <c r="L37" s="26"/>
      <c r="M37" s="76" t="s">
        <v>0</v>
      </c>
      <c r="N37" s="70">
        <f ca="1">QUOTIENT(K37,K38)</f>
        <v>1</v>
      </c>
      <c r="O37" s="19">
        <f ca="1">K37-K38*N37</f>
        <v>3</v>
      </c>
      <c r="P37" s="72"/>
      <c r="Q37" s="20"/>
      <c r="R37" s="20"/>
      <c r="S37" s="2"/>
      <c r="T37" s="3"/>
      <c r="V37" s="4"/>
      <c r="W37" s="4"/>
      <c r="X37" s="4"/>
      <c r="Y37" s="4"/>
    </row>
    <row r="38" spans="1:25" ht="39" customHeight="1" x14ac:dyDescent="0.25">
      <c r="A38" s="75"/>
      <c r="B38" s="25"/>
      <c r="C38" s="8">
        <f t="shared" ca="1" si="2"/>
        <v>4</v>
      </c>
      <c r="D38" s="8"/>
      <c r="E38" s="77"/>
      <c r="F38" s="71"/>
      <c r="G38" s="21">
        <f ca="1">C38</f>
        <v>4</v>
      </c>
      <c r="H38" s="73"/>
      <c r="I38" s="75"/>
      <c r="J38" s="25"/>
      <c r="K38" s="8">
        <f t="shared" ca="1" si="3"/>
        <v>4</v>
      </c>
      <c r="L38" s="8"/>
      <c r="M38" s="77"/>
      <c r="N38" s="71"/>
      <c r="O38" s="22">
        <f ca="1">K38</f>
        <v>4</v>
      </c>
      <c r="P38" s="73"/>
      <c r="Q38" s="20"/>
      <c r="R38" s="20"/>
      <c r="S38" s="2"/>
      <c r="T38" s="3"/>
      <c r="V38" s="4"/>
      <c r="W38" s="4"/>
      <c r="X38" s="4"/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4</v>
      </c>
      <c r="D39" s="26"/>
      <c r="E39" s="76" t="s">
        <v>0</v>
      </c>
      <c r="F39" s="70">
        <f ca="1">QUOTIENT(C39,C40)</f>
        <v>1</v>
      </c>
      <c r="G39" s="19">
        <f ca="1">C39-C40*F39</f>
        <v>1</v>
      </c>
      <c r="H39" s="72"/>
      <c r="I39" s="74" t="str">
        <f t="shared" ref="I39" si="15">I16</f>
        <v>(17)</v>
      </c>
      <c r="J39" s="24"/>
      <c r="K39" s="6">
        <f t="shared" ca="1" si="3"/>
        <v>11</v>
      </c>
      <c r="L39" s="26"/>
      <c r="M39" s="76" t="s">
        <v>0</v>
      </c>
      <c r="N39" s="70">
        <f ca="1">QUOTIENT(K39,K40)</f>
        <v>1</v>
      </c>
      <c r="O39" s="19">
        <f ca="1">K39-K40*N39</f>
        <v>5</v>
      </c>
      <c r="P39" s="72"/>
      <c r="Q39" s="20"/>
      <c r="R39" s="20"/>
      <c r="S39" s="2"/>
      <c r="T39" s="3"/>
      <c r="V39" s="4"/>
      <c r="W39" s="4"/>
      <c r="X39" s="4"/>
      <c r="Y39" s="4"/>
    </row>
    <row r="40" spans="1:25" ht="39" customHeight="1" x14ac:dyDescent="0.25">
      <c r="A40" s="75"/>
      <c r="B40" s="25"/>
      <c r="C40" s="8">
        <f t="shared" ca="1" si="2"/>
        <v>3</v>
      </c>
      <c r="D40" s="8"/>
      <c r="E40" s="77"/>
      <c r="F40" s="71"/>
      <c r="G40" s="22">
        <f ca="1">C40</f>
        <v>3</v>
      </c>
      <c r="H40" s="73"/>
      <c r="I40" s="75"/>
      <c r="J40" s="25"/>
      <c r="K40" s="8">
        <f t="shared" ca="1" si="3"/>
        <v>6</v>
      </c>
      <c r="L40" s="8"/>
      <c r="M40" s="77"/>
      <c r="N40" s="71"/>
      <c r="O40" s="22">
        <f ca="1">K40</f>
        <v>6</v>
      </c>
      <c r="P40" s="73"/>
      <c r="Q40" s="20"/>
      <c r="R40" s="20"/>
      <c r="S40" s="2"/>
      <c r="T40" s="3"/>
      <c r="V40" s="4"/>
      <c r="W40" s="4"/>
      <c r="X40" s="4"/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6</v>
      </c>
      <c r="D41" s="26"/>
      <c r="E41" s="76" t="s">
        <v>0</v>
      </c>
      <c r="F41" s="70">
        <f ca="1">QUOTIENT(C41,C42)</f>
        <v>1</v>
      </c>
      <c r="G41" s="19">
        <f ca="1">C41-C42*F41</f>
        <v>1</v>
      </c>
      <c r="H41" s="72"/>
      <c r="I41" s="74" t="str">
        <f t="shared" ref="I41" si="17">I18</f>
        <v>(18)</v>
      </c>
      <c r="J41" s="24"/>
      <c r="K41" s="6">
        <f t="shared" ca="1" si="3"/>
        <v>10</v>
      </c>
      <c r="L41" s="26"/>
      <c r="M41" s="76" t="s">
        <v>0</v>
      </c>
      <c r="N41" s="70">
        <f ca="1">QUOTIENT(K41,K42)</f>
        <v>1</v>
      </c>
      <c r="O41" s="18">
        <f ca="1">K41-K42*N41</f>
        <v>4</v>
      </c>
      <c r="P41" s="72"/>
      <c r="Q41" s="20"/>
      <c r="R41" s="20"/>
      <c r="S41" s="2"/>
      <c r="T41" s="3"/>
      <c r="V41" s="4"/>
      <c r="W41" s="4"/>
      <c r="X41" s="4"/>
      <c r="Y41" s="4"/>
    </row>
    <row r="42" spans="1:25" ht="39" customHeight="1" x14ac:dyDescent="0.25">
      <c r="A42" s="75"/>
      <c r="B42" s="25"/>
      <c r="C42" s="8">
        <f t="shared" ca="1" si="2"/>
        <v>5</v>
      </c>
      <c r="D42" s="8"/>
      <c r="E42" s="77"/>
      <c r="F42" s="71"/>
      <c r="G42" s="22">
        <f ca="1">C42</f>
        <v>5</v>
      </c>
      <c r="H42" s="73"/>
      <c r="I42" s="75"/>
      <c r="J42" s="25"/>
      <c r="K42" s="8">
        <f t="shared" ca="1" si="3"/>
        <v>6</v>
      </c>
      <c r="L42" s="8"/>
      <c r="M42" s="77"/>
      <c r="N42" s="71"/>
      <c r="O42" s="21">
        <f ca="1">K42</f>
        <v>6</v>
      </c>
      <c r="P42" s="73"/>
      <c r="Q42" s="20"/>
      <c r="R42" s="20"/>
      <c r="S42" s="2"/>
      <c r="T42" s="3"/>
      <c r="V42" s="4"/>
      <c r="W42" s="4"/>
      <c r="X42" s="4"/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12</v>
      </c>
      <c r="D43" s="26"/>
      <c r="E43" s="76" t="s">
        <v>0</v>
      </c>
      <c r="F43" s="70">
        <f ca="1">QUOTIENT(C43,C44)</f>
        <v>2</v>
      </c>
      <c r="G43" s="19">
        <f ca="1">C43-C44*F43</f>
        <v>0</v>
      </c>
      <c r="H43" s="72"/>
      <c r="I43" s="74" t="str">
        <f t="shared" ref="I43" si="19">I20</f>
        <v>(19)</v>
      </c>
      <c r="J43" s="24"/>
      <c r="K43" s="6">
        <f t="shared" ca="1" si="3"/>
        <v>7</v>
      </c>
      <c r="L43" s="26"/>
      <c r="M43" s="76" t="s">
        <v>0</v>
      </c>
      <c r="N43" s="70">
        <f ca="1">QUOTIENT(K43,K44)</f>
        <v>1</v>
      </c>
      <c r="O43" s="19">
        <f ca="1">K43-K44*N43</f>
        <v>1</v>
      </c>
      <c r="P43" s="72"/>
      <c r="Q43" s="20"/>
      <c r="R43" s="20"/>
      <c r="S43" s="2"/>
      <c r="T43" s="3"/>
      <c r="V43" s="4"/>
      <c r="W43" s="4"/>
      <c r="X43" s="4"/>
      <c r="Y43" s="4"/>
    </row>
    <row r="44" spans="1:25" ht="39" customHeight="1" x14ac:dyDescent="0.25">
      <c r="A44" s="75"/>
      <c r="B44" s="25"/>
      <c r="C44" s="8">
        <f t="shared" ca="1" si="18"/>
        <v>6</v>
      </c>
      <c r="D44" s="8"/>
      <c r="E44" s="77"/>
      <c r="F44" s="71"/>
      <c r="G44" s="22">
        <f ca="1">C44</f>
        <v>6</v>
      </c>
      <c r="H44" s="73"/>
      <c r="I44" s="75"/>
      <c r="J44" s="25"/>
      <c r="K44" s="8">
        <f t="shared" ca="1" si="3"/>
        <v>6</v>
      </c>
      <c r="L44" s="8"/>
      <c r="M44" s="77"/>
      <c r="N44" s="71"/>
      <c r="O44" s="22">
        <f ca="1">K44</f>
        <v>6</v>
      </c>
      <c r="P44" s="73"/>
      <c r="Q44" s="20"/>
      <c r="R44" s="20"/>
      <c r="S44" s="2"/>
      <c r="T44" s="3"/>
      <c r="V44" s="4"/>
      <c r="W44" s="4"/>
      <c r="X44" s="4"/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8</v>
      </c>
      <c r="D45" s="26"/>
      <c r="E45" s="76" t="s">
        <v>0</v>
      </c>
      <c r="F45" s="70">
        <f ca="1">QUOTIENT(C45,C46)</f>
        <v>1</v>
      </c>
      <c r="G45" s="18">
        <f ca="1">C45-C46*F45</f>
        <v>3</v>
      </c>
      <c r="H45" s="72"/>
      <c r="I45" s="74" t="str">
        <f t="shared" ref="I45" si="21">I22</f>
        <v>(20)</v>
      </c>
      <c r="J45" s="24"/>
      <c r="K45" s="6">
        <f t="shared" ca="1" si="3"/>
        <v>5</v>
      </c>
      <c r="L45" s="26"/>
      <c r="M45" s="76" t="s">
        <v>0</v>
      </c>
      <c r="N45" s="70">
        <f ca="1">QUOTIENT(K45,K46)</f>
        <v>1</v>
      </c>
      <c r="O45" s="19">
        <f ca="1">K45-K46*N45</f>
        <v>0</v>
      </c>
      <c r="P45" s="72"/>
      <c r="Q45" s="20"/>
      <c r="R45" s="20"/>
      <c r="S45" s="2"/>
      <c r="T45" s="3"/>
      <c r="V45" s="4"/>
      <c r="W45" s="4"/>
      <c r="X45" s="4"/>
      <c r="Y45" s="4"/>
    </row>
    <row r="46" spans="1:25" ht="39" customHeight="1" x14ac:dyDescent="0.25">
      <c r="A46" s="75"/>
      <c r="B46" s="25"/>
      <c r="C46" s="8">
        <f t="shared" ca="1" si="18"/>
        <v>5</v>
      </c>
      <c r="D46" s="8"/>
      <c r="E46" s="77"/>
      <c r="F46" s="71"/>
      <c r="G46" s="22">
        <f ca="1">C46</f>
        <v>5</v>
      </c>
      <c r="H46" s="73"/>
      <c r="I46" s="75"/>
      <c r="J46" s="25"/>
      <c r="K46" s="8">
        <f t="shared" ca="1" si="3"/>
        <v>5</v>
      </c>
      <c r="L46" s="8"/>
      <c r="M46" s="77"/>
      <c r="N46" s="71"/>
      <c r="O46" s="22">
        <f ca="1">K46</f>
        <v>5</v>
      </c>
      <c r="P46" s="73"/>
      <c r="Q46" s="20"/>
      <c r="R46" s="20"/>
      <c r="S46" s="2"/>
      <c r="T46" s="3"/>
      <c r="V46" s="4"/>
      <c r="W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3" ht="31.5" x14ac:dyDescent="0.25">
      <c r="S273" s="2"/>
      <c r="T273" s="3"/>
      <c r="V273" s="4"/>
      <c r="W273" s="4"/>
    </row>
    <row r="274" spans="19:23" ht="31.5" x14ac:dyDescent="0.25">
      <c r="S274" s="2"/>
      <c r="T274" s="3"/>
      <c r="V274" s="4"/>
      <c r="W274" s="4"/>
    </row>
    <row r="275" spans="19:23" ht="31.5" x14ac:dyDescent="0.25">
      <c r="S275" s="2"/>
      <c r="T275" s="3"/>
      <c r="V275" s="4"/>
      <c r="W275" s="4"/>
    </row>
    <row r="276" spans="19:23" ht="31.5" x14ac:dyDescent="0.25">
      <c r="S276" s="2"/>
      <c r="T276" s="3"/>
      <c r="V276" s="4"/>
      <c r="W276" s="4"/>
    </row>
    <row r="277" spans="19:23" ht="31.5" x14ac:dyDescent="0.25">
      <c r="S277" s="2"/>
      <c r="T277" s="3"/>
      <c r="V277" s="4"/>
      <c r="W277" s="4"/>
    </row>
    <row r="278" spans="19:23" ht="31.5" x14ac:dyDescent="0.25">
      <c r="S278" s="2"/>
      <c r="T278" s="3"/>
      <c r="V278" s="4"/>
      <c r="W278" s="4"/>
    </row>
    <row r="279" spans="19:23" ht="31.5" x14ac:dyDescent="0.25">
      <c r="S279" s="2"/>
      <c r="T279" s="3"/>
      <c r="V279" s="4"/>
      <c r="W279" s="4"/>
    </row>
    <row r="280" spans="19:23" ht="31.5" x14ac:dyDescent="0.25">
      <c r="S280" s="2"/>
      <c r="T280" s="3"/>
      <c r="V280" s="4"/>
      <c r="W280" s="4"/>
    </row>
    <row r="281" spans="19:23" ht="31.5" x14ac:dyDescent="0.25">
      <c r="S281" s="2"/>
      <c r="T281" s="3"/>
      <c r="V281" s="4"/>
      <c r="W281" s="4"/>
    </row>
    <row r="282" spans="19:23" ht="31.5" x14ac:dyDescent="0.25">
      <c r="S282" s="2"/>
      <c r="T282" s="3"/>
      <c r="V282" s="4"/>
      <c r="W282" s="4"/>
    </row>
    <row r="283" spans="19:23" ht="31.5" x14ac:dyDescent="0.25">
      <c r="S283" s="2"/>
      <c r="T283" s="3"/>
      <c r="V283" s="4"/>
      <c r="W283" s="4"/>
    </row>
    <row r="284" spans="19:23" ht="31.5" x14ac:dyDescent="0.25">
      <c r="S284" s="2"/>
      <c r="T284" s="3"/>
      <c r="V284" s="4"/>
      <c r="W284" s="4"/>
    </row>
    <row r="285" spans="19:23" ht="31.5" x14ac:dyDescent="0.25">
      <c r="S285" s="2"/>
      <c r="T285" s="3"/>
      <c r="V285" s="4"/>
      <c r="W285" s="4"/>
    </row>
    <row r="286" spans="19:23" ht="31.5" x14ac:dyDescent="0.25">
      <c r="S286" s="2"/>
      <c r="T286" s="3"/>
      <c r="V286" s="4"/>
      <c r="W286" s="4"/>
    </row>
    <row r="287" spans="19:23" ht="31.5" x14ac:dyDescent="0.25">
      <c r="S287" s="2"/>
      <c r="T287" s="3"/>
      <c r="V287" s="4"/>
      <c r="W287" s="4"/>
    </row>
    <row r="288" spans="19:23" ht="31.5" x14ac:dyDescent="0.25">
      <c r="S288" s="2"/>
      <c r="T288" s="3"/>
      <c r="V288" s="4"/>
      <c r="W288" s="4"/>
    </row>
    <row r="289" spans="19:23" ht="31.5" x14ac:dyDescent="0.25">
      <c r="S289" s="2"/>
      <c r="T289" s="3"/>
      <c r="V289" s="4"/>
      <c r="W289" s="4"/>
    </row>
    <row r="290" spans="19:23" ht="31.5" x14ac:dyDescent="0.25">
      <c r="S290" s="2"/>
      <c r="T290" s="3"/>
      <c r="V290" s="4"/>
      <c r="W290" s="4"/>
    </row>
    <row r="291" spans="19:23" ht="31.5" x14ac:dyDescent="0.25">
      <c r="S291" s="2"/>
      <c r="T291" s="3"/>
      <c r="V291" s="4"/>
      <c r="W291" s="4"/>
    </row>
    <row r="292" spans="19:23" ht="31.5" x14ac:dyDescent="0.25">
      <c r="S292" s="2"/>
      <c r="T292" s="3"/>
      <c r="V292" s="4"/>
      <c r="W292" s="4"/>
    </row>
    <row r="293" spans="19:23" ht="31.5" x14ac:dyDescent="0.25">
      <c r="S293" s="2"/>
      <c r="T293" s="3"/>
      <c r="V293" s="4"/>
      <c r="W293" s="4"/>
    </row>
    <row r="294" spans="19:23" ht="31.5" x14ac:dyDescent="0.25">
      <c r="S294" s="2"/>
      <c r="T294" s="3"/>
      <c r="V294" s="4"/>
      <c r="W294" s="4"/>
    </row>
    <row r="295" spans="19:23" ht="31.5" x14ac:dyDescent="0.25">
      <c r="S295" s="2"/>
      <c r="T295" s="3"/>
      <c r="V295" s="4"/>
      <c r="W295" s="4"/>
    </row>
    <row r="296" spans="19:23" ht="31.5" x14ac:dyDescent="0.25">
      <c r="S296" s="2"/>
      <c r="T296" s="3"/>
      <c r="V296" s="4"/>
      <c r="W296" s="4"/>
    </row>
    <row r="297" spans="19:23" ht="31.5" x14ac:dyDescent="0.25">
      <c r="S297" s="2"/>
      <c r="T297" s="3"/>
      <c r="V297" s="4"/>
      <c r="W297" s="4"/>
    </row>
    <row r="298" spans="19:23" ht="31.5" x14ac:dyDescent="0.25">
      <c r="S298" s="2"/>
      <c r="T298" s="3"/>
      <c r="V298" s="4"/>
      <c r="W298" s="4"/>
    </row>
    <row r="299" spans="19:23" ht="31.5" x14ac:dyDescent="0.25">
      <c r="S299" s="2"/>
      <c r="T299" s="3"/>
      <c r="V299" s="4"/>
      <c r="W299" s="4"/>
    </row>
    <row r="300" spans="19:23" ht="31.5" x14ac:dyDescent="0.25">
      <c r="S300" s="2"/>
      <c r="T300" s="3"/>
      <c r="V300" s="4"/>
      <c r="W300" s="4"/>
    </row>
    <row r="301" spans="19:23" ht="31.5" x14ac:dyDescent="0.25">
      <c r="S301" s="2"/>
      <c r="T301" s="3"/>
      <c r="V301" s="4"/>
      <c r="W301" s="4"/>
    </row>
    <row r="302" spans="19:23" ht="31.5" x14ac:dyDescent="0.25">
      <c r="S302" s="2"/>
      <c r="T302" s="3"/>
      <c r="V302" s="4"/>
      <c r="W302" s="4"/>
    </row>
    <row r="303" spans="19:23" ht="31.5" x14ac:dyDescent="0.25">
      <c r="S303" s="2"/>
      <c r="T303" s="3"/>
      <c r="V303" s="4"/>
      <c r="W303" s="4"/>
    </row>
    <row r="304" spans="19:23" ht="31.5" x14ac:dyDescent="0.25">
      <c r="S304" s="2"/>
      <c r="T304" s="3"/>
      <c r="V304" s="4"/>
      <c r="W304" s="4"/>
    </row>
    <row r="305" spans="19:23" ht="31.5" x14ac:dyDescent="0.25">
      <c r="S305" s="2"/>
      <c r="T305" s="3"/>
      <c r="V305" s="4"/>
      <c r="W305" s="4"/>
    </row>
    <row r="306" spans="19:23" ht="31.5" x14ac:dyDescent="0.25">
      <c r="S306" s="2"/>
      <c r="T306" s="3"/>
      <c r="V306" s="4"/>
      <c r="W306" s="4"/>
    </row>
    <row r="307" spans="19:23" ht="31.5" x14ac:dyDescent="0.25">
      <c r="S307" s="2"/>
      <c r="T307" s="3"/>
      <c r="V307" s="4"/>
      <c r="W307" s="4"/>
    </row>
    <row r="308" spans="19:23" ht="31.5" x14ac:dyDescent="0.25">
      <c r="S308" s="2"/>
      <c r="T308" s="3"/>
      <c r="V308" s="4"/>
      <c r="W308" s="4"/>
    </row>
    <row r="309" spans="19:23" ht="31.5" x14ac:dyDescent="0.25">
      <c r="S309" s="2"/>
      <c r="T309" s="3"/>
      <c r="V309" s="4"/>
      <c r="W309" s="4"/>
    </row>
    <row r="310" spans="19:23" ht="31.5" x14ac:dyDescent="0.25">
      <c r="S310" s="2"/>
      <c r="T310" s="3"/>
      <c r="V310" s="4"/>
      <c r="W310" s="4"/>
    </row>
    <row r="311" spans="19:23" ht="31.5" x14ac:dyDescent="0.25">
      <c r="S311" s="2"/>
      <c r="T311" s="3"/>
      <c r="V311" s="4"/>
      <c r="W311" s="4"/>
    </row>
    <row r="312" spans="19:23" ht="31.5" x14ac:dyDescent="0.25">
      <c r="S312" s="2"/>
      <c r="T312" s="3"/>
      <c r="V312" s="4"/>
      <c r="W312" s="4"/>
    </row>
    <row r="313" spans="19:23" ht="31.5" x14ac:dyDescent="0.25">
      <c r="S313" s="2"/>
      <c r="T313" s="3"/>
      <c r="V313" s="4"/>
      <c r="W313" s="4"/>
    </row>
    <row r="314" spans="19:23" ht="31.5" x14ac:dyDescent="0.25">
      <c r="S314" s="2"/>
      <c r="T314" s="3"/>
      <c r="V314" s="4"/>
      <c r="W314" s="4"/>
    </row>
    <row r="315" spans="19:23" ht="31.5" x14ac:dyDescent="0.25">
      <c r="S315" s="2"/>
      <c r="T315" s="3"/>
      <c r="V315" s="4"/>
      <c r="W315" s="4"/>
    </row>
    <row r="316" spans="19:23" ht="31.5" x14ac:dyDescent="0.25">
      <c r="S316" s="2"/>
      <c r="T316" s="3"/>
      <c r="V316" s="4"/>
      <c r="W316" s="4"/>
    </row>
    <row r="317" spans="19:23" ht="31.5" x14ac:dyDescent="0.25">
      <c r="S317" s="2"/>
      <c r="T317" s="3"/>
      <c r="V317" s="4"/>
      <c r="W317" s="4"/>
    </row>
    <row r="318" spans="19:23" ht="31.5" x14ac:dyDescent="0.25">
      <c r="S318" s="2"/>
      <c r="T318" s="3"/>
      <c r="V318" s="4"/>
      <c r="W318" s="4"/>
    </row>
    <row r="319" spans="19:23" ht="31.5" x14ac:dyDescent="0.25">
      <c r="S319" s="2"/>
      <c r="T319" s="3"/>
      <c r="V319" s="4"/>
      <c r="W319" s="4"/>
    </row>
    <row r="320" spans="19:23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</row>
    <row r="364" spans="19:23" ht="31.5" x14ac:dyDescent="0.25">
      <c r="S364" s="2"/>
      <c r="T364" s="3"/>
      <c r="V364" s="4"/>
    </row>
    <row r="365" spans="19:23" ht="31.5" x14ac:dyDescent="0.25">
      <c r="S365" s="2"/>
      <c r="T365" s="3"/>
      <c r="V365" s="4"/>
    </row>
    <row r="366" spans="19:23" ht="31.5" x14ac:dyDescent="0.25">
      <c r="S366" s="2"/>
      <c r="T366" s="3"/>
      <c r="V366" s="4"/>
    </row>
    <row r="367" spans="19:23" ht="31.5" x14ac:dyDescent="0.25">
      <c r="S367" s="2"/>
      <c r="T367" s="3"/>
      <c r="V367" s="4"/>
    </row>
    <row r="368" spans="19:23" ht="31.5" x14ac:dyDescent="0.25">
      <c r="S368" s="2"/>
      <c r="T368" s="3"/>
      <c r="V368" s="4"/>
    </row>
    <row r="369" spans="19:22" ht="31.5" x14ac:dyDescent="0.25">
      <c r="S369" s="2"/>
      <c r="T369" s="3"/>
      <c r="V369" s="4"/>
    </row>
    <row r="370" spans="19:22" ht="31.5" x14ac:dyDescent="0.25">
      <c r="S370" s="2"/>
      <c r="T370" s="3"/>
      <c r="V370" s="4"/>
    </row>
    <row r="371" spans="19:22" ht="31.5" x14ac:dyDescent="0.25">
      <c r="S371" s="2"/>
      <c r="T371" s="3"/>
      <c r="V371" s="4"/>
    </row>
    <row r="372" spans="19:22" ht="31.5" x14ac:dyDescent="0.25">
      <c r="S372" s="2"/>
      <c r="T372" s="3"/>
      <c r="V372" s="4"/>
    </row>
    <row r="373" spans="19:22" ht="31.5" x14ac:dyDescent="0.25">
      <c r="S373" s="2"/>
      <c r="T373" s="3"/>
      <c r="V373" s="4"/>
    </row>
    <row r="374" spans="19:22" ht="31.5" x14ac:dyDescent="0.25">
      <c r="S374" s="2"/>
      <c r="T374" s="3"/>
      <c r="V374" s="4"/>
    </row>
    <row r="375" spans="19:22" ht="31.5" x14ac:dyDescent="0.25">
      <c r="S375" s="2"/>
      <c r="T375" s="3"/>
      <c r="V375" s="4"/>
    </row>
    <row r="376" spans="19:22" ht="31.5" x14ac:dyDescent="0.25">
      <c r="S376" s="2"/>
      <c r="T376" s="3"/>
      <c r="V376" s="4"/>
    </row>
    <row r="377" spans="19:22" ht="31.5" x14ac:dyDescent="0.25">
      <c r="S377" s="2"/>
      <c r="T377" s="3"/>
      <c r="V377" s="4"/>
    </row>
    <row r="378" spans="19:22" ht="31.5" x14ac:dyDescent="0.25">
      <c r="S378" s="2"/>
      <c r="T378" s="3"/>
      <c r="V378" s="4"/>
    </row>
    <row r="379" spans="19:22" ht="31.5" x14ac:dyDescent="0.25">
      <c r="S379" s="2"/>
      <c r="T379" s="3"/>
      <c r="V379" s="4"/>
    </row>
    <row r="380" spans="19:22" ht="31.5" x14ac:dyDescent="0.25">
      <c r="S380" s="2"/>
      <c r="T380" s="3"/>
      <c r="V380" s="4"/>
    </row>
    <row r="381" spans="19:22" ht="31.5" x14ac:dyDescent="0.25">
      <c r="S381" s="2"/>
      <c r="T381" s="3"/>
      <c r="V381" s="4"/>
    </row>
    <row r="382" spans="19:22" ht="31.5" x14ac:dyDescent="0.25">
      <c r="S382" s="2"/>
      <c r="T382" s="3"/>
      <c r="V382" s="4"/>
    </row>
    <row r="383" spans="19:22" ht="31.5" x14ac:dyDescent="0.25">
      <c r="S383" s="2"/>
      <c r="T383" s="3"/>
      <c r="V383" s="4"/>
    </row>
    <row r="384" spans="19:22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NCJEcfWulUAWR/GhoK7dMeFVdrSvNqh2LD3YQ5A/BMhH7hNdg6m5XAuyDVXiEhfT/scZQikjMrFGtj7fvEZWxg==" saltValue="yIfCgwu34a+oC9Ix85vrhA==" spinCount="100000" sheet="1" objects="1" scenarios="1" selectLockedCells="1"/>
  <mergeCells count="150"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</mergeCells>
  <phoneticPr fontId="1"/>
  <conditionalFormatting sqref="G27">
    <cfRule type="cellIs" dxfId="122" priority="14" operator="equal">
      <formula>0</formula>
    </cfRule>
  </conditionalFormatting>
  <conditionalFormatting sqref="G28">
    <cfRule type="expression" dxfId="121" priority="13">
      <formula>G27=0</formula>
    </cfRule>
  </conditionalFormatting>
  <conditionalFormatting sqref="G29">
    <cfRule type="cellIs" dxfId="120" priority="12" operator="equal">
      <formula>0</formula>
    </cfRule>
  </conditionalFormatting>
  <conditionalFormatting sqref="G30">
    <cfRule type="expression" dxfId="119" priority="11">
      <formula>G29=0</formula>
    </cfRule>
  </conditionalFormatting>
  <conditionalFormatting sqref="G31">
    <cfRule type="cellIs" dxfId="118" priority="10" operator="equal">
      <formula>0</formula>
    </cfRule>
  </conditionalFormatting>
  <conditionalFormatting sqref="G32">
    <cfRule type="expression" dxfId="117" priority="9">
      <formula>G31=0</formula>
    </cfRule>
  </conditionalFormatting>
  <conditionalFormatting sqref="G33">
    <cfRule type="cellIs" dxfId="116" priority="8" operator="equal">
      <formula>0</formula>
    </cfRule>
  </conditionalFormatting>
  <conditionalFormatting sqref="G34">
    <cfRule type="expression" dxfId="115" priority="7">
      <formula>G33=0</formula>
    </cfRule>
  </conditionalFormatting>
  <conditionalFormatting sqref="G35">
    <cfRule type="cellIs" dxfId="114" priority="6" operator="equal">
      <formula>0</formula>
    </cfRule>
  </conditionalFormatting>
  <conditionalFormatting sqref="G36">
    <cfRule type="expression" dxfId="113" priority="5">
      <formula>G35=0</formula>
    </cfRule>
  </conditionalFormatting>
  <conditionalFormatting sqref="G37 G39 G41 G43 G45">
    <cfRule type="cellIs" dxfId="112" priority="4" operator="equal">
      <formula>0</formula>
    </cfRule>
  </conditionalFormatting>
  <conditionalFormatting sqref="G38 G40 G42 G44 G46">
    <cfRule type="expression" dxfId="111" priority="3">
      <formula>G37=0</formula>
    </cfRule>
  </conditionalFormatting>
  <conditionalFormatting sqref="O27 O29 O31 O33 O35 O37 O39 O41 O43 O45">
    <cfRule type="cellIs" dxfId="110" priority="2" operator="equal">
      <formula>0</formula>
    </cfRule>
  </conditionalFormatting>
  <conditionalFormatting sqref="O28 O30 O32 O34 O36 O38 O40 O42 O44 O46">
    <cfRule type="expression" dxfId="109" priority="1">
      <formula>O27=0</formula>
    </cfRule>
  </conditionalFormatting>
  <conditionalFormatting sqref="P27:R46">
    <cfRule type="cellIs" dxfId="108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526C-D6B4-43F2-9C1F-7EE9089E1DE4}">
  <sheetPr>
    <pageSetUpPr fitToPage="1"/>
  </sheetPr>
  <dimension ref="A1:AO484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32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0.69005639045417977</v>
      </c>
      <c r="T1" s="3">
        <f t="shared" ref="T1:T40" ca="1" si="0">RANK(S1,$S$1:$S$484,)</f>
        <v>32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65" ca="1" si="1">RAND()</f>
        <v>7.5018819322767771E-2</v>
      </c>
      <c r="T2" s="3">
        <f t="shared" ca="1" si="0"/>
        <v>105</v>
      </c>
      <c r="V2" s="4">
        <v>2</v>
      </c>
      <c r="W2" s="13">
        <v>2</v>
      </c>
      <c r="X2" s="4">
        <v>3</v>
      </c>
      <c r="Y2" s="4"/>
    </row>
    <row r="3" spans="1:41" ht="38.1" customHeight="1" x14ac:dyDescent="0.25">
      <c r="A3" s="83" t="s">
        <v>22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1"/>
        <v>0.44244446856832853</v>
      </c>
      <c r="T3" s="3">
        <f t="shared" ca="1" si="0"/>
        <v>63</v>
      </c>
      <c r="V3" s="4">
        <v>3</v>
      </c>
      <c r="W3" s="13">
        <v>2</v>
      </c>
      <c r="X3" s="4">
        <v>4</v>
      </c>
      <c r="Y3" s="4"/>
    </row>
    <row r="4" spans="1:41" ht="39" customHeight="1" x14ac:dyDescent="0.5">
      <c r="A4" s="74" t="s">
        <v>3</v>
      </c>
      <c r="B4" s="24"/>
      <c r="C4" s="6">
        <f ca="1">VLOOKUP($T1,$V$1:$X$484,3,FALSE)</f>
        <v>6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VLOOKUP($T11,$V$1:$Y$484,3,FALSE)</f>
        <v>25</v>
      </c>
      <c r="L4" s="26"/>
      <c r="M4" s="76" t="s">
        <v>0</v>
      </c>
      <c r="N4" s="84"/>
      <c r="O4" s="15"/>
      <c r="P4" s="7"/>
      <c r="S4" s="2">
        <f t="shared" ca="1" si="1"/>
        <v>0.83624063240760826</v>
      </c>
      <c r="T4" s="3">
        <f t="shared" ca="1" si="0"/>
        <v>16</v>
      </c>
      <c r="V4" s="4">
        <v>4</v>
      </c>
      <c r="W4" s="13">
        <v>2</v>
      </c>
      <c r="X4" s="4">
        <v>5</v>
      </c>
      <c r="Y4" s="4"/>
    </row>
    <row r="5" spans="1:41" ht="39" customHeight="1" x14ac:dyDescent="0.25">
      <c r="A5" s="75"/>
      <c r="B5" s="25"/>
      <c r="C5" s="8">
        <f ca="1">VLOOKUP($T1,$V$1:$X$484,2,FALSE)</f>
        <v>5</v>
      </c>
      <c r="D5" s="8"/>
      <c r="E5" s="77"/>
      <c r="F5" s="85"/>
      <c r="G5" s="8"/>
      <c r="H5" s="9"/>
      <c r="I5" s="75"/>
      <c r="J5" s="25"/>
      <c r="K5" s="8">
        <f ca="1">VLOOKUP($T11,$V$1:$Y$484,2,FALSE)</f>
        <v>7</v>
      </c>
      <c r="L5" s="8"/>
      <c r="M5" s="77"/>
      <c r="N5" s="85"/>
      <c r="O5" s="8"/>
      <c r="P5" s="9"/>
      <c r="S5" s="2">
        <f t="shared" ca="1" si="1"/>
        <v>0.43425024457643757</v>
      </c>
      <c r="T5" s="3">
        <f t="shared" ca="1" si="0"/>
        <v>66</v>
      </c>
      <c r="V5" s="4">
        <v>5</v>
      </c>
      <c r="W5" s="13">
        <v>2</v>
      </c>
      <c r="X5" s="4">
        <v>6</v>
      </c>
      <c r="Y5" s="4"/>
    </row>
    <row r="6" spans="1:41" ht="39" customHeight="1" x14ac:dyDescent="0.5">
      <c r="A6" s="74" t="s">
        <v>5</v>
      </c>
      <c r="B6" s="24"/>
      <c r="C6" s="6">
        <f ca="1">VLOOKUP($T2,$V$1:$Y$484,3,FALSE)</f>
        <v>25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VLOOKUP($T12,$V$1:$Y$484,3,FALSE)</f>
        <v>23</v>
      </c>
      <c r="L6" s="26"/>
      <c r="M6" s="76" t="s">
        <v>0</v>
      </c>
      <c r="N6" s="84"/>
      <c r="O6" s="15"/>
      <c r="P6" s="7"/>
      <c r="S6" s="2">
        <f t="shared" ca="1" si="1"/>
        <v>0.61107000740091699</v>
      </c>
      <c r="T6" s="3">
        <f t="shared" ca="1" si="0"/>
        <v>39</v>
      </c>
      <c r="V6" s="4">
        <v>6</v>
      </c>
      <c r="W6" s="13">
        <v>2</v>
      </c>
      <c r="X6" s="4">
        <v>7</v>
      </c>
      <c r="Y6" s="4"/>
    </row>
    <row r="7" spans="1:41" ht="39" customHeight="1" x14ac:dyDescent="0.25">
      <c r="A7" s="75"/>
      <c r="B7" s="25"/>
      <c r="C7" s="8">
        <f ca="1">VLOOKUP($T2,$V$1:$Y$484,2,FALSE)</f>
        <v>8</v>
      </c>
      <c r="D7" s="8"/>
      <c r="E7" s="77"/>
      <c r="F7" s="85"/>
      <c r="G7" s="8"/>
      <c r="H7" s="9"/>
      <c r="I7" s="75"/>
      <c r="J7" s="25"/>
      <c r="K7" s="8">
        <f ca="1">VLOOKUP($T12,$V$1:$Y$484,2,FALSE)</f>
        <v>7</v>
      </c>
      <c r="L7" s="8"/>
      <c r="M7" s="77"/>
      <c r="N7" s="85"/>
      <c r="O7" s="8"/>
      <c r="P7" s="9"/>
      <c r="S7" s="2">
        <f t="shared" ca="1" si="1"/>
        <v>0.67576770807016839</v>
      </c>
      <c r="T7" s="3">
        <f t="shared" ca="1" si="0"/>
        <v>35</v>
      </c>
      <c r="V7" s="4">
        <v>7</v>
      </c>
      <c r="W7" s="13">
        <v>2</v>
      </c>
      <c r="X7" s="4">
        <v>8</v>
      </c>
      <c r="Y7" s="4"/>
    </row>
    <row r="8" spans="1:41" ht="39" customHeight="1" x14ac:dyDescent="0.5">
      <c r="A8" s="74" t="s">
        <v>6</v>
      </c>
      <c r="B8" s="24"/>
      <c r="C8" s="6">
        <f ca="1">VLOOKUP($T3,$V$1:$Y$484,3,FALSE)</f>
        <v>22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VLOOKUP($T13,$V$1:$Y$484,3,FALSE)</f>
        <v>15</v>
      </c>
      <c r="L8" s="26"/>
      <c r="M8" s="76" t="s">
        <v>0</v>
      </c>
      <c r="N8" s="84"/>
      <c r="O8" s="15"/>
      <c r="P8" s="7"/>
      <c r="S8" s="2">
        <f t="shared" ca="1" si="1"/>
        <v>0.70925817183568451</v>
      </c>
      <c r="T8" s="3">
        <f t="shared" ca="1" si="0"/>
        <v>27</v>
      </c>
      <c r="V8" s="4">
        <v>8</v>
      </c>
      <c r="W8" s="4">
        <v>3</v>
      </c>
      <c r="X8" s="4">
        <v>3</v>
      </c>
      <c r="Y8" s="4"/>
    </row>
    <row r="9" spans="1:41" ht="39" customHeight="1" x14ac:dyDescent="0.25">
      <c r="A9" s="75"/>
      <c r="B9" s="25"/>
      <c r="C9" s="8">
        <f ca="1">VLOOKUP($T3,$V$1:$Y$484,2,FALSE)</f>
        <v>6</v>
      </c>
      <c r="D9" s="8"/>
      <c r="E9" s="77"/>
      <c r="F9" s="85"/>
      <c r="G9" s="8"/>
      <c r="H9" s="9"/>
      <c r="I9" s="75"/>
      <c r="J9" s="25"/>
      <c r="K9" s="8">
        <f ca="1">VLOOKUP($T13,$V$1:$Y$484,2,FALSE)</f>
        <v>5</v>
      </c>
      <c r="L9" s="8"/>
      <c r="M9" s="77"/>
      <c r="N9" s="85"/>
      <c r="O9" s="8"/>
      <c r="P9" s="9"/>
      <c r="S9" s="2">
        <f t="shared" ca="1" si="1"/>
        <v>0.32748689017972932</v>
      </c>
      <c r="T9" s="3">
        <f t="shared" ca="1" si="0"/>
        <v>74</v>
      </c>
      <c r="V9" s="4">
        <v>9</v>
      </c>
      <c r="W9" s="4">
        <v>3</v>
      </c>
      <c r="X9" s="4">
        <v>4</v>
      </c>
      <c r="Y9" s="4"/>
    </row>
    <row r="10" spans="1:41" ht="39" customHeight="1" x14ac:dyDescent="0.5">
      <c r="A10" s="74" t="s">
        <v>8</v>
      </c>
      <c r="B10" s="24"/>
      <c r="C10" s="6">
        <f ca="1">VLOOKUP($T4,$V$1:$Y$484,3,FALSE)</f>
        <v>11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VLOOKUP($T14,$V$1:$Y$484,3,FALSE)</f>
        <v>11</v>
      </c>
      <c r="L10" s="26"/>
      <c r="M10" s="76" t="s">
        <v>0</v>
      </c>
      <c r="N10" s="84"/>
      <c r="O10" s="15"/>
      <c r="P10" s="7"/>
      <c r="S10" s="2">
        <f t="shared" ca="1" si="1"/>
        <v>0.41548433491139014</v>
      </c>
      <c r="T10" s="3">
        <f t="shared" ca="1" si="0"/>
        <v>69</v>
      </c>
      <c r="V10" s="4">
        <v>10</v>
      </c>
      <c r="W10" s="4">
        <v>3</v>
      </c>
      <c r="X10" s="4">
        <v>5</v>
      </c>
      <c r="Y10" s="4"/>
    </row>
    <row r="11" spans="1:41" ht="39" customHeight="1" x14ac:dyDescent="0.25">
      <c r="A11" s="75"/>
      <c r="B11" s="25"/>
      <c r="C11" s="8">
        <f ca="1">VLOOKUP($T4,$V$1:$Y$484,2,FALSE)</f>
        <v>3</v>
      </c>
      <c r="D11" s="8"/>
      <c r="E11" s="77"/>
      <c r="F11" s="85"/>
      <c r="G11" s="8"/>
      <c r="H11" s="9"/>
      <c r="I11" s="75"/>
      <c r="J11" s="25"/>
      <c r="K11" s="8">
        <f ca="1">VLOOKUP($T14,$V$1:$Y$484,2,FALSE)</f>
        <v>7</v>
      </c>
      <c r="L11" s="8"/>
      <c r="M11" s="77"/>
      <c r="N11" s="85"/>
      <c r="O11" s="8"/>
      <c r="P11" s="9"/>
      <c r="S11" s="2">
        <f t="shared" ca="1" si="1"/>
        <v>0.27101790375516432</v>
      </c>
      <c r="T11" s="3">
        <f t="shared" ca="1" si="0"/>
        <v>84</v>
      </c>
      <c r="V11" s="4">
        <v>11</v>
      </c>
      <c r="W11" s="4">
        <v>3</v>
      </c>
      <c r="X11" s="4">
        <v>6</v>
      </c>
      <c r="Y11" s="4"/>
    </row>
    <row r="12" spans="1:41" ht="39" customHeight="1" x14ac:dyDescent="0.5">
      <c r="A12" s="74" t="s">
        <v>10</v>
      </c>
      <c r="B12" s="24"/>
      <c r="C12" s="6">
        <f ca="1">VLOOKUP($T5,$V$1:$Y$484,3,FALSE)</f>
        <v>7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VLOOKUP($T15,$V$1:$Y$484,3,FALSE)</f>
        <v>21</v>
      </c>
      <c r="L12" s="26"/>
      <c r="M12" s="76" t="s">
        <v>0</v>
      </c>
      <c r="N12" s="84"/>
      <c r="O12" s="15"/>
      <c r="P12" s="7"/>
      <c r="S12" s="2">
        <f t="shared" ca="1" si="1"/>
        <v>0.27613408156529495</v>
      </c>
      <c r="T12" s="3">
        <f t="shared" ca="1" si="0"/>
        <v>82</v>
      </c>
      <c r="V12" s="4">
        <v>12</v>
      </c>
      <c r="W12" s="4">
        <v>3</v>
      </c>
      <c r="X12" s="4">
        <v>7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VLOOKUP($T5,$V$1:$Y$484,2,FALSE)</f>
        <v>7</v>
      </c>
      <c r="D13" s="8"/>
      <c r="E13" s="77"/>
      <c r="F13" s="85"/>
      <c r="G13" s="8"/>
      <c r="H13" s="9"/>
      <c r="I13" s="75"/>
      <c r="J13" s="25"/>
      <c r="K13" s="8">
        <f ca="1">VLOOKUP($T15,$V$1:$Y$484,2,FALSE)</f>
        <v>7</v>
      </c>
      <c r="L13" s="8"/>
      <c r="M13" s="77"/>
      <c r="N13" s="85"/>
      <c r="O13" s="8"/>
      <c r="P13" s="9"/>
      <c r="S13" s="2">
        <f t="shared" ca="1" si="1"/>
        <v>0.60238822452281593</v>
      </c>
      <c r="T13" s="3">
        <f t="shared" ca="1" si="0"/>
        <v>41</v>
      </c>
      <c r="V13" s="4">
        <v>13</v>
      </c>
      <c r="W13" s="4">
        <v>3</v>
      </c>
      <c r="X13" s="4">
        <v>8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VLOOKUP($T6,$V$1:$Y$484,3,FALSE)</f>
        <v>13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VLOOKUP($T16,$V$1:$Y$484,3,FALSE)</f>
        <v>19</v>
      </c>
      <c r="L14" s="26"/>
      <c r="M14" s="76" t="s">
        <v>0</v>
      </c>
      <c r="N14" s="84"/>
      <c r="O14" s="15"/>
      <c r="P14" s="7"/>
      <c r="S14" s="2">
        <f t="shared" ca="1" si="1"/>
        <v>0.35802111697190364</v>
      </c>
      <c r="T14" s="3">
        <f t="shared" ca="1" si="0"/>
        <v>70</v>
      </c>
      <c r="V14" s="4">
        <v>14</v>
      </c>
      <c r="W14" s="4">
        <v>3</v>
      </c>
      <c r="X14" s="4">
        <v>9</v>
      </c>
      <c r="Y14" s="4"/>
    </row>
    <row r="15" spans="1:41" ht="39" customHeight="1" x14ac:dyDescent="0.25">
      <c r="A15" s="75"/>
      <c r="B15" s="25"/>
      <c r="C15" s="8">
        <f ca="1">VLOOKUP($T6,$V$1:$Y$484,2,FALSE)</f>
        <v>5</v>
      </c>
      <c r="D15" s="8"/>
      <c r="E15" s="77"/>
      <c r="F15" s="85"/>
      <c r="G15" s="8"/>
      <c r="H15" s="9"/>
      <c r="I15" s="75"/>
      <c r="J15" s="25"/>
      <c r="K15" s="8">
        <f ca="1">VLOOKUP($T16,$V$1:$Y$484,2,FALSE)</f>
        <v>5</v>
      </c>
      <c r="L15" s="8"/>
      <c r="M15" s="77"/>
      <c r="N15" s="85"/>
      <c r="O15" s="8"/>
      <c r="P15" s="9"/>
      <c r="S15" s="2">
        <f t="shared" ca="1" si="1"/>
        <v>0.29249727889131616</v>
      </c>
      <c r="T15" s="3">
        <f t="shared" ca="1" si="0"/>
        <v>80</v>
      </c>
      <c r="V15" s="4">
        <v>15</v>
      </c>
      <c r="W15" s="4">
        <v>3</v>
      </c>
      <c r="X15" s="4">
        <v>10</v>
      </c>
      <c r="Y15" s="4"/>
    </row>
    <row r="16" spans="1:41" ht="39" customHeight="1" x14ac:dyDescent="0.5">
      <c r="A16" s="74" t="s">
        <v>14</v>
      </c>
      <c r="B16" s="24"/>
      <c r="C16" s="6">
        <f ca="1">VLOOKUP($T7,$V$1:$Y$484,3,FALSE)</f>
        <v>9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VLOOKUP($T17,$V$1:$Y$484,3,FALSE)</f>
        <v>3</v>
      </c>
      <c r="L16" s="26"/>
      <c r="M16" s="76" t="s">
        <v>0</v>
      </c>
      <c r="N16" s="84"/>
      <c r="O16" s="15"/>
      <c r="P16" s="7"/>
      <c r="S16" s="2">
        <f t="shared" ca="1" si="1"/>
        <v>0.56592393929744467</v>
      </c>
      <c r="T16" s="3">
        <f t="shared" ca="1" si="0"/>
        <v>45</v>
      </c>
      <c r="V16" s="4">
        <v>16</v>
      </c>
      <c r="W16" s="4">
        <v>3</v>
      </c>
      <c r="X16" s="4">
        <v>11</v>
      </c>
      <c r="Y16" s="4"/>
    </row>
    <row r="17" spans="1:25" ht="39" customHeight="1" x14ac:dyDescent="0.25">
      <c r="A17" s="75"/>
      <c r="B17" s="25"/>
      <c r="C17" s="8">
        <f ca="1">VLOOKUP($T7,$V$1:$Y$484,2,FALSE)</f>
        <v>5</v>
      </c>
      <c r="D17" s="8"/>
      <c r="E17" s="77"/>
      <c r="F17" s="85"/>
      <c r="G17" s="8"/>
      <c r="H17" s="9"/>
      <c r="I17" s="75"/>
      <c r="J17" s="25"/>
      <c r="K17" s="8">
        <f ca="1">VLOOKUP($T17,$V$1:$Y$484,2,FALSE)</f>
        <v>2</v>
      </c>
      <c r="L17" s="8"/>
      <c r="M17" s="77"/>
      <c r="N17" s="85"/>
      <c r="O17" s="8"/>
      <c r="P17" s="9"/>
      <c r="S17" s="2">
        <f t="shared" ca="1" si="1"/>
        <v>0.99370177271262117</v>
      </c>
      <c r="T17" s="3">
        <f t="shared" ca="1" si="0"/>
        <v>2</v>
      </c>
      <c r="V17" s="4">
        <v>17</v>
      </c>
      <c r="W17" s="4">
        <v>3</v>
      </c>
      <c r="X17" s="4">
        <v>12</v>
      </c>
      <c r="Y17" s="4"/>
    </row>
    <row r="18" spans="1:25" ht="39" customHeight="1" x14ac:dyDescent="0.5">
      <c r="A18" s="74" t="s">
        <v>16</v>
      </c>
      <c r="B18" s="24"/>
      <c r="C18" s="6">
        <f ca="1">VLOOKUP($T8,$V$1:$Y$484,3,FALSE)</f>
        <v>13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VLOOKUP($T18,$V$1:$Y$484,3,FALSE)</f>
        <v>13</v>
      </c>
      <c r="L18" s="26"/>
      <c r="M18" s="76" t="s">
        <v>0</v>
      </c>
      <c r="N18" s="84"/>
      <c r="O18" s="15"/>
      <c r="P18" s="7"/>
      <c r="S18" s="2">
        <f t="shared" ca="1" si="1"/>
        <v>0.4974393892253085</v>
      </c>
      <c r="T18" s="3">
        <f t="shared" ca="1" si="0"/>
        <v>54</v>
      </c>
      <c r="V18" s="4">
        <v>18</v>
      </c>
      <c r="W18" s="13">
        <v>4</v>
      </c>
      <c r="X18" s="4">
        <v>4</v>
      </c>
      <c r="Y18" s="4"/>
    </row>
    <row r="19" spans="1:25" ht="39" customHeight="1" x14ac:dyDescent="0.25">
      <c r="A19" s="75"/>
      <c r="B19" s="25"/>
      <c r="C19" s="8">
        <f ca="1">VLOOKUP($T8,$V$1:$Y$484,2,FALSE)</f>
        <v>4</v>
      </c>
      <c r="D19" s="8"/>
      <c r="E19" s="77"/>
      <c r="F19" s="85"/>
      <c r="G19" s="8"/>
      <c r="H19" s="9"/>
      <c r="I19" s="75"/>
      <c r="J19" s="25"/>
      <c r="K19" s="8">
        <f ca="1">VLOOKUP($T18,$V$1:$Y$484,2,FALSE)</f>
        <v>6</v>
      </c>
      <c r="L19" s="8"/>
      <c r="M19" s="77"/>
      <c r="N19" s="85"/>
      <c r="O19" s="8"/>
      <c r="P19" s="9"/>
      <c r="S19" s="2">
        <f t="shared" ca="1" si="1"/>
        <v>0.91969016544777393</v>
      </c>
      <c r="T19" s="3">
        <f t="shared" ca="1" si="0"/>
        <v>12</v>
      </c>
      <c r="V19" s="4">
        <v>19</v>
      </c>
      <c r="W19" s="13">
        <v>4</v>
      </c>
      <c r="X19" s="4">
        <v>5</v>
      </c>
      <c r="Y19" s="4"/>
    </row>
    <row r="20" spans="1:25" ht="39" customHeight="1" x14ac:dyDescent="0.5">
      <c r="A20" s="74" t="s">
        <v>17</v>
      </c>
      <c r="B20" s="24"/>
      <c r="C20" s="6">
        <f ca="1">VLOOKUP($T9,$V$1:$Y$484,3,FALSE)</f>
        <v>15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VLOOKUP($T19,$V$1:$Y$484,3,FALSE)</f>
        <v>7</v>
      </c>
      <c r="L20" s="26"/>
      <c r="M20" s="76" t="s">
        <v>0</v>
      </c>
      <c r="N20" s="84"/>
      <c r="O20" s="15"/>
      <c r="P20" s="7"/>
      <c r="S20" s="2">
        <f t="shared" ca="1" si="1"/>
        <v>0.53009481314734574</v>
      </c>
      <c r="T20" s="3">
        <f t="shared" ca="1" si="0"/>
        <v>50</v>
      </c>
      <c r="V20" s="4">
        <v>20</v>
      </c>
      <c r="W20" s="13">
        <v>4</v>
      </c>
      <c r="X20" s="4">
        <v>6</v>
      </c>
      <c r="Y20" s="4"/>
    </row>
    <row r="21" spans="1:25" ht="39" customHeight="1" x14ac:dyDescent="0.25">
      <c r="A21" s="75"/>
      <c r="B21" s="25"/>
      <c r="C21" s="8">
        <f ca="1">VLOOKUP($T9,$V$1:$Y$484,2,FALSE)</f>
        <v>7</v>
      </c>
      <c r="D21" s="8"/>
      <c r="E21" s="77"/>
      <c r="F21" s="85"/>
      <c r="G21" s="8"/>
      <c r="H21" s="9"/>
      <c r="I21" s="75"/>
      <c r="J21" s="25"/>
      <c r="K21" s="8">
        <f ca="1">VLOOKUP($T19,$V$1:$Y$484,2,FALSE)</f>
        <v>3</v>
      </c>
      <c r="L21" s="8"/>
      <c r="M21" s="77"/>
      <c r="N21" s="85"/>
      <c r="O21" s="8"/>
      <c r="P21" s="9"/>
      <c r="S21" s="2">
        <f t="shared" ca="1" si="1"/>
        <v>0.57875359026886508</v>
      </c>
      <c r="T21" s="3">
        <f t="shared" ca="1" si="0"/>
        <v>44</v>
      </c>
      <c r="V21" s="4">
        <v>21</v>
      </c>
      <c r="W21" s="13">
        <v>4</v>
      </c>
      <c r="X21" s="4">
        <v>7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VLOOKUP($T10,$V$1:$Y$484,3,FALSE)</f>
        <v>10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VLOOKUP($T20,$V$1:$Y$484,3,FALSE)</f>
        <v>9</v>
      </c>
      <c r="L22" s="26"/>
      <c r="M22" s="76" t="s">
        <v>0</v>
      </c>
      <c r="N22" s="84"/>
      <c r="O22" s="15"/>
      <c r="P22" s="7"/>
      <c r="S22" s="2">
        <f t="shared" ca="1" si="1"/>
        <v>0.60520897661771889</v>
      </c>
      <c r="T22" s="3">
        <f t="shared" ca="1" si="0"/>
        <v>40</v>
      </c>
      <c r="V22" s="4">
        <v>22</v>
      </c>
      <c r="W22" s="13">
        <v>4</v>
      </c>
      <c r="X22" s="4">
        <v>8</v>
      </c>
      <c r="Y22" s="4"/>
    </row>
    <row r="23" spans="1:25" ht="39" customHeight="1" x14ac:dyDescent="0.25">
      <c r="A23" s="75"/>
      <c r="B23" s="25"/>
      <c r="C23" s="8">
        <f ca="1">VLOOKUP($T10,$V$1:$Y$484,2,FALSE)</f>
        <v>7</v>
      </c>
      <c r="D23" s="8"/>
      <c r="E23" s="77"/>
      <c r="F23" s="85"/>
      <c r="G23" s="8"/>
      <c r="H23" s="9"/>
      <c r="I23" s="75"/>
      <c r="J23" s="25"/>
      <c r="K23" s="8">
        <f ca="1">VLOOKUP($T20,$V$1:$Y$484,2,FALSE)</f>
        <v>6</v>
      </c>
      <c r="L23" s="8"/>
      <c r="M23" s="77"/>
      <c r="N23" s="85"/>
      <c r="O23" s="8"/>
      <c r="P23" s="9"/>
      <c r="S23" s="2">
        <f t="shared" ca="1" si="1"/>
        <v>0.54454267738213868</v>
      </c>
      <c r="T23" s="3">
        <f t="shared" ca="1" si="0"/>
        <v>48</v>
      </c>
      <c r="V23" s="4">
        <v>23</v>
      </c>
      <c r="W23" s="13">
        <v>4</v>
      </c>
      <c r="X23" s="4">
        <v>9</v>
      </c>
      <c r="Y23" s="4"/>
    </row>
    <row r="24" spans="1:25" ht="38.1" customHeight="1" thickBot="1" x14ac:dyDescent="0.3">
      <c r="A24" s="78" t="str">
        <f>A1</f>
        <v>分数 仮分数を帯分数や整数になおす ミックスふつう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1"/>
        <v>0.77014266258835307</v>
      </c>
      <c r="T24" s="3">
        <f t="shared" ca="1" si="0"/>
        <v>23</v>
      </c>
      <c r="U24" s="3"/>
      <c r="V24" s="4">
        <v>24</v>
      </c>
      <c r="W24" s="13">
        <v>4</v>
      </c>
      <c r="X24" s="4">
        <v>10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1"/>
        <v>5.2164638496913551E-2</v>
      </c>
      <c r="T25" s="3">
        <f t="shared" ca="1" si="0"/>
        <v>107</v>
      </c>
      <c r="V25" s="4">
        <v>25</v>
      </c>
      <c r="W25" s="13">
        <v>4</v>
      </c>
      <c r="X25" s="4">
        <v>11</v>
      </c>
      <c r="Y25" s="4"/>
    </row>
    <row r="26" spans="1:25" ht="38.1" customHeight="1" x14ac:dyDescent="0.25">
      <c r="A26" s="83" t="str">
        <f>A3</f>
        <v>次の仮分数を、帯分数か整数になおしましょう。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1"/>
        <v>7.4952860187791348E-3</v>
      </c>
      <c r="T26" s="3">
        <f t="shared" ca="1" si="0"/>
        <v>111</v>
      </c>
      <c r="V26" s="4">
        <v>26</v>
      </c>
      <c r="W26" s="13">
        <v>4</v>
      </c>
      <c r="X26" s="4">
        <v>12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6</v>
      </c>
      <c r="D27" s="26"/>
      <c r="E27" s="76" t="s">
        <v>0</v>
      </c>
      <c r="F27" s="70">
        <f ca="1">QUOTIENT(C27,C28)</f>
        <v>1</v>
      </c>
      <c r="G27" s="18">
        <f ca="1">C27-C28*F27</f>
        <v>1</v>
      </c>
      <c r="H27" s="72"/>
      <c r="I27" s="74" t="str">
        <f>I4</f>
        <v>(11)</v>
      </c>
      <c r="J27" s="24"/>
      <c r="K27" s="6">
        <f ca="1">K4</f>
        <v>25</v>
      </c>
      <c r="L27" s="26"/>
      <c r="M27" s="76" t="s">
        <v>0</v>
      </c>
      <c r="N27" s="70">
        <f ca="1">QUOTIENT(K27,K28)</f>
        <v>3</v>
      </c>
      <c r="O27" s="19">
        <f ca="1">K27-K28*N27</f>
        <v>4</v>
      </c>
      <c r="P27" s="72"/>
      <c r="Q27" s="20"/>
      <c r="R27" s="20"/>
      <c r="S27" s="2">
        <f t="shared" ca="1" si="1"/>
        <v>0.29491638715234014</v>
      </c>
      <c r="T27" s="3">
        <f t="shared" ca="1" si="0"/>
        <v>79</v>
      </c>
      <c r="V27" s="4">
        <v>27</v>
      </c>
      <c r="W27" s="13">
        <v>4</v>
      </c>
      <c r="X27" s="4">
        <v>13</v>
      </c>
      <c r="Y27" s="4"/>
    </row>
    <row r="28" spans="1:25" ht="39" customHeight="1" x14ac:dyDescent="0.25">
      <c r="A28" s="75"/>
      <c r="B28" s="25"/>
      <c r="C28" s="8">
        <f t="shared" ca="1" si="2"/>
        <v>5</v>
      </c>
      <c r="D28" s="8"/>
      <c r="E28" s="77"/>
      <c r="F28" s="71"/>
      <c r="G28" s="21">
        <f ca="1">C28</f>
        <v>5</v>
      </c>
      <c r="H28" s="73"/>
      <c r="I28" s="75"/>
      <c r="J28" s="25"/>
      <c r="K28" s="8">
        <f t="shared" ref="K28:K46" ca="1" si="3">K5</f>
        <v>7</v>
      </c>
      <c r="L28" s="8"/>
      <c r="M28" s="77"/>
      <c r="N28" s="71"/>
      <c r="O28" s="22">
        <f ca="1">K28</f>
        <v>7</v>
      </c>
      <c r="P28" s="73"/>
      <c r="Q28" s="20"/>
      <c r="R28" s="20"/>
      <c r="S28" s="2">
        <f t="shared" ca="1" si="1"/>
        <v>0.59413322748173125</v>
      </c>
      <c r="T28" s="3">
        <f t="shared" ca="1" si="0"/>
        <v>43</v>
      </c>
      <c r="V28" s="4">
        <v>28</v>
      </c>
      <c r="W28" s="13">
        <v>4</v>
      </c>
      <c r="X28" s="4">
        <v>14</v>
      </c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25</v>
      </c>
      <c r="D29" s="26"/>
      <c r="E29" s="76" t="s">
        <v>0</v>
      </c>
      <c r="F29" s="70">
        <f ca="1">QUOTIENT(C29,C30)</f>
        <v>3</v>
      </c>
      <c r="G29" s="19">
        <f ca="1">C29-C30*F29</f>
        <v>1</v>
      </c>
      <c r="H29" s="72"/>
      <c r="I29" s="74" t="str">
        <f t="shared" ref="I29" si="5">I6</f>
        <v>(12)</v>
      </c>
      <c r="J29" s="24"/>
      <c r="K29" s="6">
        <f t="shared" ca="1" si="3"/>
        <v>23</v>
      </c>
      <c r="L29" s="26"/>
      <c r="M29" s="76" t="s">
        <v>0</v>
      </c>
      <c r="N29" s="70">
        <f ca="1">QUOTIENT(K29,K30)</f>
        <v>3</v>
      </c>
      <c r="O29" s="19">
        <f ca="1">K29-K30*N29</f>
        <v>2</v>
      </c>
      <c r="P29" s="72"/>
      <c r="Q29" s="20"/>
      <c r="R29" s="20"/>
      <c r="S29" s="2">
        <f t="shared" ca="1" si="1"/>
        <v>0.10620586175889501</v>
      </c>
      <c r="T29" s="3">
        <f t="shared" ca="1" si="0"/>
        <v>104</v>
      </c>
      <c r="V29" s="4">
        <v>29</v>
      </c>
      <c r="W29" s="13">
        <v>4</v>
      </c>
      <c r="X29" s="4">
        <v>15</v>
      </c>
      <c r="Y29" s="4"/>
    </row>
    <row r="30" spans="1:25" ht="39" customHeight="1" x14ac:dyDescent="0.25">
      <c r="A30" s="75"/>
      <c r="B30" s="25"/>
      <c r="C30" s="8">
        <f t="shared" ca="1" si="2"/>
        <v>8</v>
      </c>
      <c r="D30" s="8"/>
      <c r="E30" s="77"/>
      <c r="F30" s="71"/>
      <c r="G30" s="22">
        <f ca="1">C30</f>
        <v>8</v>
      </c>
      <c r="H30" s="73"/>
      <c r="I30" s="75"/>
      <c r="J30" s="25"/>
      <c r="K30" s="8">
        <f t="shared" ca="1" si="3"/>
        <v>7</v>
      </c>
      <c r="L30" s="8"/>
      <c r="M30" s="77"/>
      <c r="N30" s="71"/>
      <c r="O30" s="22">
        <f ca="1">K30</f>
        <v>7</v>
      </c>
      <c r="P30" s="73"/>
      <c r="Q30" s="20"/>
      <c r="R30" s="20"/>
      <c r="S30" s="2">
        <f t="shared" ca="1" si="1"/>
        <v>0.51153085586985469</v>
      </c>
      <c r="T30" s="3">
        <f t="shared" ca="1" si="0"/>
        <v>52</v>
      </c>
      <c r="V30" s="4">
        <v>30</v>
      </c>
      <c r="W30" s="13">
        <v>4</v>
      </c>
      <c r="X30" s="4">
        <v>16</v>
      </c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22</v>
      </c>
      <c r="D31" s="26"/>
      <c r="E31" s="76" t="s">
        <v>0</v>
      </c>
      <c r="F31" s="70">
        <f ca="1">QUOTIENT(C31,C32)</f>
        <v>3</v>
      </c>
      <c r="G31" s="18">
        <f ca="1">C31-C32*F31</f>
        <v>4</v>
      </c>
      <c r="H31" s="72"/>
      <c r="I31" s="74" t="str">
        <f t="shared" ref="I31" si="7">I8</f>
        <v>(13)</v>
      </c>
      <c r="J31" s="24"/>
      <c r="K31" s="6">
        <f t="shared" ca="1" si="3"/>
        <v>15</v>
      </c>
      <c r="L31" s="26"/>
      <c r="M31" s="76" t="s">
        <v>0</v>
      </c>
      <c r="N31" s="70">
        <f ca="1">QUOTIENT(K31,K32)</f>
        <v>3</v>
      </c>
      <c r="O31" s="19">
        <f ca="1">K31-K32*N31</f>
        <v>0</v>
      </c>
      <c r="P31" s="72"/>
      <c r="Q31" s="20"/>
      <c r="R31" s="20"/>
      <c r="S31" s="2">
        <f t="shared" ca="1" si="1"/>
        <v>0.30266738825581252</v>
      </c>
      <c r="T31" s="3">
        <f t="shared" ca="1" si="0"/>
        <v>77</v>
      </c>
      <c r="V31" s="4">
        <v>31</v>
      </c>
      <c r="W31" s="4">
        <v>5</v>
      </c>
      <c r="X31" s="4">
        <v>5</v>
      </c>
      <c r="Y31" s="4"/>
    </row>
    <row r="32" spans="1:25" ht="39" customHeight="1" x14ac:dyDescent="0.25">
      <c r="A32" s="75"/>
      <c r="B32" s="25"/>
      <c r="C32" s="8">
        <f t="shared" ca="1" si="2"/>
        <v>6</v>
      </c>
      <c r="D32" s="8"/>
      <c r="E32" s="77"/>
      <c r="F32" s="71"/>
      <c r="G32" s="21">
        <f ca="1">C32</f>
        <v>6</v>
      </c>
      <c r="H32" s="73"/>
      <c r="I32" s="75"/>
      <c r="J32" s="25"/>
      <c r="K32" s="8">
        <f t="shared" ca="1" si="3"/>
        <v>5</v>
      </c>
      <c r="L32" s="8"/>
      <c r="M32" s="77"/>
      <c r="N32" s="71"/>
      <c r="O32" s="22">
        <f ca="1">K32</f>
        <v>5</v>
      </c>
      <c r="P32" s="73"/>
      <c r="Q32" s="20"/>
      <c r="R32" s="20"/>
      <c r="S32" s="2">
        <f t="shared" ca="1" si="1"/>
        <v>0.68648310159519887</v>
      </c>
      <c r="T32" s="3">
        <f t="shared" ca="1" si="0"/>
        <v>33</v>
      </c>
      <c r="V32" s="4">
        <v>32</v>
      </c>
      <c r="W32" s="4">
        <v>5</v>
      </c>
      <c r="X32" s="4">
        <v>6</v>
      </c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11</v>
      </c>
      <c r="D33" s="26"/>
      <c r="E33" s="76" t="s">
        <v>0</v>
      </c>
      <c r="F33" s="70">
        <f ca="1">QUOTIENT(C33,C34)</f>
        <v>3</v>
      </c>
      <c r="G33" s="19">
        <f ca="1">C33-C34*F33</f>
        <v>2</v>
      </c>
      <c r="H33" s="72"/>
      <c r="I33" s="74" t="str">
        <f t="shared" ref="I33" si="9">I10</f>
        <v>(14)</v>
      </c>
      <c r="J33" s="24"/>
      <c r="K33" s="6">
        <f t="shared" ca="1" si="3"/>
        <v>11</v>
      </c>
      <c r="L33" s="26"/>
      <c r="M33" s="76" t="s">
        <v>0</v>
      </c>
      <c r="N33" s="70">
        <f ca="1">QUOTIENT(K33,K34)</f>
        <v>1</v>
      </c>
      <c r="O33" s="19">
        <f ca="1">K33-K34*N33</f>
        <v>4</v>
      </c>
      <c r="P33" s="72"/>
      <c r="Q33" s="20"/>
      <c r="R33" s="20"/>
      <c r="S33" s="2">
        <f t="shared" ca="1" si="1"/>
        <v>0.35092965072042437</v>
      </c>
      <c r="T33" s="3">
        <f t="shared" ca="1" si="0"/>
        <v>71</v>
      </c>
      <c r="V33" s="4">
        <v>33</v>
      </c>
      <c r="W33" s="4">
        <v>5</v>
      </c>
      <c r="X33" s="4">
        <v>7</v>
      </c>
      <c r="Y33" s="4"/>
    </row>
    <row r="34" spans="1:25" ht="39" customHeight="1" x14ac:dyDescent="0.25">
      <c r="A34" s="75"/>
      <c r="B34" s="25"/>
      <c r="C34" s="8">
        <f t="shared" ca="1" si="2"/>
        <v>3</v>
      </c>
      <c r="D34" s="8"/>
      <c r="E34" s="77"/>
      <c r="F34" s="71"/>
      <c r="G34" s="22">
        <f ca="1">C34</f>
        <v>3</v>
      </c>
      <c r="H34" s="73"/>
      <c r="I34" s="75"/>
      <c r="J34" s="25"/>
      <c r="K34" s="8">
        <f t="shared" ca="1" si="3"/>
        <v>7</v>
      </c>
      <c r="L34" s="8"/>
      <c r="M34" s="77"/>
      <c r="N34" s="71"/>
      <c r="O34" s="22">
        <f ca="1">K34</f>
        <v>7</v>
      </c>
      <c r="P34" s="73"/>
      <c r="Q34" s="20"/>
      <c r="R34" s="20"/>
      <c r="S34" s="2">
        <f t="shared" ca="1" si="1"/>
        <v>0.49467009887492519</v>
      </c>
      <c r="T34" s="3">
        <f t="shared" ca="1" si="0"/>
        <v>55</v>
      </c>
      <c r="V34" s="4">
        <v>34</v>
      </c>
      <c r="W34" s="4">
        <v>5</v>
      </c>
      <c r="X34" s="4">
        <v>8</v>
      </c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7</v>
      </c>
      <c r="D35" s="26"/>
      <c r="E35" s="76" t="s">
        <v>0</v>
      </c>
      <c r="F35" s="70">
        <f ca="1">QUOTIENT(C35,C36)</f>
        <v>1</v>
      </c>
      <c r="G35" s="19">
        <f ca="1">C35-C36*F35</f>
        <v>0</v>
      </c>
      <c r="H35" s="72"/>
      <c r="I35" s="74" t="str">
        <f t="shared" ref="I35" si="11">I12</f>
        <v>(15)</v>
      </c>
      <c r="J35" s="24"/>
      <c r="K35" s="6">
        <f t="shared" ca="1" si="3"/>
        <v>21</v>
      </c>
      <c r="L35" s="26"/>
      <c r="M35" s="76" t="s">
        <v>0</v>
      </c>
      <c r="N35" s="70">
        <f ca="1">QUOTIENT(K35,K36)</f>
        <v>3</v>
      </c>
      <c r="O35" s="18">
        <f ca="1">K35-K36*N35</f>
        <v>0</v>
      </c>
      <c r="P35" s="72"/>
      <c r="Q35" s="20"/>
      <c r="R35" s="20"/>
      <c r="S35" s="2">
        <f t="shared" ca="1" si="1"/>
        <v>0.83994441595722602</v>
      </c>
      <c r="T35" s="3">
        <f t="shared" ca="1" si="0"/>
        <v>15</v>
      </c>
      <c r="V35" s="4">
        <v>35</v>
      </c>
      <c r="W35" s="4">
        <v>5</v>
      </c>
      <c r="X35" s="4">
        <v>9</v>
      </c>
      <c r="Y35" s="4"/>
    </row>
    <row r="36" spans="1:25" ht="39" customHeight="1" x14ac:dyDescent="0.25">
      <c r="A36" s="75"/>
      <c r="B36" s="25"/>
      <c r="C36" s="8">
        <f t="shared" ca="1" si="2"/>
        <v>7</v>
      </c>
      <c r="D36" s="8"/>
      <c r="E36" s="77"/>
      <c r="F36" s="71"/>
      <c r="G36" s="22">
        <f ca="1">C36</f>
        <v>7</v>
      </c>
      <c r="H36" s="73"/>
      <c r="I36" s="75"/>
      <c r="J36" s="25"/>
      <c r="K36" s="8">
        <f t="shared" ca="1" si="3"/>
        <v>7</v>
      </c>
      <c r="L36" s="8"/>
      <c r="M36" s="77"/>
      <c r="N36" s="71"/>
      <c r="O36" s="21">
        <f ca="1">K36</f>
        <v>7</v>
      </c>
      <c r="P36" s="73"/>
      <c r="Q36" s="20"/>
      <c r="R36" s="20"/>
      <c r="S36" s="2">
        <f t="shared" ca="1" si="1"/>
        <v>0.32823411546234249</v>
      </c>
      <c r="T36" s="3">
        <f t="shared" ca="1" si="0"/>
        <v>73</v>
      </c>
      <c r="V36" s="4">
        <v>36</v>
      </c>
      <c r="W36" s="4">
        <v>5</v>
      </c>
      <c r="X36" s="4">
        <v>10</v>
      </c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13</v>
      </c>
      <c r="D37" s="26"/>
      <c r="E37" s="76" t="s">
        <v>0</v>
      </c>
      <c r="F37" s="70">
        <f ca="1">QUOTIENT(C37,C38)</f>
        <v>2</v>
      </c>
      <c r="G37" s="18">
        <f ca="1">C37-C38*F37</f>
        <v>3</v>
      </c>
      <c r="H37" s="72"/>
      <c r="I37" s="74" t="str">
        <f t="shared" ref="I37" si="13">I14</f>
        <v>(16)</v>
      </c>
      <c r="J37" s="24"/>
      <c r="K37" s="6">
        <f t="shared" ca="1" si="3"/>
        <v>19</v>
      </c>
      <c r="L37" s="26"/>
      <c r="M37" s="76" t="s">
        <v>0</v>
      </c>
      <c r="N37" s="70">
        <f ca="1">QUOTIENT(K37,K38)</f>
        <v>3</v>
      </c>
      <c r="O37" s="19">
        <f ca="1">K37-K38*N37</f>
        <v>4</v>
      </c>
      <c r="P37" s="72"/>
      <c r="Q37" s="20"/>
      <c r="R37" s="20"/>
      <c r="S37" s="2">
        <f t="shared" ca="1" si="1"/>
        <v>0.9318794280386038</v>
      </c>
      <c r="T37" s="3">
        <f t="shared" ca="1" si="0"/>
        <v>9</v>
      </c>
      <c r="V37" s="4">
        <v>37</v>
      </c>
      <c r="W37" s="4">
        <v>5</v>
      </c>
      <c r="X37" s="4">
        <v>11</v>
      </c>
      <c r="Y37" s="4"/>
    </row>
    <row r="38" spans="1:25" ht="39" customHeight="1" x14ac:dyDescent="0.25">
      <c r="A38" s="75"/>
      <c r="B38" s="25"/>
      <c r="C38" s="8">
        <f t="shared" ca="1" si="2"/>
        <v>5</v>
      </c>
      <c r="D38" s="8"/>
      <c r="E38" s="77"/>
      <c r="F38" s="71"/>
      <c r="G38" s="21">
        <f ca="1">C38</f>
        <v>5</v>
      </c>
      <c r="H38" s="73"/>
      <c r="I38" s="75"/>
      <c r="J38" s="25"/>
      <c r="K38" s="8">
        <f t="shared" ca="1" si="3"/>
        <v>5</v>
      </c>
      <c r="L38" s="8"/>
      <c r="M38" s="77"/>
      <c r="N38" s="71"/>
      <c r="O38" s="22">
        <f ca="1">K38</f>
        <v>5</v>
      </c>
      <c r="P38" s="73"/>
      <c r="Q38" s="20"/>
      <c r="R38" s="20"/>
      <c r="S38" s="2">
        <f t="shared" ca="1" si="1"/>
        <v>0.5630246935883394</v>
      </c>
      <c r="T38" s="3">
        <f t="shared" ca="1" si="0"/>
        <v>46</v>
      </c>
      <c r="V38" s="4">
        <v>38</v>
      </c>
      <c r="W38" s="4">
        <v>5</v>
      </c>
      <c r="X38" s="4">
        <v>12</v>
      </c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9</v>
      </c>
      <c r="D39" s="26"/>
      <c r="E39" s="76" t="s">
        <v>0</v>
      </c>
      <c r="F39" s="70">
        <f ca="1">QUOTIENT(C39,C40)</f>
        <v>1</v>
      </c>
      <c r="G39" s="19">
        <f ca="1">C39-C40*F39</f>
        <v>4</v>
      </c>
      <c r="H39" s="72"/>
      <c r="I39" s="74" t="str">
        <f t="shared" ref="I39" si="15">I16</f>
        <v>(17)</v>
      </c>
      <c r="J39" s="24"/>
      <c r="K39" s="6">
        <f t="shared" ca="1" si="3"/>
        <v>3</v>
      </c>
      <c r="L39" s="26"/>
      <c r="M39" s="76" t="s">
        <v>0</v>
      </c>
      <c r="N39" s="70">
        <f ca="1">QUOTIENT(K39,K40)</f>
        <v>1</v>
      </c>
      <c r="O39" s="19">
        <f ca="1">K39-K40*N39</f>
        <v>1</v>
      </c>
      <c r="P39" s="72"/>
      <c r="Q39" s="20"/>
      <c r="R39" s="20"/>
      <c r="S39" s="2">
        <f t="shared" ca="1" si="1"/>
        <v>0.69640122383739955</v>
      </c>
      <c r="T39" s="3">
        <f t="shared" ca="1" si="0"/>
        <v>31</v>
      </c>
      <c r="V39" s="4">
        <v>39</v>
      </c>
      <c r="W39" s="4">
        <v>5</v>
      </c>
      <c r="X39" s="4">
        <v>13</v>
      </c>
      <c r="Y39" s="4"/>
    </row>
    <row r="40" spans="1:25" ht="39" customHeight="1" x14ac:dyDescent="0.25">
      <c r="A40" s="75"/>
      <c r="B40" s="25"/>
      <c r="C40" s="8">
        <f t="shared" ca="1" si="2"/>
        <v>5</v>
      </c>
      <c r="D40" s="8"/>
      <c r="E40" s="77"/>
      <c r="F40" s="71"/>
      <c r="G40" s="22">
        <f ca="1">C40</f>
        <v>5</v>
      </c>
      <c r="H40" s="73"/>
      <c r="I40" s="75"/>
      <c r="J40" s="25"/>
      <c r="K40" s="8">
        <f t="shared" ca="1" si="3"/>
        <v>2</v>
      </c>
      <c r="L40" s="8"/>
      <c r="M40" s="77"/>
      <c r="N40" s="71"/>
      <c r="O40" s="22">
        <f ca="1">K40</f>
        <v>2</v>
      </c>
      <c r="P40" s="73"/>
      <c r="Q40" s="20"/>
      <c r="R40" s="20"/>
      <c r="S40" s="2">
        <f t="shared" ca="1" si="1"/>
        <v>0.76089889656783527</v>
      </c>
      <c r="T40" s="3">
        <f t="shared" ca="1" si="0"/>
        <v>24</v>
      </c>
      <c r="V40" s="4">
        <v>40</v>
      </c>
      <c r="W40" s="4">
        <v>5</v>
      </c>
      <c r="X40" s="4">
        <v>14</v>
      </c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13</v>
      </c>
      <c r="D41" s="26"/>
      <c r="E41" s="76" t="s">
        <v>0</v>
      </c>
      <c r="F41" s="70">
        <f ca="1">QUOTIENT(C41,C42)</f>
        <v>3</v>
      </c>
      <c r="G41" s="19">
        <f ca="1">C41-C42*F41</f>
        <v>1</v>
      </c>
      <c r="H41" s="72"/>
      <c r="I41" s="74" t="str">
        <f t="shared" ref="I41" si="17">I18</f>
        <v>(18)</v>
      </c>
      <c r="J41" s="24"/>
      <c r="K41" s="6">
        <f t="shared" ca="1" si="3"/>
        <v>13</v>
      </c>
      <c r="L41" s="26"/>
      <c r="M41" s="76" t="s">
        <v>0</v>
      </c>
      <c r="N41" s="70">
        <f ca="1">QUOTIENT(K41,K42)</f>
        <v>2</v>
      </c>
      <c r="O41" s="18">
        <f ca="1">K41-K42*N41</f>
        <v>1</v>
      </c>
      <c r="P41" s="72"/>
      <c r="Q41" s="20"/>
      <c r="R41" s="20"/>
      <c r="S41" s="2">
        <f t="shared" ca="1" si="1"/>
        <v>0.15000091696073536</v>
      </c>
      <c r="T41" s="3">
        <f t="shared" ref="T41:T104" ca="1" si="18">RANK(S41,$S$1:$S$484,)</f>
        <v>102</v>
      </c>
      <c r="V41" s="4">
        <v>41</v>
      </c>
      <c r="W41" s="4">
        <v>5</v>
      </c>
      <c r="X41" s="4">
        <v>15</v>
      </c>
      <c r="Y41" s="4"/>
    </row>
    <row r="42" spans="1:25" ht="39" customHeight="1" x14ac:dyDescent="0.25">
      <c r="A42" s="75"/>
      <c r="B42" s="25"/>
      <c r="C42" s="8">
        <f t="shared" ca="1" si="2"/>
        <v>4</v>
      </c>
      <c r="D42" s="8"/>
      <c r="E42" s="77"/>
      <c r="F42" s="71"/>
      <c r="G42" s="22">
        <f ca="1">C42</f>
        <v>4</v>
      </c>
      <c r="H42" s="73"/>
      <c r="I42" s="75"/>
      <c r="J42" s="25"/>
      <c r="K42" s="8">
        <f t="shared" ca="1" si="3"/>
        <v>6</v>
      </c>
      <c r="L42" s="8"/>
      <c r="M42" s="77"/>
      <c r="N42" s="71"/>
      <c r="O42" s="21">
        <f ca="1">K42</f>
        <v>6</v>
      </c>
      <c r="P42" s="73"/>
      <c r="Q42" s="20"/>
      <c r="R42" s="20"/>
      <c r="S42" s="2">
        <f t="shared" ca="1" si="1"/>
        <v>0.2380179549427538</v>
      </c>
      <c r="T42" s="3">
        <f t="shared" ca="1" si="18"/>
        <v>87</v>
      </c>
      <c r="V42" s="4">
        <v>42</v>
      </c>
      <c r="W42" s="4">
        <v>5</v>
      </c>
      <c r="X42" s="4">
        <v>16</v>
      </c>
      <c r="Y42" s="4"/>
    </row>
    <row r="43" spans="1:25" ht="39" customHeight="1" x14ac:dyDescent="0.5">
      <c r="A43" s="74" t="str">
        <f t="shared" ref="A43:C46" si="19">A20</f>
        <v>(9)</v>
      </c>
      <c r="B43" s="24"/>
      <c r="C43" s="6">
        <f t="shared" ca="1" si="19"/>
        <v>15</v>
      </c>
      <c r="D43" s="26"/>
      <c r="E43" s="76" t="s">
        <v>0</v>
      </c>
      <c r="F43" s="70">
        <f ca="1">QUOTIENT(C43,C44)</f>
        <v>2</v>
      </c>
      <c r="G43" s="19">
        <f ca="1">C43-C44*F43</f>
        <v>1</v>
      </c>
      <c r="H43" s="72"/>
      <c r="I43" s="74" t="str">
        <f t="shared" ref="I43" si="20">I20</f>
        <v>(19)</v>
      </c>
      <c r="J43" s="24"/>
      <c r="K43" s="6">
        <f t="shared" ca="1" si="3"/>
        <v>7</v>
      </c>
      <c r="L43" s="26"/>
      <c r="M43" s="76" t="s">
        <v>0</v>
      </c>
      <c r="N43" s="70">
        <f ca="1">QUOTIENT(K43,K44)</f>
        <v>2</v>
      </c>
      <c r="O43" s="19">
        <f ca="1">K43-K44*N43</f>
        <v>1</v>
      </c>
      <c r="P43" s="72"/>
      <c r="Q43" s="20"/>
      <c r="R43" s="20"/>
      <c r="S43" s="2">
        <f t="shared" ca="1" si="1"/>
        <v>0.23249107440926697</v>
      </c>
      <c r="T43" s="3">
        <f t="shared" ca="1" si="18"/>
        <v>89</v>
      </c>
      <c r="V43" s="4">
        <v>43</v>
      </c>
      <c r="W43" s="4">
        <v>5</v>
      </c>
      <c r="X43" s="4">
        <v>17</v>
      </c>
      <c r="Y43" s="4"/>
    </row>
    <row r="44" spans="1:25" ht="39" customHeight="1" x14ac:dyDescent="0.25">
      <c r="A44" s="75"/>
      <c r="B44" s="25"/>
      <c r="C44" s="8">
        <f t="shared" ca="1" si="19"/>
        <v>7</v>
      </c>
      <c r="D44" s="8"/>
      <c r="E44" s="77"/>
      <c r="F44" s="71"/>
      <c r="G44" s="22">
        <f ca="1">C44</f>
        <v>7</v>
      </c>
      <c r="H44" s="73"/>
      <c r="I44" s="75"/>
      <c r="J44" s="25"/>
      <c r="K44" s="8">
        <f t="shared" ca="1" si="3"/>
        <v>3</v>
      </c>
      <c r="L44" s="8"/>
      <c r="M44" s="77"/>
      <c r="N44" s="71"/>
      <c r="O44" s="22">
        <f ca="1">K44</f>
        <v>3</v>
      </c>
      <c r="P44" s="73"/>
      <c r="Q44" s="20"/>
      <c r="R44" s="20"/>
      <c r="S44" s="2">
        <f t="shared" ca="1" si="1"/>
        <v>0.6982637704893796</v>
      </c>
      <c r="T44" s="3">
        <f t="shared" ca="1" si="18"/>
        <v>30</v>
      </c>
      <c r="V44" s="4">
        <v>44</v>
      </c>
      <c r="W44" s="4">
        <v>5</v>
      </c>
      <c r="X44" s="4">
        <v>18</v>
      </c>
      <c r="Y44" s="4"/>
    </row>
    <row r="45" spans="1:25" ht="39" customHeight="1" x14ac:dyDescent="0.5">
      <c r="A45" s="74" t="str">
        <f t="shared" ref="A45" si="21">A22</f>
        <v>(10)</v>
      </c>
      <c r="B45" s="24"/>
      <c r="C45" s="6">
        <f t="shared" ca="1" si="19"/>
        <v>10</v>
      </c>
      <c r="D45" s="26"/>
      <c r="E45" s="76" t="s">
        <v>0</v>
      </c>
      <c r="F45" s="70">
        <f ca="1">QUOTIENT(C45,C46)</f>
        <v>1</v>
      </c>
      <c r="G45" s="18">
        <f ca="1">C45-C46*F45</f>
        <v>3</v>
      </c>
      <c r="H45" s="72"/>
      <c r="I45" s="74" t="str">
        <f t="shared" ref="I45" si="22">I22</f>
        <v>(20)</v>
      </c>
      <c r="J45" s="24"/>
      <c r="K45" s="6">
        <f t="shared" ca="1" si="3"/>
        <v>9</v>
      </c>
      <c r="L45" s="26"/>
      <c r="M45" s="76" t="s">
        <v>0</v>
      </c>
      <c r="N45" s="70">
        <f ca="1">QUOTIENT(K45,K46)</f>
        <v>1</v>
      </c>
      <c r="O45" s="19">
        <f ca="1">K45-K46*N45</f>
        <v>3</v>
      </c>
      <c r="P45" s="72"/>
      <c r="Q45" s="20"/>
      <c r="R45" s="20"/>
      <c r="S45" s="2">
        <f t="shared" ca="1" si="1"/>
        <v>0.32515652516468452</v>
      </c>
      <c r="T45" s="3">
        <f t="shared" ca="1" si="18"/>
        <v>75</v>
      </c>
      <c r="V45" s="4">
        <v>45</v>
      </c>
      <c r="W45" s="4">
        <v>5</v>
      </c>
      <c r="X45" s="4">
        <v>19</v>
      </c>
      <c r="Y45" s="4"/>
    </row>
    <row r="46" spans="1:25" ht="39" customHeight="1" x14ac:dyDescent="0.25">
      <c r="A46" s="75"/>
      <c r="B46" s="25"/>
      <c r="C46" s="8">
        <f t="shared" ca="1" si="19"/>
        <v>7</v>
      </c>
      <c r="D46" s="8"/>
      <c r="E46" s="77"/>
      <c r="F46" s="71"/>
      <c r="G46" s="22">
        <f ca="1">C46</f>
        <v>7</v>
      </c>
      <c r="H46" s="73"/>
      <c r="I46" s="75"/>
      <c r="J46" s="25"/>
      <c r="K46" s="8">
        <f t="shared" ca="1" si="3"/>
        <v>6</v>
      </c>
      <c r="L46" s="8"/>
      <c r="M46" s="77"/>
      <c r="N46" s="71"/>
      <c r="O46" s="22">
        <f ca="1">K46</f>
        <v>6</v>
      </c>
      <c r="P46" s="73"/>
      <c r="Q46" s="20"/>
      <c r="R46" s="20"/>
      <c r="S46" s="2">
        <f t="shared" ca="1" si="1"/>
        <v>0.99162709043146358</v>
      </c>
      <c r="T46" s="3">
        <f t="shared" ca="1" si="18"/>
        <v>3</v>
      </c>
      <c r="V46" s="4">
        <v>46</v>
      </c>
      <c r="W46" s="4">
        <v>5</v>
      </c>
      <c r="X46" s="4">
        <v>20</v>
      </c>
      <c r="Y46" s="4"/>
    </row>
    <row r="47" spans="1:25" ht="31.5" x14ac:dyDescent="0.25">
      <c r="S47" s="2">
        <f t="shared" ca="1" si="1"/>
        <v>0.77812495684357541</v>
      </c>
      <c r="T47" s="3">
        <f t="shared" ca="1" si="18"/>
        <v>22</v>
      </c>
      <c r="V47" s="4">
        <v>47</v>
      </c>
      <c r="W47" s="13">
        <v>6</v>
      </c>
      <c r="X47" s="4">
        <v>6</v>
      </c>
      <c r="Y47" s="4"/>
    </row>
    <row r="48" spans="1:25" ht="31.5" x14ac:dyDescent="0.25">
      <c r="S48" s="2">
        <f t="shared" ca="1" si="1"/>
        <v>4.7246529371532842E-2</v>
      </c>
      <c r="T48" s="3">
        <f t="shared" ca="1" si="18"/>
        <v>108</v>
      </c>
      <c r="V48" s="4">
        <v>48</v>
      </c>
      <c r="W48" s="13">
        <v>6</v>
      </c>
      <c r="X48" s="4">
        <v>7</v>
      </c>
      <c r="Y48" s="4"/>
    </row>
    <row r="49" spans="19:25" ht="31.5" x14ac:dyDescent="0.25">
      <c r="S49" s="2">
        <f t="shared" ca="1" si="1"/>
        <v>3.4321768246791451E-2</v>
      </c>
      <c r="T49" s="3">
        <f t="shared" ca="1" si="18"/>
        <v>110</v>
      </c>
      <c r="V49" s="4">
        <v>49</v>
      </c>
      <c r="W49" s="13">
        <v>6</v>
      </c>
      <c r="X49" s="4">
        <v>8</v>
      </c>
      <c r="Y49" s="4"/>
    </row>
    <row r="50" spans="19:25" ht="31.5" x14ac:dyDescent="0.25">
      <c r="S50" s="2">
        <f t="shared" ca="1" si="1"/>
        <v>0.6005640244350221</v>
      </c>
      <c r="T50" s="3">
        <f t="shared" ca="1" si="18"/>
        <v>42</v>
      </c>
      <c r="V50" s="4">
        <v>50</v>
      </c>
      <c r="W50" s="13">
        <v>6</v>
      </c>
      <c r="X50" s="4">
        <v>9</v>
      </c>
      <c r="Y50" s="4"/>
    </row>
    <row r="51" spans="19:25" ht="31.5" x14ac:dyDescent="0.25">
      <c r="S51" s="2">
        <f t="shared" ca="1" si="1"/>
        <v>0.4736173717318658</v>
      </c>
      <c r="T51" s="3">
        <f t="shared" ca="1" si="18"/>
        <v>61</v>
      </c>
      <c r="V51" s="4">
        <v>51</v>
      </c>
      <c r="W51" s="13">
        <v>6</v>
      </c>
      <c r="X51" s="4">
        <v>10</v>
      </c>
      <c r="Y51" s="4"/>
    </row>
    <row r="52" spans="19:25" ht="31.5" x14ac:dyDescent="0.25">
      <c r="S52" s="2">
        <f t="shared" ca="1" si="1"/>
        <v>0.16917116125358922</v>
      </c>
      <c r="T52" s="3">
        <f t="shared" ca="1" si="18"/>
        <v>99</v>
      </c>
      <c r="V52" s="4">
        <v>52</v>
      </c>
      <c r="W52" s="13">
        <v>6</v>
      </c>
      <c r="X52" s="4">
        <v>11</v>
      </c>
      <c r="Y52" s="4"/>
    </row>
    <row r="53" spans="19:25" ht="31.5" x14ac:dyDescent="0.25">
      <c r="S53" s="2">
        <f t="shared" ca="1" si="1"/>
        <v>0.43435730915085491</v>
      </c>
      <c r="T53" s="3">
        <f t="shared" ca="1" si="18"/>
        <v>65</v>
      </c>
      <c r="V53" s="4">
        <v>53</v>
      </c>
      <c r="W53" s="13">
        <v>6</v>
      </c>
      <c r="X53" s="4">
        <v>12</v>
      </c>
      <c r="Y53" s="4"/>
    </row>
    <row r="54" spans="19:25" ht="31.5" x14ac:dyDescent="0.25">
      <c r="S54" s="2">
        <f t="shared" ca="1" si="1"/>
        <v>0.83328472401141884</v>
      </c>
      <c r="T54" s="3">
        <f t="shared" ca="1" si="18"/>
        <v>17</v>
      </c>
      <c r="V54" s="4">
        <v>54</v>
      </c>
      <c r="W54" s="13">
        <v>6</v>
      </c>
      <c r="X54" s="4">
        <v>13</v>
      </c>
      <c r="Y54" s="4"/>
    </row>
    <row r="55" spans="19:25" ht="31.5" x14ac:dyDescent="0.25">
      <c r="S55" s="2">
        <f t="shared" ca="1" si="1"/>
        <v>0.32926116879645173</v>
      </c>
      <c r="T55" s="3">
        <f t="shared" ca="1" si="18"/>
        <v>72</v>
      </c>
      <c r="V55" s="4">
        <v>55</v>
      </c>
      <c r="W55" s="13">
        <v>6</v>
      </c>
      <c r="X55" s="4">
        <v>14</v>
      </c>
      <c r="Y55" s="4"/>
    </row>
    <row r="56" spans="19:25" ht="31.5" x14ac:dyDescent="0.25">
      <c r="S56" s="2">
        <f t="shared" ca="1" si="1"/>
        <v>0.23459821278007287</v>
      </c>
      <c r="T56" s="3">
        <f t="shared" ca="1" si="18"/>
        <v>88</v>
      </c>
      <c r="V56" s="4">
        <v>56</v>
      </c>
      <c r="W56" s="13">
        <v>6</v>
      </c>
      <c r="X56" s="4">
        <v>15</v>
      </c>
      <c r="Y56" s="4"/>
    </row>
    <row r="57" spans="19:25" ht="31.5" x14ac:dyDescent="0.25">
      <c r="S57" s="2">
        <f t="shared" ca="1" si="1"/>
        <v>0.4333846812114055</v>
      </c>
      <c r="T57" s="3">
        <f t="shared" ca="1" si="18"/>
        <v>67</v>
      </c>
      <c r="V57" s="4">
        <v>57</v>
      </c>
      <c r="W57" s="13">
        <v>6</v>
      </c>
      <c r="X57" s="4">
        <v>16</v>
      </c>
      <c r="Y57" s="4"/>
    </row>
    <row r="58" spans="19:25" ht="31.5" x14ac:dyDescent="0.25">
      <c r="S58" s="2">
        <f t="shared" ca="1" si="1"/>
        <v>0.800721669335141</v>
      </c>
      <c r="T58" s="3">
        <f t="shared" ca="1" si="18"/>
        <v>19</v>
      </c>
      <c r="V58" s="4">
        <v>58</v>
      </c>
      <c r="W58" s="13">
        <v>6</v>
      </c>
      <c r="X58" s="4">
        <v>17</v>
      </c>
      <c r="Y58" s="4"/>
    </row>
    <row r="59" spans="19:25" ht="31.5" x14ac:dyDescent="0.25">
      <c r="S59" s="2">
        <f t="shared" ca="1" si="1"/>
        <v>0.97066563987458787</v>
      </c>
      <c r="T59" s="3">
        <f t="shared" ca="1" si="18"/>
        <v>7</v>
      </c>
      <c r="V59" s="4">
        <v>59</v>
      </c>
      <c r="W59" s="13">
        <v>6</v>
      </c>
      <c r="X59" s="4">
        <v>18</v>
      </c>
      <c r="Y59" s="4"/>
    </row>
    <row r="60" spans="19:25" ht="31.5" x14ac:dyDescent="0.25">
      <c r="S60" s="2">
        <f t="shared" ca="1" si="1"/>
        <v>0.49954858531626456</v>
      </c>
      <c r="T60" s="3">
        <f t="shared" ca="1" si="18"/>
        <v>53</v>
      </c>
      <c r="V60" s="4">
        <v>60</v>
      </c>
      <c r="W60" s="13">
        <v>6</v>
      </c>
      <c r="X60" s="4">
        <v>19</v>
      </c>
      <c r="Y60" s="4"/>
    </row>
    <row r="61" spans="19:25" ht="31.5" x14ac:dyDescent="0.25">
      <c r="S61" s="2">
        <f t="shared" ca="1" si="1"/>
        <v>0.79357232304740333</v>
      </c>
      <c r="T61" s="3">
        <f t="shared" ca="1" si="18"/>
        <v>20</v>
      </c>
      <c r="V61" s="4">
        <v>61</v>
      </c>
      <c r="W61" s="13">
        <v>6</v>
      </c>
      <c r="X61" s="4">
        <v>20</v>
      </c>
      <c r="Y61" s="4"/>
    </row>
    <row r="62" spans="19:25" ht="31.5" x14ac:dyDescent="0.25">
      <c r="S62" s="2">
        <f t="shared" ca="1" si="1"/>
        <v>0.78413706655249305</v>
      </c>
      <c r="T62" s="3">
        <f t="shared" ca="1" si="18"/>
        <v>21</v>
      </c>
      <c r="V62" s="4">
        <v>62</v>
      </c>
      <c r="W62" s="13">
        <v>6</v>
      </c>
      <c r="X62" s="4">
        <v>21</v>
      </c>
      <c r="Y62" s="4"/>
    </row>
    <row r="63" spans="19:25" ht="31.5" x14ac:dyDescent="0.25">
      <c r="S63" s="2">
        <f t="shared" ca="1" si="1"/>
        <v>0.46014460317221006</v>
      </c>
      <c r="T63" s="3">
        <f t="shared" ca="1" si="18"/>
        <v>62</v>
      </c>
      <c r="V63" s="4">
        <v>63</v>
      </c>
      <c r="W63" s="13">
        <v>6</v>
      </c>
      <c r="X63" s="4">
        <v>22</v>
      </c>
      <c r="Y63" s="4"/>
    </row>
    <row r="64" spans="19:25" ht="31.5" x14ac:dyDescent="0.25">
      <c r="S64" s="2">
        <f t="shared" ca="1" si="1"/>
        <v>0.21321124330167884</v>
      </c>
      <c r="T64" s="3">
        <f t="shared" ca="1" si="18"/>
        <v>92</v>
      </c>
      <c r="V64" s="4">
        <v>64</v>
      </c>
      <c r="W64" s="13">
        <v>6</v>
      </c>
      <c r="X64" s="4">
        <v>23</v>
      </c>
      <c r="Y64" s="4"/>
    </row>
    <row r="65" spans="19:25" ht="31.5" x14ac:dyDescent="0.25">
      <c r="S65" s="2">
        <f t="shared" ca="1" si="1"/>
        <v>0.97983209213169753</v>
      </c>
      <c r="T65" s="3">
        <f t="shared" ca="1" si="18"/>
        <v>6</v>
      </c>
      <c r="V65" s="4">
        <v>65</v>
      </c>
      <c r="W65" s="13">
        <v>6</v>
      </c>
      <c r="X65" s="4">
        <v>24</v>
      </c>
      <c r="Y65" s="4"/>
    </row>
    <row r="66" spans="19:25" ht="31.5" x14ac:dyDescent="0.25">
      <c r="S66" s="2">
        <f t="shared" ref="S66:S112" ca="1" si="23">RAND()</f>
        <v>0.19692411285139111</v>
      </c>
      <c r="T66" s="3">
        <f t="shared" ca="1" si="18"/>
        <v>93</v>
      </c>
      <c r="V66" s="4">
        <v>66</v>
      </c>
      <c r="W66" s="4">
        <v>7</v>
      </c>
      <c r="X66" s="4">
        <v>7</v>
      </c>
      <c r="Y66" s="4"/>
    </row>
    <row r="67" spans="19:25" ht="31.5" x14ac:dyDescent="0.25">
      <c r="S67" s="2">
        <f t="shared" ca="1" si="23"/>
        <v>0.18872983594850856</v>
      </c>
      <c r="T67" s="3">
        <f t="shared" ca="1" si="18"/>
        <v>96</v>
      </c>
      <c r="V67" s="4">
        <v>67</v>
      </c>
      <c r="W67" s="4">
        <v>7</v>
      </c>
      <c r="X67" s="4">
        <v>8</v>
      </c>
      <c r="Y67" s="4"/>
    </row>
    <row r="68" spans="19:25" ht="31.5" x14ac:dyDescent="0.25">
      <c r="S68" s="2">
        <f t="shared" ca="1" si="23"/>
        <v>0.16172664217679977</v>
      </c>
      <c r="T68" s="3">
        <f t="shared" ca="1" si="18"/>
        <v>100</v>
      </c>
      <c r="V68" s="4">
        <v>68</v>
      </c>
      <c r="W68" s="4">
        <v>7</v>
      </c>
      <c r="X68" s="4">
        <v>9</v>
      </c>
      <c r="Y68" s="4"/>
    </row>
    <row r="69" spans="19:25" ht="31.5" x14ac:dyDescent="0.25">
      <c r="S69" s="2">
        <f t="shared" ca="1" si="23"/>
        <v>0.98336705595018448</v>
      </c>
      <c r="T69" s="3">
        <f t="shared" ca="1" si="18"/>
        <v>5</v>
      </c>
      <c r="V69" s="4">
        <v>69</v>
      </c>
      <c r="W69" s="4">
        <v>7</v>
      </c>
      <c r="X69" s="4">
        <v>10</v>
      </c>
      <c r="Y69" s="4"/>
    </row>
    <row r="70" spans="19:25" ht="31.5" x14ac:dyDescent="0.25">
      <c r="S70" s="2">
        <f t="shared" ca="1" si="23"/>
        <v>0.17067376576161075</v>
      </c>
      <c r="T70" s="3">
        <f t="shared" ca="1" si="18"/>
        <v>98</v>
      </c>
      <c r="V70" s="4">
        <v>70</v>
      </c>
      <c r="W70" s="4">
        <v>7</v>
      </c>
      <c r="X70" s="4">
        <v>11</v>
      </c>
      <c r="Y70" s="4"/>
    </row>
    <row r="71" spans="19:25" ht="31.5" x14ac:dyDescent="0.25">
      <c r="S71" s="2">
        <f t="shared" ca="1" si="23"/>
        <v>0.80477005542704583</v>
      </c>
      <c r="T71" s="3">
        <f t="shared" ca="1" si="18"/>
        <v>18</v>
      </c>
      <c r="V71" s="4">
        <v>71</v>
      </c>
      <c r="W71" s="4">
        <v>7</v>
      </c>
      <c r="X71" s="4">
        <v>12</v>
      </c>
      <c r="Y71" s="4"/>
    </row>
    <row r="72" spans="19:25" ht="31.5" x14ac:dyDescent="0.25">
      <c r="S72" s="2">
        <f t="shared" ca="1" si="23"/>
        <v>0.12625666442017569</v>
      </c>
      <c r="T72" s="3">
        <f t="shared" ca="1" si="18"/>
        <v>103</v>
      </c>
      <c r="V72" s="4">
        <v>72</v>
      </c>
      <c r="W72" s="4">
        <v>7</v>
      </c>
      <c r="X72" s="4">
        <v>13</v>
      </c>
      <c r="Y72" s="4"/>
    </row>
    <row r="73" spans="19:25" ht="31.5" x14ac:dyDescent="0.25">
      <c r="S73" s="2">
        <f t="shared" ca="1" si="23"/>
        <v>0.21998556936300007</v>
      </c>
      <c r="T73" s="3">
        <f t="shared" ca="1" si="18"/>
        <v>91</v>
      </c>
      <c r="V73" s="4">
        <v>73</v>
      </c>
      <c r="W73" s="4">
        <v>7</v>
      </c>
      <c r="X73" s="4">
        <v>14</v>
      </c>
      <c r="Y73" s="4"/>
    </row>
    <row r="74" spans="19:25" ht="31.5" x14ac:dyDescent="0.25">
      <c r="S74" s="2">
        <f t="shared" ca="1" si="23"/>
        <v>0.19544351058400267</v>
      </c>
      <c r="T74" s="3">
        <f t="shared" ca="1" si="18"/>
        <v>94</v>
      </c>
      <c r="V74" s="4">
        <v>74</v>
      </c>
      <c r="W74" s="4">
        <v>7</v>
      </c>
      <c r="X74" s="4">
        <v>15</v>
      </c>
      <c r="Y74" s="4"/>
    </row>
    <row r="75" spans="19:25" ht="31.5" x14ac:dyDescent="0.25">
      <c r="S75" s="2">
        <f t="shared" ca="1" si="23"/>
        <v>0.19329058182870906</v>
      </c>
      <c r="T75" s="3">
        <f t="shared" ca="1" si="18"/>
        <v>95</v>
      </c>
      <c r="V75" s="4">
        <v>75</v>
      </c>
      <c r="W75" s="4">
        <v>7</v>
      </c>
      <c r="X75" s="4">
        <v>16</v>
      </c>
      <c r="Y75" s="4"/>
    </row>
    <row r="76" spans="19:25" ht="31.5" x14ac:dyDescent="0.25">
      <c r="S76" s="2">
        <f t="shared" ca="1" si="23"/>
        <v>4.1653653925477929E-2</v>
      </c>
      <c r="T76" s="3">
        <f t="shared" ca="1" si="18"/>
        <v>109</v>
      </c>
      <c r="V76" s="4">
        <v>76</v>
      </c>
      <c r="W76" s="4">
        <v>7</v>
      </c>
      <c r="X76" s="4">
        <v>17</v>
      </c>
      <c r="Y76" s="4"/>
    </row>
    <row r="77" spans="19:25" ht="31.5" x14ac:dyDescent="0.25">
      <c r="S77" s="2">
        <f t="shared" ca="1" si="23"/>
        <v>0.70909523395824503</v>
      </c>
      <c r="T77" s="3">
        <f t="shared" ca="1" si="18"/>
        <v>28</v>
      </c>
      <c r="V77" s="4">
        <v>77</v>
      </c>
      <c r="W77" s="4">
        <v>7</v>
      </c>
      <c r="X77" s="4">
        <v>18</v>
      </c>
      <c r="Y77" s="4"/>
    </row>
    <row r="78" spans="19:25" ht="31.5" x14ac:dyDescent="0.25">
      <c r="S78" s="2">
        <f t="shared" ca="1" si="23"/>
        <v>0.72567909682869425</v>
      </c>
      <c r="T78" s="3">
        <f t="shared" ca="1" si="18"/>
        <v>25</v>
      </c>
      <c r="V78" s="4">
        <v>78</v>
      </c>
      <c r="W78" s="4">
        <v>7</v>
      </c>
      <c r="X78" s="4">
        <v>19</v>
      </c>
      <c r="Y78" s="4"/>
    </row>
    <row r="79" spans="19:25" ht="31.5" x14ac:dyDescent="0.25">
      <c r="S79" s="2">
        <f t="shared" ca="1" si="23"/>
        <v>0.68055093572673198</v>
      </c>
      <c r="T79" s="3">
        <f t="shared" ca="1" si="18"/>
        <v>34</v>
      </c>
      <c r="V79" s="4">
        <v>79</v>
      </c>
      <c r="W79" s="4">
        <v>7</v>
      </c>
      <c r="X79" s="4">
        <v>20</v>
      </c>
      <c r="Y79" s="4"/>
    </row>
    <row r="80" spans="19:25" ht="31.5" x14ac:dyDescent="0.25">
      <c r="S80" s="2">
        <f t="shared" ca="1" si="23"/>
        <v>0.51289155996914459</v>
      </c>
      <c r="T80" s="3">
        <f t="shared" ca="1" si="18"/>
        <v>51</v>
      </c>
      <c r="V80" s="4">
        <v>80</v>
      </c>
      <c r="W80" s="4">
        <v>7</v>
      </c>
      <c r="X80" s="4">
        <v>21</v>
      </c>
      <c r="Y80" s="4"/>
    </row>
    <row r="81" spans="19:25" ht="31.5" x14ac:dyDescent="0.25">
      <c r="S81" s="2">
        <f t="shared" ca="1" si="23"/>
        <v>0.272521170930764</v>
      </c>
      <c r="T81" s="3">
        <f t="shared" ca="1" si="18"/>
        <v>83</v>
      </c>
      <c r="V81" s="4">
        <v>81</v>
      </c>
      <c r="W81" s="4">
        <v>7</v>
      </c>
      <c r="X81" s="4">
        <v>22</v>
      </c>
      <c r="Y81" s="4"/>
    </row>
    <row r="82" spans="19:25" ht="31.5" x14ac:dyDescent="0.25">
      <c r="S82" s="2">
        <f t="shared" ca="1" si="23"/>
        <v>6.7543254563367183E-2</v>
      </c>
      <c r="T82" s="3">
        <f t="shared" ca="1" si="18"/>
        <v>106</v>
      </c>
      <c r="V82" s="4">
        <v>82</v>
      </c>
      <c r="W82" s="4">
        <v>7</v>
      </c>
      <c r="X82" s="4">
        <v>23</v>
      </c>
      <c r="Y82" s="4"/>
    </row>
    <row r="83" spans="19:25" ht="31.5" x14ac:dyDescent="0.25">
      <c r="S83" s="2">
        <f t="shared" ca="1" si="23"/>
        <v>0.24775414723317035</v>
      </c>
      <c r="T83" s="3">
        <f t="shared" ca="1" si="18"/>
        <v>85</v>
      </c>
      <c r="V83" s="4">
        <v>83</v>
      </c>
      <c r="W83" s="4">
        <v>7</v>
      </c>
      <c r="X83" s="4">
        <v>24</v>
      </c>
      <c r="Y83" s="4"/>
    </row>
    <row r="84" spans="19:25" ht="31.5" x14ac:dyDescent="0.25">
      <c r="S84" s="2">
        <f t="shared" ca="1" si="23"/>
        <v>0.48494865214662974</v>
      </c>
      <c r="T84" s="3">
        <f t="shared" ca="1" si="18"/>
        <v>57</v>
      </c>
      <c r="V84" s="4">
        <v>84</v>
      </c>
      <c r="W84" s="4">
        <v>7</v>
      </c>
      <c r="X84" s="4">
        <v>25</v>
      </c>
      <c r="Y84" s="4"/>
    </row>
    <row r="85" spans="19:25" ht="31.5" x14ac:dyDescent="0.25">
      <c r="S85" s="2">
        <f t="shared" ca="1" si="23"/>
        <v>0.31642837768395693</v>
      </c>
      <c r="T85" s="3">
        <f t="shared" ca="1" si="18"/>
        <v>76</v>
      </c>
      <c r="V85" s="4">
        <v>85</v>
      </c>
      <c r="W85" s="4">
        <v>7</v>
      </c>
      <c r="X85" s="4">
        <v>26</v>
      </c>
      <c r="Y85" s="4"/>
    </row>
    <row r="86" spans="19:25" ht="31.5" x14ac:dyDescent="0.25">
      <c r="S86" s="2">
        <f t="shared" ca="1" si="23"/>
        <v>0.95980593204475295</v>
      </c>
      <c r="T86" s="3">
        <f t="shared" ca="1" si="18"/>
        <v>8</v>
      </c>
      <c r="V86" s="4">
        <v>86</v>
      </c>
      <c r="W86" s="4">
        <v>7</v>
      </c>
      <c r="X86" s="4">
        <v>27</v>
      </c>
      <c r="Y86" s="4"/>
    </row>
    <row r="87" spans="19:25" ht="31.5" x14ac:dyDescent="0.25">
      <c r="S87" s="2">
        <f t="shared" ca="1" si="23"/>
        <v>0.55862607718483082</v>
      </c>
      <c r="T87" s="3">
        <f t="shared" ca="1" si="18"/>
        <v>47</v>
      </c>
      <c r="V87" s="4">
        <v>87</v>
      </c>
      <c r="W87" s="4">
        <v>7</v>
      </c>
      <c r="X87" s="4">
        <v>28</v>
      </c>
      <c r="Y87" s="4"/>
    </row>
    <row r="88" spans="19:25" ht="31.5" x14ac:dyDescent="0.25">
      <c r="S88" s="2">
        <f t="shared" ca="1" si="23"/>
        <v>0.98953050678033894</v>
      </c>
      <c r="T88" s="3">
        <f t="shared" ca="1" si="18"/>
        <v>4</v>
      </c>
      <c r="V88" s="4">
        <v>88</v>
      </c>
      <c r="W88" s="4">
        <v>8</v>
      </c>
      <c r="X88" s="4">
        <v>8</v>
      </c>
      <c r="Y88" s="4"/>
    </row>
    <row r="89" spans="19:25" ht="31.5" x14ac:dyDescent="0.25">
      <c r="S89" s="2">
        <f t="shared" ca="1" si="23"/>
        <v>0.92017383674490216</v>
      </c>
      <c r="T89" s="3">
        <f t="shared" ca="1" si="18"/>
        <v>11</v>
      </c>
      <c r="V89" s="4">
        <v>89</v>
      </c>
      <c r="W89" s="4">
        <v>8</v>
      </c>
      <c r="X89" s="4">
        <v>9</v>
      </c>
      <c r="Y89" s="4"/>
    </row>
    <row r="90" spans="19:25" ht="31.5" x14ac:dyDescent="0.25">
      <c r="S90" s="2">
        <f t="shared" ca="1" si="23"/>
        <v>0.4766784977279086</v>
      </c>
      <c r="T90" s="3">
        <f t="shared" ca="1" si="18"/>
        <v>60</v>
      </c>
      <c r="V90" s="4">
        <v>90</v>
      </c>
      <c r="W90" s="4">
        <v>8</v>
      </c>
      <c r="X90" s="4">
        <v>10</v>
      </c>
      <c r="Y90" s="4"/>
    </row>
    <row r="91" spans="19:25" ht="31.5" x14ac:dyDescent="0.25">
      <c r="S91" s="2">
        <f t="shared" ca="1" si="23"/>
        <v>0.87354961645557172</v>
      </c>
      <c r="T91" s="3">
        <f t="shared" ca="1" si="18"/>
        <v>13</v>
      </c>
      <c r="V91" s="4">
        <v>91</v>
      </c>
      <c r="W91" s="4">
        <v>8</v>
      </c>
      <c r="X91" s="4">
        <v>11</v>
      </c>
      <c r="Y91" s="4"/>
    </row>
    <row r="92" spans="19:25" ht="31.5" x14ac:dyDescent="0.25">
      <c r="S92" s="2">
        <f t="shared" ca="1" si="23"/>
        <v>0.22654794192621697</v>
      </c>
      <c r="T92" s="3">
        <f t="shared" ca="1" si="18"/>
        <v>90</v>
      </c>
      <c r="V92" s="4">
        <v>92</v>
      </c>
      <c r="W92" s="4">
        <v>8</v>
      </c>
      <c r="X92" s="4">
        <v>12</v>
      </c>
      <c r="Y92" s="4"/>
    </row>
    <row r="93" spans="19:25" ht="31.5" x14ac:dyDescent="0.25">
      <c r="S93" s="2">
        <f t="shared" ca="1" si="23"/>
        <v>0.93138466204107251</v>
      </c>
      <c r="T93" s="3">
        <f t="shared" ca="1" si="18"/>
        <v>10</v>
      </c>
      <c r="V93" s="4">
        <v>93</v>
      </c>
      <c r="W93" s="4">
        <v>8</v>
      </c>
      <c r="X93" s="4">
        <v>13</v>
      </c>
      <c r="Y93" s="4"/>
    </row>
    <row r="94" spans="19:25" ht="31.5" x14ac:dyDescent="0.25">
      <c r="S94" s="2">
        <f t="shared" ca="1" si="23"/>
        <v>0.67056703773307924</v>
      </c>
      <c r="T94" s="3">
        <f t="shared" ca="1" si="18"/>
        <v>36</v>
      </c>
      <c r="V94" s="4">
        <v>94</v>
      </c>
      <c r="W94" s="4">
        <v>8</v>
      </c>
      <c r="X94" s="4">
        <v>14</v>
      </c>
      <c r="Y94" s="4"/>
    </row>
    <row r="95" spans="19:25" ht="31.5" x14ac:dyDescent="0.25">
      <c r="S95" s="2">
        <f t="shared" ca="1" si="23"/>
        <v>0.48724759731045419</v>
      </c>
      <c r="T95" s="3">
        <f t="shared" ca="1" si="18"/>
        <v>56</v>
      </c>
      <c r="V95" s="4">
        <v>95</v>
      </c>
      <c r="W95" s="4">
        <v>8</v>
      </c>
      <c r="X95" s="4">
        <v>15</v>
      </c>
      <c r="Y95" s="4"/>
    </row>
    <row r="96" spans="19:25" ht="31.5" x14ac:dyDescent="0.25">
      <c r="S96" s="2">
        <f t="shared" ca="1" si="23"/>
        <v>0.70897176031322651</v>
      </c>
      <c r="T96" s="3">
        <f t="shared" ca="1" si="18"/>
        <v>29</v>
      </c>
      <c r="V96" s="4">
        <v>96</v>
      </c>
      <c r="W96" s="4">
        <v>8</v>
      </c>
      <c r="X96" s="4">
        <v>16</v>
      </c>
      <c r="Y96" s="4"/>
    </row>
    <row r="97" spans="19:25" ht="31.5" x14ac:dyDescent="0.25">
      <c r="S97" s="2">
        <f t="shared" ca="1" si="23"/>
        <v>0.47672247741868523</v>
      </c>
      <c r="T97" s="3">
        <f t="shared" ca="1" si="18"/>
        <v>59</v>
      </c>
      <c r="V97" s="4">
        <v>97</v>
      </c>
      <c r="W97" s="4">
        <v>8</v>
      </c>
      <c r="X97" s="4">
        <v>17</v>
      </c>
      <c r="Y97" s="4"/>
    </row>
    <row r="98" spans="19:25" ht="31.5" x14ac:dyDescent="0.25">
      <c r="S98" s="2">
        <f t="shared" ca="1" si="23"/>
        <v>0.24349089722651129</v>
      </c>
      <c r="T98" s="3">
        <f t="shared" ca="1" si="18"/>
        <v>86</v>
      </c>
      <c r="V98" s="4">
        <v>98</v>
      </c>
      <c r="W98" s="4">
        <v>8</v>
      </c>
      <c r="X98" s="4">
        <v>18</v>
      </c>
      <c r="Y98" s="4"/>
    </row>
    <row r="99" spans="19:25" ht="31.5" x14ac:dyDescent="0.25">
      <c r="S99" s="2">
        <f t="shared" ca="1" si="23"/>
        <v>0.53981285538548784</v>
      </c>
      <c r="T99" s="3">
        <f t="shared" ca="1" si="18"/>
        <v>49</v>
      </c>
      <c r="V99" s="4">
        <v>99</v>
      </c>
      <c r="W99" s="4">
        <v>8</v>
      </c>
      <c r="X99" s="4">
        <v>19</v>
      </c>
      <c r="Y99" s="4"/>
    </row>
    <row r="100" spans="19:25" ht="31.5" x14ac:dyDescent="0.25">
      <c r="S100" s="2">
        <f t="shared" ca="1" si="23"/>
        <v>0.61200543535251051</v>
      </c>
      <c r="T100" s="3">
        <f t="shared" ca="1" si="18"/>
        <v>38</v>
      </c>
      <c r="V100" s="4">
        <v>100</v>
      </c>
      <c r="W100" s="4">
        <v>8</v>
      </c>
      <c r="X100" s="4">
        <v>20</v>
      </c>
      <c r="Y100" s="4"/>
    </row>
    <row r="101" spans="19:25" ht="31.5" x14ac:dyDescent="0.25">
      <c r="S101" s="2">
        <f t="shared" ca="1" si="23"/>
        <v>0.17249943509753451</v>
      </c>
      <c r="T101" s="3">
        <f t="shared" ca="1" si="18"/>
        <v>97</v>
      </c>
      <c r="V101" s="4">
        <v>101</v>
      </c>
      <c r="W101" s="4">
        <v>8</v>
      </c>
      <c r="X101" s="4">
        <v>21</v>
      </c>
      <c r="Y101" s="4"/>
    </row>
    <row r="102" spans="19:25" ht="31.5" x14ac:dyDescent="0.25">
      <c r="S102" s="2">
        <f t="shared" ca="1" si="23"/>
        <v>0.15060234054978572</v>
      </c>
      <c r="T102" s="3">
        <f t="shared" ca="1" si="18"/>
        <v>101</v>
      </c>
      <c r="V102" s="4">
        <v>102</v>
      </c>
      <c r="W102" s="4">
        <v>8</v>
      </c>
      <c r="X102" s="4">
        <v>22</v>
      </c>
      <c r="Y102" s="4"/>
    </row>
    <row r="103" spans="19:25" ht="31.5" x14ac:dyDescent="0.25">
      <c r="S103" s="2">
        <f t="shared" ca="1" si="23"/>
        <v>0.41603679780801395</v>
      </c>
      <c r="T103" s="3">
        <f t="shared" ca="1" si="18"/>
        <v>68</v>
      </c>
      <c r="V103" s="4">
        <v>103</v>
      </c>
      <c r="W103" s="4">
        <v>8</v>
      </c>
      <c r="X103" s="4">
        <v>23</v>
      </c>
      <c r="Y103" s="4"/>
    </row>
    <row r="104" spans="19:25" ht="31.5" x14ac:dyDescent="0.25">
      <c r="S104" s="2">
        <f t="shared" ca="1" si="23"/>
        <v>0.47703953172789371</v>
      </c>
      <c r="T104" s="3">
        <f t="shared" ca="1" si="18"/>
        <v>58</v>
      </c>
      <c r="V104" s="4">
        <v>104</v>
      </c>
      <c r="W104" s="4">
        <v>8</v>
      </c>
      <c r="X104" s="4">
        <v>24</v>
      </c>
      <c r="Y104" s="4"/>
    </row>
    <row r="105" spans="19:25" ht="31.5" x14ac:dyDescent="0.25">
      <c r="S105" s="2">
        <f t="shared" ca="1" si="23"/>
        <v>1.2639713542615949E-3</v>
      </c>
      <c r="T105" s="3">
        <f t="shared" ref="T105:T112" ca="1" si="24">RANK(S105,$S$1:$S$484,)</f>
        <v>112</v>
      </c>
      <c r="V105" s="4">
        <v>105</v>
      </c>
      <c r="W105" s="4">
        <v>8</v>
      </c>
      <c r="X105" s="4">
        <v>25</v>
      </c>
      <c r="Y105" s="4"/>
    </row>
    <row r="106" spans="19:25" ht="31.5" x14ac:dyDescent="0.25">
      <c r="S106" s="2">
        <f t="shared" ca="1" si="23"/>
        <v>0.6336926964653482</v>
      </c>
      <c r="T106" s="3">
        <f t="shared" ca="1" si="24"/>
        <v>37</v>
      </c>
      <c r="V106" s="4">
        <v>106</v>
      </c>
      <c r="W106" s="4">
        <v>8</v>
      </c>
      <c r="X106" s="4">
        <v>26</v>
      </c>
      <c r="Y106" s="4"/>
    </row>
    <row r="107" spans="19:25" ht="31.5" x14ac:dyDescent="0.25">
      <c r="S107" s="2">
        <f t="shared" ca="1" si="23"/>
        <v>0.28834549504299278</v>
      </c>
      <c r="T107" s="3">
        <f t="shared" ca="1" si="24"/>
        <v>81</v>
      </c>
      <c r="V107" s="4">
        <v>107</v>
      </c>
      <c r="W107" s="4">
        <v>8</v>
      </c>
      <c r="X107" s="4">
        <v>27</v>
      </c>
      <c r="Y107" s="4"/>
    </row>
    <row r="108" spans="19:25" ht="31.5" x14ac:dyDescent="0.25">
      <c r="S108" s="2">
        <f t="shared" ca="1" si="23"/>
        <v>0.30097235792723298</v>
      </c>
      <c r="T108" s="3">
        <f t="shared" ca="1" si="24"/>
        <v>78</v>
      </c>
      <c r="V108" s="4">
        <v>108</v>
      </c>
      <c r="W108" s="4">
        <v>8</v>
      </c>
      <c r="X108" s="4">
        <v>28</v>
      </c>
      <c r="Y108" s="4"/>
    </row>
    <row r="109" spans="19:25" ht="31.5" x14ac:dyDescent="0.25">
      <c r="S109" s="2">
        <f t="shared" ca="1" si="23"/>
        <v>0.43698625428703441</v>
      </c>
      <c r="T109" s="3">
        <f t="shared" ca="1" si="24"/>
        <v>64</v>
      </c>
      <c r="V109" s="4">
        <v>109</v>
      </c>
      <c r="W109" s="4">
        <v>8</v>
      </c>
      <c r="X109" s="4">
        <v>29</v>
      </c>
      <c r="Y109" s="4"/>
    </row>
    <row r="110" spans="19:25" ht="31.5" x14ac:dyDescent="0.25">
      <c r="S110" s="2">
        <f t="shared" ca="1" si="23"/>
        <v>0.84713044226852185</v>
      </c>
      <c r="T110" s="3">
        <f t="shared" ca="1" si="24"/>
        <v>14</v>
      </c>
      <c r="V110" s="4">
        <v>110</v>
      </c>
      <c r="W110" s="4">
        <v>8</v>
      </c>
      <c r="X110" s="4">
        <v>30</v>
      </c>
      <c r="Y110" s="4"/>
    </row>
    <row r="111" spans="19:25" ht="31.5" x14ac:dyDescent="0.25">
      <c r="S111" s="2">
        <f t="shared" ca="1" si="23"/>
        <v>0.72514115180836225</v>
      </c>
      <c r="T111" s="3">
        <f t="shared" ca="1" si="24"/>
        <v>26</v>
      </c>
      <c r="V111" s="4">
        <v>111</v>
      </c>
      <c r="W111" s="4">
        <v>8</v>
      </c>
      <c r="X111" s="4">
        <v>31</v>
      </c>
      <c r="Y111" s="4"/>
    </row>
    <row r="112" spans="19:25" ht="31.5" x14ac:dyDescent="0.25">
      <c r="S112" s="2">
        <f t="shared" ca="1" si="23"/>
        <v>0.99924385271394278</v>
      </c>
      <c r="T112" s="3">
        <f t="shared" ca="1" si="24"/>
        <v>1</v>
      </c>
      <c r="V112" s="4">
        <v>112</v>
      </c>
      <c r="W112" s="4">
        <v>8</v>
      </c>
      <c r="X112" s="4">
        <v>32</v>
      </c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</row>
    <row r="120" spans="19:25" ht="31.5" x14ac:dyDescent="0.25">
      <c r="S120" s="2"/>
      <c r="T120" s="3"/>
      <c r="V120" s="4"/>
      <c r="W120" s="4"/>
      <c r="X120" s="4"/>
    </row>
    <row r="121" spans="19:25" ht="31.5" x14ac:dyDescent="0.25">
      <c r="S121" s="2"/>
      <c r="T121" s="3"/>
      <c r="V121" s="4"/>
      <c r="W121" s="4"/>
      <c r="X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  <c r="X280" s="4"/>
    </row>
    <row r="281" spans="19:24" ht="31.5" x14ac:dyDescent="0.25">
      <c r="S281" s="2"/>
      <c r="T281" s="3"/>
      <c r="V281" s="4"/>
      <c r="W281" s="4"/>
      <c r="X281" s="4"/>
    </row>
    <row r="282" spans="19:24" ht="31.5" x14ac:dyDescent="0.25">
      <c r="S282" s="2"/>
      <c r="T282" s="3"/>
      <c r="V282" s="4"/>
      <c r="W282" s="4"/>
      <c r="X282" s="4"/>
    </row>
    <row r="283" spans="19:24" ht="31.5" x14ac:dyDescent="0.25">
      <c r="S283" s="2"/>
      <c r="T283" s="3"/>
      <c r="V283" s="4"/>
      <c r="W283" s="4"/>
      <c r="X283" s="4"/>
    </row>
    <row r="284" spans="19:24" ht="31.5" x14ac:dyDescent="0.25">
      <c r="S284" s="2"/>
      <c r="T284" s="3"/>
      <c r="V284" s="4"/>
      <c r="W284" s="4"/>
      <c r="X284" s="4"/>
    </row>
    <row r="285" spans="19:24" ht="31.5" x14ac:dyDescent="0.25">
      <c r="S285" s="2"/>
      <c r="T285" s="3"/>
      <c r="V285" s="4"/>
      <c r="W285" s="4"/>
      <c r="X285" s="4"/>
    </row>
    <row r="286" spans="19:24" ht="31.5" x14ac:dyDescent="0.25">
      <c r="S286" s="2"/>
      <c r="T286" s="3"/>
      <c r="V286" s="4"/>
      <c r="W286" s="4"/>
      <c r="X286" s="4"/>
    </row>
    <row r="287" spans="19:24" ht="31.5" x14ac:dyDescent="0.25">
      <c r="S287" s="2"/>
      <c r="T287" s="3"/>
      <c r="V287" s="4"/>
      <c r="W287" s="4"/>
      <c r="X287" s="4"/>
    </row>
    <row r="288" spans="19:24" ht="31.5" x14ac:dyDescent="0.25">
      <c r="S288" s="2"/>
      <c r="T288" s="3"/>
      <c r="V288" s="4"/>
      <c r="W288" s="4"/>
      <c r="X288" s="4"/>
    </row>
    <row r="289" spans="19:24" ht="31.5" x14ac:dyDescent="0.25">
      <c r="S289" s="2"/>
      <c r="T289" s="3"/>
      <c r="V289" s="4"/>
      <c r="W289" s="4"/>
      <c r="X289" s="4"/>
    </row>
    <row r="290" spans="19:24" ht="31.5" x14ac:dyDescent="0.25">
      <c r="S290" s="2"/>
      <c r="T290" s="3"/>
      <c r="V290" s="4"/>
      <c r="W290" s="4"/>
      <c r="X290" s="4"/>
    </row>
    <row r="291" spans="19:24" ht="31.5" x14ac:dyDescent="0.25">
      <c r="S291" s="2"/>
      <c r="T291" s="3"/>
      <c r="V291" s="4"/>
      <c r="W291" s="4"/>
      <c r="X291" s="4"/>
    </row>
    <row r="292" spans="19:24" ht="31.5" x14ac:dyDescent="0.25">
      <c r="S292" s="2"/>
      <c r="T292" s="3"/>
      <c r="V292" s="4"/>
      <c r="W292" s="4"/>
      <c r="X292" s="4"/>
    </row>
    <row r="293" spans="19:24" ht="31.5" x14ac:dyDescent="0.25">
      <c r="S293" s="2"/>
      <c r="T293" s="3"/>
      <c r="V293" s="4"/>
      <c r="W293" s="4"/>
      <c r="X293" s="4"/>
    </row>
    <row r="294" spans="19:24" ht="31.5" x14ac:dyDescent="0.25">
      <c r="S294" s="2"/>
      <c r="T294" s="3"/>
      <c r="V294" s="4"/>
      <c r="W294" s="4"/>
      <c r="X294" s="4"/>
    </row>
    <row r="295" spans="19:24" ht="31.5" x14ac:dyDescent="0.25">
      <c r="S295" s="2"/>
      <c r="T295" s="3"/>
      <c r="V295" s="4"/>
      <c r="W295" s="4"/>
      <c r="X295" s="4"/>
    </row>
    <row r="296" spans="19:24" ht="31.5" x14ac:dyDescent="0.25">
      <c r="S296" s="2"/>
      <c r="T296" s="3"/>
      <c r="V296" s="4"/>
      <c r="W296" s="4"/>
      <c r="X296" s="4"/>
    </row>
    <row r="297" spans="19:24" ht="31.5" x14ac:dyDescent="0.25">
      <c r="S297" s="2"/>
      <c r="T297" s="3"/>
      <c r="V297" s="4"/>
      <c r="W297" s="4"/>
      <c r="X297" s="4"/>
    </row>
    <row r="298" spans="19:24" ht="31.5" x14ac:dyDescent="0.25">
      <c r="S298" s="2"/>
      <c r="T298" s="3"/>
      <c r="V298" s="4"/>
      <c r="W298" s="4"/>
      <c r="X298" s="4"/>
    </row>
    <row r="299" spans="19:24" ht="31.5" x14ac:dyDescent="0.25">
      <c r="S299" s="2"/>
      <c r="T299" s="3"/>
      <c r="V299" s="4"/>
      <c r="W299" s="4"/>
      <c r="X299" s="4"/>
    </row>
    <row r="300" spans="19:24" ht="31.5" x14ac:dyDescent="0.25">
      <c r="S300" s="2"/>
      <c r="T300" s="3"/>
      <c r="V300" s="4"/>
      <c r="W300" s="4"/>
      <c r="X300" s="4"/>
    </row>
    <row r="301" spans="19:24" ht="31.5" x14ac:dyDescent="0.25">
      <c r="S301" s="2"/>
      <c r="T301" s="3"/>
      <c r="V301" s="4"/>
      <c r="W301" s="4"/>
      <c r="X301" s="4"/>
    </row>
    <row r="302" spans="19:24" ht="31.5" x14ac:dyDescent="0.25">
      <c r="S302" s="2"/>
      <c r="T302" s="3"/>
      <c r="V302" s="4"/>
      <c r="W302" s="4"/>
      <c r="X302" s="4"/>
    </row>
    <row r="303" spans="19:24" ht="31.5" x14ac:dyDescent="0.25">
      <c r="S303" s="2"/>
      <c r="T303" s="3"/>
      <c r="V303" s="4"/>
      <c r="W303" s="4"/>
      <c r="X303" s="4"/>
    </row>
    <row r="304" spans="19:24" ht="31.5" x14ac:dyDescent="0.25">
      <c r="S304" s="2"/>
      <c r="T304" s="3"/>
      <c r="V304" s="4"/>
      <c r="W304" s="4"/>
      <c r="X304" s="4"/>
    </row>
    <row r="305" spans="19:24" ht="31.5" x14ac:dyDescent="0.25">
      <c r="S305" s="2"/>
      <c r="T305" s="3"/>
      <c r="V305" s="4"/>
      <c r="W305" s="4"/>
      <c r="X305" s="4"/>
    </row>
    <row r="306" spans="19:24" ht="31.5" x14ac:dyDescent="0.25">
      <c r="S306" s="2"/>
      <c r="T306" s="3"/>
      <c r="V306" s="4"/>
      <c r="W306" s="4"/>
      <c r="X306" s="4"/>
    </row>
    <row r="307" spans="19:24" ht="31.5" x14ac:dyDescent="0.25">
      <c r="S307" s="2"/>
      <c r="T307" s="3"/>
      <c r="V307" s="4"/>
      <c r="W307" s="4"/>
      <c r="X307" s="4"/>
    </row>
    <row r="308" spans="19:24" ht="31.5" x14ac:dyDescent="0.25">
      <c r="S308" s="2"/>
      <c r="T308" s="3"/>
      <c r="V308" s="4"/>
      <c r="W308" s="4"/>
      <c r="X308" s="4"/>
    </row>
    <row r="309" spans="19:24" ht="31.5" x14ac:dyDescent="0.25">
      <c r="S309" s="2"/>
      <c r="T309" s="3"/>
      <c r="V309" s="4"/>
      <c r="W309" s="4"/>
      <c r="X309" s="4"/>
    </row>
    <row r="310" spans="19:24" ht="31.5" x14ac:dyDescent="0.25">
      <c r="S310" s="2"/>
      <c r="T310" s="3"/>
      <c r="V310" s="4"/>
      <c r="W310" s="4"/>
      <c r="X310" s="4"/>
    </row>
    <row r="311" spans="19:24" ht="31.5" x14ac:dyDescent="0.25">
      <c r="S311" s="2"/>
      <c r="T311" s="3"/>
      <c r="V311" s="4"/>
      <c r="W311" s="4"/>
      <c r="X311" s="4"/>
    </row>
    <row r="312" spans="19:24" ht="31.5" x14ac:dyDescent="0.25">
      <c r="S312" s="2"/>
      <c r="T312" s="3"/>
      <c r="V312" s="4"/>
      <c r="W312" s="4"/>
      <c r="X312" s="4"/>
    </row>
    <row r="313" spans="19:24" ht="31.5" x14ac:dyDescent="0.25">
      <c r="S313" s="2"/>
      <c r="T313" s="3"/>
      <c r="V313" s="4"/>
      <c r="W313" s="4"/>
    </row>
    <row r="314" spans="19:24" ht="31.5" x14ac:dyDescent="0.25">
      <c r="S314" s="2"/>
      <c r="T314" s="3"/>
      <c r="V314" s="4"/>
      <c r="W314" s="4"/>
    </row>
    <row r="315" spans="19:24" ht="31.5" x14ac:dyDescent="0.25">
      <c r="S315" s="2"/>
      <c r="T315" s="3"/>
      <c r="V315" s="4"/>
      <c r="W315" s="4"/>
    </row>
    <row r="316" spans="19:24" ht="31.5" x14ac:dyDescent="0.25">
      <c r="S316" s="2"/>
      <c r="T316" s="3"/>
      <c r="V316" s="4"/>
      <c r="W316" s="4"/>
    </row>
    <row r="317" spans="19:24" ht="31.5" x14ac:dyDescent="0.25">
      <c r="S317" s="2"/>
      <c r="T317" s="3"/>
      <c r="V317" s="4"/>
      <c r="W317" s="4"/>
    </row>
    <row r="318" spans="19:24" ht="31.5" x14ac:dyDescent="0.25">
      <c r="S318" s="2"/>
      <c r="T318" s="3"/>
      <c r="V318" s="4"/>
      <c r="W318" s="4"/>
    </row>
    <row r="319" spans="19:24" ht="31.5" x14ac:dyDescent="0.25">
      <c r="S319" s="2"/>
      <c r="T319" s="3"/>
      <c r="V319" s="4"/>
      <c r="W319" s="4"/>
    </row>
    <row r="320" spans="19:24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  <c r="W370" s="4"/>
    </row>
    <row r="371" spans="19:23" ht="31.5" x14ac:dyDescent="0.25">
      <c r="S371" s="2"/>
      <c r="T371" s="3"/>
      <c r="V371" s="4"/>
      <c r="W371" s="4"/>
    </row>
    <row r="372" spans="19:23" ht="31.5" x14ac:dyDescent="0.25">
      <c r="S372" s="2"/>
      <c r="T372" s="3"/>
      <c r="V372" s="4"/>
      <c r="W372" s="4"/>
    </row>
    <row r="373" spans="19:23" ht="31.5" x14ac:dyDescent="0.25">
      <c r="S373" s="2"/>
      <c r="T373" s="3"/>
      <c r="V373" s="4"/>
      <c r="W373" s="4"/>
    </row>
    <row r="374" spans="19:23" ht="31.5" x14ac:dyDescent="0.25">
      <c r="S374" s="2"/>
      <c r="T374" s="3"/>
      <c r="V374" s="4"/>
      <c r="W374" s="4"/>
    </row>
    <row r="375" spans="19:23" ht="31.5" x14ac:dyDescent="0.25">
      <c r="S375" s="2"/>
      <c r="T375" s="3"/>
      <c r="V375" s="4"/>
      <c r="W375" s="4"/>
    </row>
    <row r="376" spans="19:23" ht="31.5" x14ac:dyDescent="0.25">
      <c r="S376" s="2"/>
      <c r="T376" s="3"/>
      <c r="V376" s="4"/>
      <c r="W376" s="4"/>
    </row>
    <row r="377" spans="19:23" ht="31.5" x14ac:dyDescent="0.25">
      <c r="S377" s="2"/>
      <c r="T377" s="3"/>
      <c r="V377" s="4"/>
      <c r="W377" s="4"/>
    </row>
    <row r="378" spans="19:23" ht="31.5" x14ac:dyDescent="0.25">
      <c r="S378" s="2"/>
      <c r="T378" s="3"/>
      <c r="V378" s="4"/>
      <c r="W378" s="4"/>
    </row>
    <row r="379" spans="19:23" ht="31.5" x14ac:dyDescent="0.25">
      <c r="S379" s="2"/>
      <c r="T379" s="3"/>
      <c r="V379" s="4"/>
      <c r="W379" s="4"/>
    </row>
    <row r="380" spans="19:23" ht="31.5" x14ac:dyDescent="0.25">
      <c r="S380" s="2"/>
      <c r="T380" s="3"/>
      <c r="V380" s="4"/>
      <c r="W380" s="4"/>
    </row>
    <row r="381" spans="19:23" ht="31.5" x14ac:dyDescent="0.25">
      <c r="S381" s="2"/>
      <c r="T381" s="3"/>
      <c r="V381" s="4"/>
      <c r="W381" s="4"/>
    </row>
    <row r="382" spans="19:23" ht="31.5" x14ac:dyDescent="0.25">
      <c r="S382" s="2"/>
      <c r="T382" s="3"/>
      <c r="V382" s="4"/>
      <c r="W382" s="4"/>
    </row>
    <row r="383" spans="19:23" ht="31.5" x14ac:dyDescent="0.25">
      <c r="S383" s="2"/>
      <c r="T383" s="3"/>
      <c r="V383" s="4"/>
      <c r="W383" s="4"/>
    </row>
    <row r="384" spans="19:23" ht="31.5" x14ac:dyDescent="0.25">
      <c r="S384" s="2"/>
      <c r="T384" s="3"/>
      <c r="V384" s="4"/>
      <c r="W384" s="4"/>
    </row>
    <row r="385" spans="19:23" ht="31.5" x14ac:dyDescent="0.25">
      <c r="S385" s="2"/>
      <c r="T385" s="3"/>
      <c r="V385" s="4"/>
      <c r="W385" s="4"/>
    </row>
    <row r="386" spans="19:23" ht="31.5" x14ac:dyDescent="0.25">
      <c r="S386" s="2"/>
      <c r="T386" s="3"/>
      <c r="V386" s="4"/>
      <c r="W386" s="4"/>
    </row>
    <row r="387" spans="19:23" ht="31.5" x14ac:dyDescent="0.25">
      <c r="S387" s="2"/>
      <c r="T387" s="3"/>
      <c r="V387" s="4"/>
      <c r="W387" s="4"/>
    </row>
    <row r="388" spans="19:23" ht="31.5" x14ac:dyDescent="0.25">
      <c r="S388" s="2"/>
      <c r="T388" s="3"/>
      <c r="V388" s="4"/>
      <c r="W388" s="4"/>
    </row>
    <row r="389" spans="19:23" ht="31.5" x14ac:dyDescent="0.25">
      <c r="S389" s="2"/>
      <c r="T389" s="3"/>
      <c r="V389" s="4"/>
      <c r="W389" s="4"/>
    </row>
    <row r="390" spans="19:23" ht="31.5" x14ac:dyDescent="0.25">
      <c r="S390" s="2"/>
      <c r="T390" s="3"/>
      <c r="V390" s="4"/>
      <c r="W390" s="4"/>
    </row>
    <row r="391" spans="19:23" ht="31.5" x14ac:dyDescent="0.25">
      <c r="S391" s="2"/>
      <c r="T391" s="3"/>
      <c r="V391" s="4"/>
      <c r="W391" s="4"/>
    </row>
    <row r="392" spans="19:23" ht="31.5" x14ac:dyDescent="0.25">
      <c r="S392" s="2"/>
      <c r="T392" s="3"/>
      <c r="V392" s="4"/>
      <c r="W392" s="4"/>
    </row>
    <row r="393" spans="19:23" ht="31.5" x14ac:dyDescent="0.25">
      <c r="S393" s="2"/>
      <c r="T393" s="3"/>
      <c r="V393" s="4"/>
      <c r="W393" s="4"/>
    </row>
    <row r="394" spans="19:23" ht="31.5" x14ac:dyDescent="0.25">
      <c r="S394" s="2"/>
      <c r="T394" s="3"/>
      <c r="V394" s="4"/>
      <c r="W394" s="4"/>
    </row>
    <row r="395" spans="19:23" ht="31.5" x14ac:dyDescent="0.25">
      <c r="S395" s="2"/>
      <c r="T395" s="3"/>
      <c r="V395" s="4"/>
      <c r="W395" s="4"/>
    </row>
    <row r="396" spans="19:23" ht="31.5" x14ac:dyDescent="0.25">
      <c r="S396" s="2"/>
      <c r="T396" s="3"/>
      <c r="V396" s="4"/>
      <c r="W396" s="4"/>
    </row>
    <row r="397" spans="19:23" ht="31.5" x14ac:dyDescent="0.25">
      <c r="S397" s="2"/>
      <c r="T397" s="3"/>
      <c r="V397" s="4"/>
      <c r="W397" s="4"/>
    </row>
    <row r="398" spans="19:23" ht="31.5" x14ac:dyDescent="0.25">
      <c r="S398" s="2"/>
      <c r="T398" s="3"/>
      <c r="V398" s="4"/>
      <c r="W398" s="4"/>
    </row>
    <row r="399" spans="19:23" ht="31.5" x14ac:dyDescent="0.25">
      <c r="S399" s="2"/>
      <c r="T399" s="3"/>
      <c r="V399" s="4"/>
      <c r="W399" s="4"/>
    </row>
    <row r="400" spans="19:23" ht="31.5" x14ac:dyDescent="0.25">
      <c r="S400" s="2"/>
      <c r="T400" s="3"/>
      <c r="V400" s="4"/>
      <c r="W400" s="4"/>
    </row>
    <row r="401" spans="19:23" ht="31.5" x14ac:dyDescent="0.25">
      <c r="S401" s="2"/>
      <c r="T401" s="3"/>
      <c r="V401" s="4"/>
      <c r="W401" s="4"/>
    </row>
    <row r="402" spans="19:23" ht="31.5" x14ac:dyDescent="0.25">
      <c r="S402" s="2"/>
      <c r="T402" s="3"/>
      <c r="V402" s="4"/>
      <c r="W402" s="4"/>
    </row>
    <row r="403" spans="19:23" ht="31.5" x14ac:dyDescent="0.25">
      <c r="S403" s="2"/>
      <c r="T403" s="3"/>
      <c r="V403" s="4"/>
    </row>
    <row r="404" spans="19:23" ht="31.5" x14ac:dyDescent="0.25">
      <c r="S404" s="2"/>
      <c r="T404" s="3"/>
      <c r="V404" s="4"/>
    </row>
    <row r="405" spans="19:23" ht="31.5" x14ac:dyDescent="0.25">
      <c r="S405" s="2"/>
      <c r="T405" s="3"/>
      <c r="V405" s="4"/>
    </row>
    <row r="406" spans="19:23" ht="31.5" x14ac:dyDescent="0.25">
      <c r="S406" s="2"/>
      <c r="T406" s="3"/>
      <c r="V406" s="4"/>
    </row>
    <row r="407" spans="19:23" ht="31.5" x14ac:dyDescent="0.25">
      <c r="S407" s="2"/>
      <c r="T407" s="3"/>
      <c r="V407" s="4"/>
    </row>
    <row r="408" spans="19:23" ht="31.5" x14ac:dyDescent="0.25">
      <c r="S408" s="2"/>
      <c r="T408" s="3"/>
      <c r="V408" s="4"/>
    </row>
    <row r="409" spans="19:23" ht="31.5" x14ac:dyDescent="0.25">
      <c r="S409" s="2"/>
      <c r="T409" s="3"/>
      <c r="V409" s="4"/>
    </row>
    <row r="410" spans="19:23" ht="31.5" x14ac:dyDescent="0.25">
      <c r="S410" s="2"/>
      <c r="T410" s="3"/>
      <c r="V410" s="4"/>
    </row>
    <row r="411" spans="19:23" ht="31.5" x14ac:dyDescent="0.25">
      <c r="S411" s="2"/>
      <c r="T411" s="3"/>
      <c r="V411" s="4"/>
    </row>
    <row r="412" spans="19:23" ht="31.5" x14ac:dyDescent="0.25">
      <c r="S412" s="2"/>
      <c r="T412" s="3"/>
      <c r="V412" s="4"/>
    </row>
    <row r="413" spans="19:23" ht="31.5" x14ac:dyDescent="0.25">
      <c r="S413" s="2"/>
      <c r="T413" s="3"/>
      <c r="V413" s="4"/>
    </row>
    <row r="414" spans="19:23" ht="31.5" x14ac:dyDescent="0.25">
      <c r="S414" s="2"/>
      <c r="T414" s="3"/>
      <c r="V414" s="4"/>
    </row>
    <row r="415" spans="19:23" ht="31.5" x14ac:dyDescent="0.25">
      <c r="S415" s="2"/>
      <c r="T415" s="3"/>
      <c r="V415" s="4"/>
    </row>
    <row r="416" spans="19:23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</sheetData>
  <sheetProtection algorithmName="SHA-512" hashValue="f2lnwqiKrd+cT1/2bb3HJonQqmhgJzXBb4GIQBnRDSWmhACGx5kHoUD7WbE6gG8uNVjtsLaUXIVQGoqzefN/dg==" saltValue="YCsnbrz+mt/m+pqFs+jg2A==" spinCount="100000" sheet="1" objects="1" scenarios="1" selectLockedCells="1"/>
  <mergeCells count="150"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</mergeCells>
  <phoneticPr fontId="1"/>
  <conditionalFormatting sqref="G27">
    <cfRule type="cellIs" dxfId="107" priority="14" operator="equal">
      <formula>0</formula>
    </cfRule>
  </conditionalFormatting>
  <conditionalFormatting sqref="G28">
    <cfRule type="expression" dxfId="106" priority="13">
      <formula>G27=0</formula>
    </cfRule>
  </conditionalFormatting>
  <conditionalFormatting sqref="G29">
    <cfRule type="cellIs" dxfId="105" priority="12" operator="equal">
      <formula>0</formula>
    </cfRule>
  </conditionalFormatting>
  <conditionalFormatting sqref="G30">
    <cfRule type="expression" dxfId="104" priority="11">
      <formula>G29=0</formula>
    </cfRule>
  </conditionalFormatting>
  <conditionalFormatting sqref="G31">
    <cfRule type="cellIs" dxfId="103" priority="10" operator="equal">
      <formula>0</formula>
    </cfRule>
  </conditionalFormatting>
  <conditionalFormatting sqref="G32">
    <cfRule type="expression" dxfId="102" priority="9">
      <formula>G31=0</formula>
    </cfRule>
  </conditionalFormatting>
  <conditionalFormatting sqref="G33">
    <cfRule type="cellIs" dxfId="101" priority="8" operator="equal">
      <formula>0</formula>
    </cfRule>
  </conditionalFormatting>
  <conditionalFormatting sqref="G34">
    <cfRule type="expression" dxfId="100" priority="7">
      <formula>G33=0</formula>
    </cfRule>
  </conditionalFormatting>
  <conditionalFormatting sqref="G35">
    <cfRule type="cellIs" dxfId="99" priority="6" operator="equal">
      <formula>0</formula>
    </cfRule>
  </conditionalFormatting>
  <conditionalFormatting sqref="G36">
    <cfRule type="expression" dxfId="98" priority="5">
      <formula>G35=0</formula>
    </cfRule>
  </conditionalFormatting>
  <conditionalFormatting sqref="G37 G39 G41 G43 G45">
    <cfRule type="cellIs" dxfId="97" priority="4" operator="equal">
      <formula>0</formula>
    </cfRule>
  </conditionalFormatting>
  <conditionalFormatting sqref="G38 G40 G42 G44 G46">
    <cfRule type="expression" dxfId="96" priority="3">
      <formula>G37=0</formula>
    </cfRule>
  </conditionalFormatting>
  <conditionalFormatting sqref="O27 O29 O31 O33 O35 O37 O39 O41 O43 O45">
    <cfRule type="cellIs" dxfId="95" priority="2" operator="equal">
      <formula>0</formula>
    </cfRule>
  </conditionalFormatting>
  <conditionalFormatting sqref="O28 O30 O32 O34 O36 O38 O40 O42 O44 O46">
    <cfRule type="expression" dxfId="94" priority="1">
      <formula>O27=0</formula>
    </cfRule>
  </conditionalFormatting>
  <conditionalFormatting sqref="P27:R46">
    <cfRule type="cellIs" dxfId="93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92FA-3A2D-4B14-B9A1-0D1F6E03D9FF}">
  <sheetPr>
    <pageSetUpPr fitToPage="1"/>
  </sheetPr>
  <dimension ref="A1:AO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1.625" style="1" customWidth="1"/>
    <col min="3" max="3" width="6.625" style="1" customWidth="1"/>
    <col min="4" max="4" width="1.625" style="1" customWidth="1"/>
    <col min="5" max="5" width="8.625" style="5" customWidth="1"/>
    <col min="6" max="6" width="8.625" style="1" customWidth="1"/>
    <col min="7" max="7" width="6.625" style="5" customWidth="1"/>
    <col min="8" max="8" width="10.625" style="1" customWidth="1"/>
    <col min="9" max="9" width="5.625" style="1" customWidth="1"/>
    <col min="10" max="10" width="1.625" style="1" customWidth="1"/>
    <col min="11" max="11" width="6.625" style="1" customWidth="1"/>
    <col min="12" max="12" width="1.625" style="1" customWidth="1"/>
    <col min="13" max="14" width="8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5" width="6" style="1" hidden="1" customWidth="1"/>
    <col min="26" max="16384" width="9" style="1"/>
  </cols>
  <sheetData>
    <row r="1" spans="1:41" ht="38.1" customHeight="1" thickBot="1" x14ac:dyDescent="0.3">
      <c r="A1" s="86" t="s">
        <v>31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11">
        <v>1</v>
      </c>
      <c r="Q1" s="12"/>
      <c r="R1" s="12"/>
      <c r="S1" s="2">
        <f ca="1">RAND()</f>
        <v>0.58425619788867988</v>
      </c>
      <c r="T1" s="3">
        <f ca="1">RANK(S1,$S$1:$S$486,)</f>
        <v>196</v>
      </c>
      <c r="U1" s="3"/>
      <c r="V1" s="4">
        <v>1</v>
      </c>
      <c r="W1" s="13">
        <v>2</v>
      </c>
      <c r="X1" s="4">
        <v>2</v>
      </c>
      <c r="Y1" s="4"/>
    </row>
    <row r="2" spans="1:41" ht="38.1" customHeight="1" thickBot="1" x14ac:dyDescent="0.3">
      <c r="C2" s="79" t="s">
        <v>2</v>
      </c>
      <c r="D2" s="80"/>
      <c r="E2" s="80"/>
      <c r="F2" s="81"/>
      <c r="G2" s="79" t="s">
        <v>21</v>
      </c>
      <c r="H2" s="80"/>
      <c r="I2" s="82"/>
      <c r="J2" s="80"/>
      <c r="K2" s="80"/>
      <c r="L2" s="80"/>
      <c r="M2" s="80"/>
      <c r="N2" s="80"/>
      <c r="O2" s="81"/>
      <c r="P2" s="14"/>
      <c r="Q2" s="14"/>
      <c r="R2" s="14"/>
      <c r="S2" s="2">
        <f t="shared" ref="S2:S65" ca="1" si="0">RAND()</f>
        <v>0.52985755834960013</v>
      </c>
      <c r="T2" s="3">
        <f t="shared" ref="T2:T65" ca="1" si="1">RANK(S2,$S$1:$S$486,)</f>
        <v>232</v>
      </c>
      <c r="V2" s="4">
        <v>2</v>
      </c>
      <c r="W2" s="13">
        <v>2</v>
      </c>
      <c r="X2" s="4">
        <v>3</v>
      </c>
      <c r="Y2" s="4"/>
    </row>
    <row r="3" spans="1:41" ht="38.1" customHeight="1" x14ac:dyDescent="0.25">
      <c r="A3" s="83" t="s">
        <v>22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S3" s="2">
        <f t="shared" ca="1" si="0"/>
        <v>0.46184819123541299</v>
      </c>
      <c r="T3" s="3">
        <f t="shared" ca="1" si="1"/>
        <v>260</v>
      </c>
      <c r="V3" s="4">
        <v>3</v>
      </c>
      <c r="W3" s="13">
        <v>2</v>
      </c>
      <c r="X3" s="4">
        <v>4</v>
      </c>
      <c r="Y3" s="4"/>
    </row>
    <row r="4" spans="1:41" ht="39" customHeight="1" x14ac:dyDescent="0.5">
      <c r="A4" s="74" t="s">
        <v>3</v>
      </c>
      <c r="B4" s="24"/>
      <c r="C4" s="6">
        <f ca="1">VLOOKUP($T1,$V$1:$X$486,3,FALSE)</f>
        <v>22</v>
      </c>
      <c r="D4" s="26"/>
      <c r="E4" s="76" t="s">
        <v>0</v>
      </c>
      <c r="F4" s="84"/>
      <c r="G4" s="15"/>
      <c r="H4" s="7"/>
      <c r="I4" s="74" t="s">
        <v>4</v>
      </c>
      <c r="J4" s="24"/>
      <c r="K4" s="6">
        <f ca="1">VLOOKUP($T11,$V$1:$Y$486,3,FALSE)</f>
        <v>27</v>
      </c>
      <c r="L4" s="26"/>
      <c r="M4" s="76" t="s">
        <v>0</v>
      </c>
      <c r="N4" s="84"/>
      <c r="O4" s="15"/>
      <c r="P4" s="7"/>
      <c r="S4" s="2">
        <f t="shared" ca="1" si="0"/>
        <v>0.65370408555650172</v>
      </c>
      <c r="T4" s="3">
        <f t="shared" ca="1" si="1"/>
        <v>163</v>
      </c>
      <c r="V4" s="4">
        <v>4</v>
      </c>
      <c r="W4" s="13">
        <v>2</v>
      </c>
      <c r="X4" s="4">
        <v>5</v>
      </c>
      <c r="Y4" s="4"/>
    </row>
    <row r="5" spans="1:41" ht="39" customHeight="1" x14ac:dyDescent="0.25">
      <c r="A5" s="75"/>
      <c r="B5" s="25"/>
      <c r="C5" s="8">
        <f ca="1">VLOOKUP($T1,$V$1:$X$486,2,FALSE)</f>
        <v>7</v>
      </c>
      <c r="D5" s="8"/>
      <c r="E5" s="77"/>
      <c r="F5" s="85"/>
      <c r="G5" s="8"/>
      <c r="H5" s="9"/>
      <c r="I5" s="75"/>
      <c r="J5" s="25"/>
      <c r="K5" s="8">
        <f ca="1">VLOOKUP($T11,$V$1:$Y$486,2,FALSE)</f>
        <v>6</v>
      </c>
      <c r="L5" s="8"/>
      <c r="M5" s="77"/>
      <c r="N5" s="85"/>
      <c r="O5" s="8"/>
      <c r="P5" s="9"/>
      <c r="S5" s="2">
        <f t="shared" ca="1" si="0"/>
        <v>0.72215821655992829</v>
      </c>
      <c r="T5" s="3">
        <f t="shared" ca="1" si="1"/>
        <v>135</v>
      </c>
      <c r="V5" s="4">
        <v>5</v>
      </c>
      <c r="W5" s="13">
        <v>2</v>
      </c>
      <c r="X5" s="4">
        <v>6</v>
      </c>
      <c r="Y5" s="4"/>
    </row>
    <row r="6" spans="1:41" ht="39" customHeight="1" x14ac:dyDescent="0.5">
      <c r="A6" s="74" t="s">
        <v>5</v>
      </c>
      <c r="B6" s="24"/>
      <c r="C6" s="6">
        <f ca="1">VLOOKUP($T2,$V$1:$Y$486,3,FALSE)</f>
        <v>58</v>
      </c>
      <c r="D6" s="26"/>
      <c r="E6" s="76" t="s">
        <v>0</v>
      </c>
      <c r="F6" s="84"/>
      <c r="G6" s="15"/>
      <c r="H6" s="7"/>
      <c r="I6" s="74" t="s">
        <v>1</v>
      </c>
      <c r="J6" s="24"/>
      <c r="K6" s="6">
        <f ca="1">VLOOKUP($T12,$V$1:$Y$486,3,FALSE)</f>
        <v>41</v>
      </c>
      <c r="L6" s="26"/>
      <c r="M6" s="76" t="s">
        <v>0</v>
      </c>
      <c r="N6" s="84"/>
      <c r="O6" s="15"/>
      <c r="P6" s="7"/>
      <c r="S6" s="2">
        <f t="shared" ca="1" si="0"/>
        <v>0.41118366923339444</v>
      </c>
      <c r="T6" s="3">
        <f t="shared" ca="1" si="1"/>
        <v>283</v>
      </c>
      <c r="V6" s="4">
        <v>6</v>
      </c>
      <c r="W6" s="13">
        <v>2</v>
      </c>
      <c r="X6" s="4">
        <v>7</v>
      </c>
      <c r="Y6" s="4"/>
    </row>
    <row r="7" spans="1:41" ht="39" customHeight="1" x14ac:dyDescent="0.25">
      <c r="A7" s="75"/>
      <c r="B7" s="25"/>
      <c r="C7" s="8">
        <f ca="1">VLOOKUP($T2,$V$1:$Y$486,2,FALSE)</f>
        <v>7</v>
      </c>
      <c r="D7" s="8"/>
      <c r="E7" s="77"/>
      <c r="F7" s="85"/>
      <c r="G7" s="8"/>
      <c r="H7" s="9"/>
      <c r="I7" s="75"/>
      <c r="J7" s="25"/>
      <c r="K7" s="8">
        <f ca="1">VLOOKUP($T12,$V$1:$Y$486,2,FALSE)</f>
        <v>5</v>
      </c>
      <c r="L7" s="8"/>
      <c r="M7" s="77"/>
      <c r="N7" s="85"/>
      <c r="O7" s="8"/>
      <c r="P7" s="9"/>
      <c r="S7" s="2">
        <f t="shared" ca="1" si="0"/>
        <v>0.35331396539537729</v>
      </c>
      <c r="T7" s="3">
        <f t="shared" ca="1" si="1"/>
        <v>306</v>
      </c>
      <c r="V7" s="4">
        <v>7</v>
      </c>
      <c r="W7" s="13">
        <v>2</v>
      </c>
      <c r="X7" s="4">
        <v>8</v>
      </c>
      <c r="Y7" s="4"/>
    </row>
    <row r="8" spans="1:41" ht="39" customHeight="1" x14ac:dyDescent="0.5">
      <c r="A8" s="74" t="s">
        <v>6</v>
      </c>
      <c r="B8" s="24"/>
      <c r="C8" s="6">
        <f ca="1">VLOOKUP($T3,$V$1:$Y$486,3,FALSE)</f>
        <v>24</v>
      </c>
      <c r="D8" s="26"/>
      <c r="E8" s="76" t="s">
        <v>0</v>
      </c>
      <c r="F8" s="84"/>
      <c r="G8" s="15"/>
      <c r="H8" s="7"/>
      <c r="I8" s="74" t="s">
        <v>7</v>
      </c>
      <c r="J8" s="24"/>
      <c r="K8" s="6">
        <f ca="1">VLOOKUP($T13,$V$1:$Y$486,3,FALSE)</f>
        <v>44</v>
      </c>
      <c r="L8" s="26"/>
      <c r="M8" s="76" t="s">
        <v>0</v>
      </c>
      <c r="N8" s="84"/>
      <c r="O8" s="15"/>
      <c r="P8" s="7"/>
      <c r="S8" s="2">
        <f t="shared" ca="1" si="0"/>
        <v>0.88972803337809891</v>
      </c>
      <c r="T8" s="3">
        <f t="shared" ca="1" si="1"/>
        <v>46</v>
      </c>
      <c r="V8" s="4">
        <v>8</v>
      </c>
      <c r="W8" s="13">
        <v>2</v>
      </c>
      <c r="X8" s="4">
        <v>9</v>
      </c>
      <c r="Y8" s="4"/>
    </row>
    <row r="9" spans="1:41" ht="39" customHeight="1" x14ac:dyDescent="0.25">
      <c r="A9" s="75"/>
      <c r="B9" s="25"/>
      <c r="C9" s="8">
        <f ca="1">VLOOKUP($T3,$V$1:$Y$486,2,FALSE)</f>
        <v>8</v>
      </c>
      <c r="D9" s="8"/>
      <c r="E9" s="77"/>
      <c r="F9" s="85"/>
      <c r="G9" s="8"/>
      <c r="H9" s="9"/>
      <c r="I9" s="75"/>
      <c r="J9" s="25"/>
      <c r="K9" s="8">
        <f ca="1">VLOOKUP($T13,$V$1:$Y$486,2,FALSE)</f>
        <v>7</v>
      </c>
      <c r="L9" s="8"/>
      <c r="M9" s="77"/>
      <c r="N9" s="85"/>
      <c r="O9" s="8"/>
      <c r="P9" s="9"/>
      <c r="S9" s="2">
        <f t="shared" ca="1" si="0"/>
        <v>0.43632249380096211</v>
      </c>
      <c r="T9" s="3">
        <f t="shared" ca="1" si="1"/>
        <v>275</v>
      </c>
      <c r="V9" s="4">
        <v>9</v>
      </c>
      <c r="W9" s="13">
        <v>2</v>
      </c>
      <c r="X9" s="4">
        <v>10</v>
      </c>
      <c r="Y9" s="4"/>
    </row>
    <row r="10" spans="1:41" ht="39" customHeight="1" x14ac:dyDescent="0.5">
      <c r="A10" s="74" t="s">
        <v>8</v>
      </c>
      <c r="B10" s="24"/>
      <c r="C10" s="6">
        <f ca="1">VLOOKUP($T4,$V$1:$Y$486,3,FALSE)</f>
        <v>42</v>
      </c>
      <c r="D10" s="26"/>
      <c r="E10" s="76" t="s">
        <v>0</v>
      </c>
      <c r="F10" s="84"/>
      <c r="G10" s="15"/>
      <c r="H10" s="7"/>
      <c r="I10" s="74" t="s">
        <v>9</v>
      </c>
      <c r="J10" s="24"/>
      <c r="K10" s="6">
        <f ca="1">VLOOKUP($T14,$V$1:$Y$486,3,FALSE)</f>
        <v>65</v>
      </c>
      <c r="L10" s="26"/>
      <c r="M10" s="76" t="s">
        <v>0</v>
      </c>
      <c r="N10" s="84"/>
      <c r="O10" s="15"/>
      <c r="P10" s="7"/>
      <c r="S10" s="2">
        <f t="shared" ca="1" si="0"/>
        <v>0.60676595171720837</v>
      </c>
      <c r="T10" s="3">
        <f t="shared" ca="1" si="1"/>
        <v>181</v>
      </c>
      <c r="V10" s="4">
        <v>10</v>
      </c>
      <c r="W10" s="13">
        <v>2</v>
      </c>
      <c r="X10" s="4">
        <v>11</v>
      </c>
      <c r="Y10" s="4"/>
    </row>
    <row r="11" spans="1:41" ht="39" customHeight="1" x14ac:dyDescent="0.25">
      <c r="A11" s="75"/>
      <c r="B11" s="25"/>
      <c r="C11" s="8">
        <f ca="1">VLOOKUP($T4,$V$1:$Y$486,2,FALSE)</f>
        <v>6</v>
      </c>
      <c r="D11" s="8"/>
      <c r="E11" s="77"/>
      <c r="F11" s="85"/>
      <c r="G11" s="8"/>
      <c r="H11" s="9"/>
      <c r="I11" s="75"/>
      <c r="J11" s="25"/>
      <c r="K11" s="8">
        <f ca="1">VLOOKUP($T14,$V$1:$Y$486,2,FALSE)</f>
        <v>8</v>
      </c>
      <c r="L11" s="8"/>
      <c r="M11" s="77"/>
      <c r="N11" s="85"/>
      <c r="O11" s="8"/>
      <c r="P11" s="9"/>
      <c r="S11" s="2">
        <f t="shared" ca="1" si="0"/>
        <v>0.68645343498276057</v>
      </c>
      <c r="T11" s="3">
        <f t="shared" ca="1" si="1"/>
        <v>148</v>
      </c>
      <c r="V11" s="4">
        <v>11</v>
      </c>
      <c r="W11" s="13">
        <v>2</v>
      </c>
      <c r="X11" s="4">
        <v>12</v>
      </c>
      <c r="Y11" s="4"/>
    </row>
    <row r="12" spans="1:41" ht="39" customHeight="1" x14ac:dyDescent="0.5">
      <c r="A12" s="74" t="s">
        <v>10</v>
      </c>
      <c r="B12" s="24"/>
      <c r="C12" s="6">
        <f ca="1">VLOOKUP($T5,$V$1:$Y$486,3,FALSE)</f>
        <v>14</v>
      </c>
      <c r="D12" s="26"/>
      <c r="E12" s="76" t="s">
        <v>0</v>
      </c>
      <c r="F12" s="84"/>
      <c r="G12" s="15"/>
      <c r="H12" s="7"/>
      <c r="I12" s="74" t="s">
        <v>11</v>
      </c>
      <c r="J12" s="24"/>
      <c r="K12" s="6">
        <f ca="1">VLOOKUP($T15,$V$1:$Y$486,3,FALSE)</f>
        <v>39</v>
      </c>
      <c r="L12" s="26"/>
      <c r="M12" s="76" t="s">
        <v>0</v>
      </c>
      <c r="N12" s="84"/>
      <c r="O12" s="15"/>
      <c r="P12" s="7"/>
      <c r="S12" s="2">
        <f t="shared" ca="1" si="0"/>
        <v>0.75048795069319107</v>
      </c>
      <c r="T12" s="3">
        <f t="shared" ca="1" si="1"/>
        <v>118</v>
      </c>
      <c r="V12" s="4">
        <v>12</v>
      </c>
      <c r="W12" s="13">
        <v>2</v>
      </c>
      <c r="X12" s="4">
        <v>13</v>
      </c>
      <c r="Y12" s="4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0"/>
    </row>
    <row r="13" spans="1:41" ht="39" customHeight="1" x14ac:dyDescent="0.25">
      <c r="A13" s="75"/>
      <c r="B13" s="25"/>
      <c r="C13" s="8">
        <f ca="1">VLOOKUP($T5,$V$1:$Y$486,2,FALSE)</f>
        <v>6</v>
      </c>
      <c r="D13" s="8"/>
      <c r="E13" s="77"/>
      <c r="F13" s="85"/>
      <c r="G13" s="8"/>
      <c r="H13" s="9"/>
      <c r="I13" s="75"/>
      <c r="J13" s="25"/>
      <c r="K13" s="8">
        <f ca="1">VLOOKUP($T15,$V$1:$Y$486,2,FALSE)</f>
        <v>5</v>
      </c>
      <c r="L13" s="8"/>
      <c r="M13" s="77"/>
      <c r="N13" s="85"/>
      <c r="O13" s="8"/>
      <c r="P13" s="9"/>
      <c r="S13" s="2">
        <f t="shared" ca="1" si="0"/>
        <v>0.55524023706314496</v>
      </c>
      <c r="T13" s="3">
        <f t="shared" ca="1" si="1"/>
        <v>218</v>
      </c>
      <c r="V13" s="4">
        <v>13</v>
      </c>
      <c r="W13" s="13">
        <v>2</v>
      </c>
      <c r="X13" s="4">
        <v>14</v>
      </c>
      <c r="Y13" s="4"/>
      <c r="AA13" s="17"/>
      <c r="AB13" s="17"/>
      <c r="AC13" s="17"/>
      <c r="AD13" s="17"/>
      <c r="AE13" s="17"/>
      <c r="AF13" s="17"/>
      <c r="AG13" s="17"/>
    </row>
    <row r="14" spans="1:41" ht="39" customHeight="1" x14ac:dyDescent="0.5">
      <c r="A14" s="74" t="s">
        <v>12</v>
      </c>
      <c r="B14" s="24"/>
      <c r="C14" s="6">
        <f ca="1">VLOOKUP($T6,$V$1:$Y$486,3,FALSE)</f>
        <v>47</v>
      </c>
      <c r="D14" s="26"/>
      <c r="E14" s="76" t="s">
        <v>0</v>
      </c>
      <c r="F14" s="84"/>
      <c r="G14" s="15"/>
      <c r="H14" s="7"/>
      <c r="I14" s="74" t="s">
        <v>13</v>
      </c>
      <c r="J14" s="24"/>
      <c r="K14" s="6">
        <f ca="1">VLOOKUP($T16,$V$1:$Y$486,3,FALSE)</f>
        <v>78</v>
      </c>
      <c r="L14" s="26"/>
      <c r="M14" s="76" t="s">
        <v>0</v>
      </c>
      <c r="N14" s="84"/>
      <c r="O14" s="15"/>
      <c r="P14" s="7"/>
      <c r="S14" s="2">
        <f t="shared" ca="1" si="0"/>
        <v>0.36153388307473355</v>
      </c>
      <c r="T14" s="3">
        <f t="shared" ca="1" si="1"/>
        <v>301</v>
      </c>
      <c r="V14" s="4">
        <v>14</v>
      </c>
      <c r="W14" s="13">
        <v>2</v>
      </c>
      <c r="X14" s="4">
        <v>15</v>
      </c>
      <c r="Y14" s="4"/>
    </row>
    <row r="15" spans="1:41" ht="39" customHeight="1" x14ac:dyDescent="0.25">
      <c r="A15" s="75"/>
      <c r="B15" s="25"/>
      <c r="C15" s="8">
        <f ca="1">VLOOKUP($T6,$V$1:$Y$486,2,FALSE)</f>
        <v>8</v>
      </c>
      <c r="D15" s="8"/>
      <c r="E15" s="77"/>
      <c r="F15" s="85"/>
      <c r="G15" s="8"/>
      <c r="H15" s="9"/>
      <c r="I15" s="75"/>
      <c r="J15" s="25"/>
      <c r="K15" s="8">
        <f ca="1">VLOOKUP($T16,$V$1:$Y$486,2,FALSE)</f>
        <v>9</v>
      </c>
      <c r="L15" s="8"/>
      <c r="M15" s="77"/>
      <c r="N15" s="85"/>
      <c r="O15" s="8"/>
      <c r="P15" s="9"/>
      <c r="S15" s="2">
        <f t="shared" ca="1" si="0"/>
        <v>0.7537312797317498</v>
      </c>
      <c r="T15" s="3">
        <f t="shared" ca="1" si="1"/>
        <v>116</v>
      </c>
      <c r="V15" s="4">
        <v>15</v>
      </c>
      <c r="W15" s="13">
        <v>2</v>
      </c>
      <c r="X15" s="4">
        <v>16</v>
      </c>
      <c r="Y15" s="4"/>
    </row>
    <row r="16" spans="1:41" ht="39" customHeight="1" x14ac:dyDescent="0.5">
      <c r="A16" s="74" t="s">
        <v>14</v>
      </c>
      <c r="B16" s="24"/>
      <c r="C16" s="6">
        <f ca="1">VLOOKUP($T7,$V$1:$Y$486,3,FALSE)</f>
        <v>70</v>
      </c>
      <c r="D16" s="26"/>
      <c r="E16" s="76" t="s">
        <v>0</v>
      </c>
      <c r="F16" s="84"/>
      <c r="G16" s="15"/>
      <c r="H16" s="7"/>
      <c r="I16" s="74" t="s">
        <v>15</v>
      </c>
      <c r="J16" s="24"/>
      <c r="K16" s="6">
        <f ca="1">VLOOKUP($T17,$V$1:$Y$486,3,FALSE)</f>
        <v>35</v>
      </c>
      <c r="L16" s="26"/>
      <c r="M16" s="76" t="s">
        <v>0</v>
      </c>
      <c r="N16" s="84"/>
      <c r="O16" s="15"/>
      <c r="P16" s="7"/>
      <c r="S16" s="2">
        <f t="shared" ca="1" si="0"/>
        <v>0.20230637530508999</v>
      </c>
      <c r="T16" s="3">
        <f t="shared" ca="1" si="1"/>
        <v>385</v>
      </c>
      <c r="V16" s="4">
        <v>16</v>
      </c>
      <c r="W16" s="13">
        <v>2</v>
      </c>
      <c r="X16" s="4">
        <v>17</v>
      </c>
      <c r="Y16" s="4"/>
    </row>
    <row r="17" spans="1:25" ht="39" customHeight="1" x14ac:dyDescent="0.25">
      <c r="A17" s="75"/>
      <c r="B17" s="25"/>
      <c r="C17" s="8">
        <f ca="1">VLOOKUP($T7,$V$1:$Y$486,2,FALSE)</f>
        <v>8</v>
      </c>
      <c r="D17" s="8"/>
      <c r="E17" s="77"/>
      <c r="F17" s="85"/>
      <c r="G17" s="8"/>
      <c r="H17" s="9"/>
      <c r="I17" s="75"/>
      <c r="J17" s="25"/>
      <c r="K17" s="8">
        <f ca="1">VLOOKUP($T17,$V$1:$Y$486,2,FALSE)</f>
        <v>7</v>
      </c>
      <c r="L17" s="8"/>
      <c r="M17" s="77"/>
      <c r="N17" s="85"/>
      <c r="O17" s="8"/>
      <c r="P17" s="9"/>
      <c r="S17" s="2">
        <f t="shared" ca="1" si="0"/>
        <v>0.56213770106981376</v>
      </c>
      <c r="T17" s="3">
        <f t="shared" ca="1" si="1"/>
        <v>209</v>
      </c>
      <c r="V17" s="4">
        <v>17</v>
      </c>
      <c r="W17" s="13">
        <v>2</v>
      </c>
      <c r="X17" s="4">
        <v>18</v>
      </c>
      <c r="Y17" s="4"/>
    </row>
    <row r="18" spans="1:25" ht="39" customHeight="1" x14ac:dyDescent="0.5">
      <c r="A18" s="74" t="s">
        <v>16</v>
      </c>
      <c r="B18" s="24"/>
      <c r="C18" s="6">
        <f ca="1">VLOOKUP($T8,$V$1:$Y$486,3,FALSE)</f>
        <v>4</v>
      </c>
      <c r="D18" s="26"/>
      <c r="E18" s="76" t="s">
        <v>0</v>
      </c>
      <c r="F18" s="84"/>
      <c r="G18" s="15"/>
      <c r="H18" s="7"/>
      <c r="I18" s="74" t="s">
        <v>30</v>
      </c>
      <c r="J18" s="24"/>
      <c r="K18" s="6">
        <f ca="1">VLOOKUP($T18,$V$1:$Y$486,3,FALSE)</f>
        <v>9</v>
      </c>
      <c r="L18" s="26"/>
      <c r="M18" s="76" t="s">
        <v>0</v>
      </c>
      <c r="N18" s="84"/>
      <c r="O18" s="15"/>
      <c r="P18" s="7"/>
      <c r="S18" s="2">
        <f t="shared" ca="1" si="0"/>
        <v>0.60626538588128565</v>
      </c>
      <c r="T18" s="3">
        <f t="shared" ca="1" si="1"/>
        <v>183</v>
      </c>
      <c r="V18" s="4">
        <v>18</v>
      </c>
      <c r="W18" s="13">
        <v>2</v>
      </c>
      <c r="X18" s="4">
        <v>19</v>
      </c>
      <c r="Y18" s="4"/>
    </row>
    <row r="19" spans="1:25" ht="39" customHeight="1" x14ac:dyDescent="0.25">
      <c r="A19" s="75"/>
      <c r="B19" s="25"/>
      <c r="C19" s="8">
        <f ca="1">VLOOKUP($T8,$V$1:$Y$486,2,FALSE)</f>
        <v>4</v>
      </c>
      <c r="D19" s="8"/>
      <c r="E19" s="77"/>
      <c r="F19" s="85"/>
      <c r="G19" s="8"/>
      <c r="H19" s="9"/>
      <c r="I19" s="75"/>
      <c r="J19" s="25"/>
      <c r="K19" s="8">
        <f ca="1">VLOOKUP($T18,$V$1:$Y$486,2,FALSE)</f>
        <v>7</v>
      </c>
      <c r="L19" s="8"/>
      <c r="M19" s="77"/>
      <c r="N19" s="85"/>
      <c r="O19" s="8"/>
      <c r="P19" s="9"/>
      <c r="S19" s="2">
        <f t="shared" ca="1" si="0"/>
        <v>0.52702557506723879</v>
      </c>
      <c r="T19" s="3">
        <f t="shared" ca="1" si="1"/>
        <v>235</v>
      </c>
      <c r="V19" s="4">
        <v>19</v>
      </c>
      <c r="W19" s="4">
        <v>3</v>
      </c>
      <c r="X19" s="4">
        <v>3</v>
      </c>
      <c r="Y19" s="4"/>
    </row>
    <row r="20" spans="1:25" ht="39" customHeight="1" x14ac:dyDescent="0.5">
      <c r="A20" s="74" t="s">
        <v>17</v>
      </c>
      <c r="B20" s="24"/>
      <c r="C20" s="6">
        <f ca="1">VLOOKUP($T9,$V$1:$Y$486,3,FALSE)</f>
        <v>39</v>
      </c>
      <c r="D20" s="26"/>
      <c r="E20" s="76" t="s">
        <v>0</v>
      </c>
      <c r="F20" s="84"/>
      <c r="G20" s="15"/>
      <c r="H20" s="7"/>
      <c r="I20" s="74" t="s">
        <v>18</v>
      </c>
      <c r="J20" s="24"/>
      <c r="K20" s="6">
        <f ca="1">VLOOKUP($T19,$V$1:$Y$486,3,FALSE)</f>
        <v>61</v>
      </c>
      <c r="L20" s="26"/>
      <c r="M20" s="76" t="s">
        <v>0</v>
      </c>
      <c r="N20" s="84"/>
      <c r="O20" s="15"/>
      <c r="P20" s="7"/>
      <c r="S20" s="2">
        <f t="shared" ca="1" si="0"/>
        <v>0.33094100020482031</v>
      </c>
      <c r="T20" s="3">
        <f t="shared" ca="1" si="1"/>
        <v>315</v>
      </c>
      <c r="V20" s="4">
        <v>20</v>
      </c>
      <c r="W20" s="4">
        <v>3</v>
      </c>
      <c r="X20" s="4">
        <v>4</v>
      </c>
      <c r="Y20" s="4"/>
    </row>
    <row r="21" spans="1:25" ht="39" customHeight="1" x14ac:dyDescent="0.25">
      <c r="A21" s="75"/>
      <c r="B21" s="25"/>
      <c r="C21" s="8">
        <f ca="1">VLOOKUP($T9,$V$1:$Y$486,2,FALSE)</f>
        <v>8</v>
      </c>
      <c r="D21" s="8"/>
      <c r="E21" s="77"/>
      <c r="F21" s="85"/>
      <c r="G21" s="8"/>
      <c r="H21" s="9"/>
      <c r="I21" s="75"/>
      <c r="J21" s="25"/>
      <c r="K21" s="8">
        <f ca="1">VLOOKUP($T19,$V$1:$Y$486,2,FALSE)</f>
        <v>7</v>
      </c>
      <c r="L21" s="8"/>
      <c r="M21" s="77"/>
      <c r="N21" s="85"/>
      <c r="O21" s="8"/>
      <c r="P21" s="9"/>
      <c r="S21" s="2">
        <f t="shared" ca="1" si="0"/>
        <v>0.31957764153530066</v>
      </c>
      <c r="T21" s="3">
        <f t="shared" ca="1" si="1"/>
        <v>325</v>
      </c>
      <c r="V21" s="4">
        <v>21</v>
      </c>
      <c r="W21" s="4">
        <v>3</v>
      </c>
      <c r="X21" s="4">
        <v>5</v>
      </c>
      <c r="Y21" s="4"/>
    </row>
    <row r="22" spans="1:25" ht="39" customHeight="1" x14ac:dyDescent="0.5">
      <c r="A22" s="74" t="s">
        <v>19</v>
      </c>
      <c r="B22" s="24"/>
      <c r="C22" s="6">
        <f ca="1">VLOOKUP($T10,$V$1:$Y$486,3,FALSE)</f>
        <v>7</v>
      </c>
      <c r="D22" s="26"/>
      <c r="E22" s="76" t="s">
        <v>0</v>
      </c>
      <c r="F22" s="84"/>
      <c r="G22" s="15"/>
      <c r="H22" s="7"/>
      <c r="I22" s="74" t="s">
        <v>20</v>
      </c>
      <c r="J22" s="24"/>
      <c r="K22" s="6">
        <f ca="1">VLOOKUP($T20,$V$1:$Y$486,3,FALSE)</f>
        <v>79</v>
      </c>
      <c r="L22" s="26"/>
      <c r="M22" s="76" t="s">
        <v>0</v>
      </c>
      <c r="N22" s="84"/>
      <c r="O22" s="15"/>
      <c r="P22" s="7"/>
      <c r="S22" s="2">
        <f t="shared" ca="1" si="0"/>
        <v>2.5556930105191111E-2</v>
      </c>
      <c r="T22" s="3">
        <f t="shared" ca="1" si="1"/>
        <v>471</v>
      </c>
      <c r="V22" s="4">
        <v>22</v>
      </c>
      <c r="W22" s="4">
        <v>3</v>
      </c>
      <c r="X22" s="4">
        <v>6</v>
      </c>
      <c r="Y22" s="4"/>
    </row>
    <row r="23" spans="1:25" ht="39" customHeight="1" x14ac:dyDescent="0.25">
      <c r="A23" s="75"/>
      <c r="B23" s="25"/>
      <c r="C23" s="8">
        <f ca="1">VLOOKUP($T10,$V$1:$Y$486,2,FALSE)</f>
        <v>7</v>
      </c>
      <c r="D23" s="8"/>
      <c r="E23" s="77"/>
      <c r="F23" s="85"/>
      <c r="G23" s="8"/>
      <c r="H23" s="9"/>
      <c r="I23" s="75"/>
      <c r="J23" s="25"/>
      <c r="K23" s="8">
        <f ca="1">VLOOKUP($T20,$V$1:$Y$486,2,FALSE)</f>
        <v>8</v>
      </c>
      <c r="L23" s="8"/>
      <c r="M23" s="77"/>
      <c r="N23" s="85"/>
      <c r="O23" s="8"/>
      <c r="P23" s="9"/>
      <c r="S23" s="2">
        <f t="shared" ca="1" si="0"/>
        <v>0.60617621212656669</v>
      </c>
      <c r="T23" s="3">
        <f t="shared" ca="1" si="1"/>
        <v>184</v>
      </c>
      <c r="V23" s="4">
        <v>23</v>
      </c>
      <c r="W23" s="4">
        <v>3</v>
      </c>
      <c r="X23" s="4">
        <v>7</v>
      </c>
      <c r="Y23" s="4"/>
    </row>
    <row r="24" spans="1:25" ht="38.1" customHeight="1" thickBot="1" x14ac:dyDescent="0.3">
      <c r="A24" s="78" t="str">
        <f>A1</f>
        <v>分数 仮分数を帯分数や整数になおす ミックスむずかしい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23">
        <f>P1</f>
        <v>1</v>
      </c>
      <c r="Q24" s="10"/>
      <c r="R24" s="10"/>
      <c r="S24" s="2">
        <f t="shared" ca="1" si="0"/>
        <v>0.21734228653760801</v>
      </c>
      <c r="T24" s="3">
        <f t="shared" ca="1" si="1"/>
        <v>378</v>
      </c>
      <c r="U24" s="3"/>
      <c r="V24" s="4">
        <v>24</v>
      </c>
      <c r="W24" s="4">
        <v>3</v>
      </c>
      <c r="X24" s="4">
        <v>8</v>
      </c>
      <c r="Y24" s="4"/>
    </row>
    <row r="25" spans="1:25" ht="38.1" customHeight="1" thickBot="1" x14ac:dyDescent="0.3">
      <c r="C25" s="79" t="str">
        <f>C2</f>
        <v>　　月　　日</v>
      </c>
      <c r="D25" s="80"/>
      <c r="E25" s="80"/>
      <c r="F25" s="81"/>
      <c r="G25" s="79" t="str">
        <f>G2</f>
        <v>名前</v>
      </c>
      <c r="H25" s="80"/>
      <c r="I25" s="82"/>
      <c r="J25" s="80"/>
      <c r="K25" s="80"/>
      <c r="L25" s="80"/>
      <c r="M25" s="80"/>
      <c r="N25" s="80"/>
      <c r="O25" s="81"/>
      <c r="P25" s="14"/>
      <c r="Q25" s="14"/>
      <c r="R25" s="14"/>
      <c r="S25" s="2">
        <f t="shared" ca="1" si="0"/>
        <v>0.1193478461989167</v>
      </c>
      <c r="T25" s="3">
        <f t="shared" ca="1" si="1"/>
        <v>428</v>
      </c>
      <c r="V25" s="4">
        <v>25</v>
      </c>
      <c r="W25" s="4">
        <v>3</v>
      </c>
      <c r="X25" s="4">
        <v>9</v>
      </c>
      <c r="Y25" s="4"/>
    </row>
    <row r="26" spans="1:25" ht="38.1" customHeight="1" x14ac:dyDescent="0.25">
      <c r="A26" s="83" t="str">
        <f>A3</f>
        <v>次の仮分数を、帯分数か整数になおしましょう。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S26" s="2">
        <f t="shared" ca="1" si="0"/>
        <v>0.83569183833983907</v>
      </c>
      <c r="T26" s="3">
        <f t="shared" ca="1" si="1"/>
        <v>69</v>
      </c>
      <c r="V26" s="4">
        <v>26</v>
      </c>
      <c r="W26" s="4">
        <v>3</v>
      </c>
      <c r="X26" s="4">
        <v>10</v>
      </c>
      <c r="Y26" s="4"/>
    </row>
    <row r="27" spans="1:25" ht="39" customHeight="1" x14ac:dyDescent="0.5">
      <c r="A27" s="74" t="str">
        <f>A4</f>
        <v>(1)</v>
      </c>
      <c r="B27" s="24"/>
      <c r="C27" s="6">
        <f t="shared" ref="C27:C42" ca="1" si="2">C4</f>
        <v>22</v>
      </c>
      <c r="D27" s="26"/>
      <c r="E27" s="76" t="s">
        <v>0</v>
      </c>
      <c r="F27" s="70">
        <f ca="1">QUOTIENT(C27,C28)</f>
        <v>3</v>
      </c>
      <c r="G27" s="18">
        <f ca="1">C27-C28*F27</f>
        <v>1</v>
      </c>
      <c r="H27" s="72"/>
      <c r="I27" s="74" t="str">
        <f>I4</f>
        <v>(11)</v>
      </c>
      <c r="J27" s="24"/>
      <c r="K27" s="6">
        <f ca="1">K4</f>
        <v>27</v>
      </c>
      <c r="L27" s="26"/>
      <c r="M27" s="76" t="s">
        <v>0</v>
      </c>
      <c r="N27" s="70">
        <f ca="1">QUOTIENT(K27,K28)</f>
        <v>4</v>
      </c>
      <c r="O27" s="19">
        <f ca="1">K27-K28*N27</f>
        <v>3</v>
      </c>
      <c r="P27" s="72"/>
      <c r="Q27" s="20"/>
      <c r="R27" s="20"/>
      <c r="S27" s="2">
        <f t="shared" ca="1" si="0"/>
        <v>0.2798165767113554</v>
      </c>
      <c r="T27" s="3">
        <f t="shared" ca="1" si="1"/>
        <v>344</v>
      </c>
      <c r="V27" s="4">
        <v>27</v>
      </c>
      <c r="W27" s="4">
        <v>3</v>
      </c>
      <c r="X27" s="4">
        <v>11</v>
      </c>
      <c r="Y27" s="4"/>
    </row>
    <row r="28" spans="1:25" ht="39" customHeight="1" x14ac:dyDescent="0.25">
      <c r="A28" s="75"/>
      <c r="B28" s="25"/>
      <c r="C28" s="8">
        <f t="shared" ca="1" si="2"/>
        <v>7</v>
      </c>
      <c r="D28" s="8"/>
      <c r="E28" s="77"/>
      <c r="F28" s="71"/>
      <c r="G28" s="21">
        <f ca="1">C28</f>
        <v>7</v>
      </c>
      <c r="H28" s="73"/>
      <c r="I28" s="75"/>
      <c r="J28" s="25"/>
      <c r="K28" s="8">
        <f t="shared" ref="K28:K46" ca="1" si="3">K5</f>
        <v>6</v>
      </c>
      <c r="L28" s="8"/>
      <c r="M28" s="77"/>
      <c r="N28" s="71"/>
      <c r="O28" s="22">
        <f ca="1">K28</f>
        <v>6</v>
      </c>
      <c r="P28" s="73"/>
      <c r="Q28" s="20"/>
      <c r="R28" s="20"/>
      <c r="S28" s="2">
        <f t="shared" ca="1" si="0"/>
        <v>0.64724087847342671</v>
      </c>
      <c r="T28" s="3">
        <f t="shared" ca="1" si="1"/>
        <v>167</v>
      </c>
      <c r="V28" s="4">
        <v>28</v>
      </c>
      <c r="W28" s="4">
        <v>3</v>
      </c>
      <c r="X28" s="4">
        <v>12</v>
      </c>
      <c r="Y28" s="4"/>
    </row>
    <row r="29" spans="1:25" ht="39" customHeight="1" x14ac:dyDescent="0.5">
      <c r="A29" s="74" t="str">
        <f t="shared" ref="A29" si="4">A6</f>
        <v>(2)</v>
      </c>
      <c r="B29" s="24"/>
      <c r="C29" s="6">
        <f t="shared" ca="1" si="2"/>
        <v>58</v>
      </c>
      <c r="D29" s="26"/>
      <c r="E29" s="76" t="s">
        <v>0</v>
      </c>
      <c r="F29" s="70">
        <f ca="1">QUOTIENT(C29,C30)</f>
        <v>8</v>
      </c>
      <c r="G29" s="19">
        <f ca="1">C29-C30*F29</f>
        <v>2</v>
      </c>
      <c r="H29" s="72"/>
      <c r="I29" s="74" t="str">
        <f t="shared" ref="I29" si="5">I6</f>
        <v>(12)</v>
      </c>
      <c r="J29" s="24"/>
      <c r="K29" s="6">
        <f t="shared" ca="1" si="3"/>
        <v>41</v>
      </c>
      <c r="L29" s="26"/>
      <c r="M29" s="76" t="s">
        <v>0</v>
      </c>
      <c r="N29" s="70">
        <f ca="1">QUOTIENT(K29,K30)</f>
        <v>8</v>
      </c>
      <c r="O29" s="19">
        <f ca="1">K29-K30*N29</f>
        <v>1</v>
      </c>
      <c r="P29" s="72"/>
      <c r="Q29" s="20"/>
      <c r="R29" s="20"/>
      <c r="S29" s="2">
        <f t="shared" ca="1" si="0"/>
        <v>0.78716707526705565</v>
      </c>
      <c r="T29" s="3">
        <f t="shared" ca="1" si="1"/>
        <v>96</v>
      </c>
      <c r="V29" s="4">
        <v>29</v>
      </c>
      <c r="W29" s="4">
        <v>3</v>
      </c>
      <c r="X29" s="4">
        <v>13</v>
      </c>
      <c r="Y29" s="4"/>
    </row>
    <row r="30" spans="1:25" ht="39" customHeight="1" x14ac:dyDescent="0.25">
      <c r="A30" s="75"/>
      <c r="B30" s="25"/>
      <c r="C30" s="8">
        <f t="shared" ca="1" si="2"/>
        <v>7</v>
      </c>
      <c r="D30" s="8"/>
      <c r="E30" s="77"/>
      <c r="F30" s="71"/>
      <c r="G30" s="22">
        <f ca="1">C30</f>
        <v>7</v>
      </c>
      <c r="H30" s="73"/>
      <c r="I30" s="75"/>
      <c r="J30" s="25"/>
      <c r="K30" s="8">
        <f t="shared" ca="1" si="3"/>
        <v>5</v>
      </c>
      <c r="L30" s="8"/>
      <c r="M30" s="77"/>
      <c r="N30" s="71"/>
      <c r="O30" s="22">
        <f ca="1">K30</f>
        <v>5</v>
      </c>
      <c r="P30" s="73"/>
      <c r="Q30" s="20"/>
      <c r="R30" s="20"/>
      <c r="S30" s="2">
        <f t="shared" ca="1" si="0"/>
        <v>0.74090182724573839</v>
      </c>
      <c r="T30" s="3">
        <f t="shared" ca="1" si="1"/>
        <v>127</v>
      </c>
      <c r="V30" s="4">
        <v>30</v>
      </c>
      <c r="W30" s="4">
        <v>3</v>
      </c>
      <c r="X30" s="4">
        <v>14</v>
      </c>
      <c r="Y30" s="4"/>
    </row>
    <row r="31" spans="1:25" ht="39" customHeight="1" x14ac:dyDescent="0.5">
      <c r="A31" s="74" t="str">
        <f t="shared" ref="A31" si="6">A8</f>
        <v>(3)</v>
      </c>
      <c r="B31" s="24"/>
      <c r="C31" s="6">
        <f t="shared" ca="1" si="2"/>
        <v>24</v>
      </c>
      <c r="D31" s="26"/>
      <c r="E31" s="76" t="s">
        <v>0</v>
      </c>
      <c r="F31" s="70">
        <f ca="1">QUOTIENT(C31,C32)</f>
        <v>3</v>
      </c>
      <c r="G31" s="18">
        <f ca="1">C31-C32*F31</f>
        <v>0</v>
      </c>
      <c r="H31" s="72"/>
      <c r="I31" s="74" t="str">
        <f t="shared" ref="I31" si="7">I8</f>
        <v>(13)</v>
      </c>
      <c r="J31" s="24"/>
      <c r="K31" s="6">
        <f t="shared" ca="1" si="3"/>
        <v>44</v>
      </c>
      <c r="L31" s="26"/>
      <c r="M31" s="76" t="s">
        <v>0</v>
      </c>
      <c r="N31" s="70">
        <f ca="1">QUOTIENT(K31,K32)</f>
        <v>6</v>
      </c>
      <c r="O31" s="19">
        <f ca="1">K31-K32*N31</f>
        <v>2</v>
      </c>
      <c r="P31" s="72"/>
      <c r="Q31" s="20"/>
      <c r="R31" s="20"/>
      <c r="S31" s="2">
        <f t="shared" ca="1" si="0"/>
        <v>0.2225645912194999</v>
      </c>
      <c r="T31" s="3">
        <f t="shared" ca="1" si="1"/>
        <v>374</v>
      </c>
      <c r="V31" s="4">
        <v>31</v>
      </c>
      <c r="W31" s="4">
        <v>3</v>
      </c>
      <c r="X31" s="4">
        <v>15</v>
      </c>
      <c r="Y31" s="4"/>
    </row>
    <row r="32" spans="1:25" ht="39" customHeight="1" x14ac:dyDescent="0.25">
      <c r="A32" s="75"/>
      <c r="B32" s="25"/>
      <c r="C32" s="8">
        <f t="shared" ca="1" si="2"/>
        <v>8</v>
      </c>
      <c r="D32" s="8"/>
      <c r="E32" s="77"/>
      <c r="F32" s="71"/>
      <c r="G32" s="21">
        <f ca="1">C32</f>
        <v>8</v>
      </c>
      <c r="H32" s="73"/>
      <c r="I32" s="75"/>
      <c r="J32" s="25"/>
      <c r="K32" s="8">
        <f t="shared" ca="1" si="3"/>
        <v>7</v>
      </c>
      <c r="L32" s="8"/>
      <c r="M32" s="77"/>
      <c r="N32" s="71"/>
      <c r="O32" s="22">
        <f ca="1">K32</f>
        <v>7</v>
      </c>
      <c r="P32" s="73"/>
      <c r="Q32" s="20"/>
      <c r="R32" s="20"/>
      <c r="S32" s="2">
        <f t="shared" ca="1" si="0"/>
        <v>0.76237460612389385</v>
      </c>
      <c r="T32" s="3">
        <f t="shared" ca="1" si="1"/>
        <v>111</v>
      </c>
      <c r="V32" s="4">
        <v>32</v>
      </c>
      <c r="W32" s="4">
        <v>3</v>
      </c>
      <c r="X32" s="4">
        <v>16</v>
      </c>
      <c r="Y32" s="4"/>
    </row>
    <row r="33" spans="1:25" ht="39" customHeight="1" x14ac:dyDescent="0.5">
      <c r="A33" s="74" t="str">
        <f t="shared" ref="A33" si="8">A10</f>
        <v>(4)</v>
      </c>
      <c r="B33" s="24"/>
      <c r="C33" s="6">
        <f t="shared" ca="1" si="2"/>
        <v>42</v>
      </c>
      <c r="D33" s="26"/>
      <c r="E33" s="76" t="s">
        <v>0</v>
      </c>
      <c r="F33" s="70">
        <f ca="1">QUOTIENT(C33,C34)</f>
        <v>7</v>
      </c>
      <c r="G33" s="19">
        <f ca="1">C33-C34*F33</f>
        <v>0</v>
      </c>
      <c r="H33" s="72"/>
      <c r="I33" s="74" t="str">
        <f t="shared" ref="I33" si="9">I10</f>
        <v>(14)</v>
      </c>
      <c r="J33" s="24"/>
      <c r="K33" s="6">
        <f t="shared" ca="1" si="3"/>
        <v>65</v>
      </c>
      <c r="L33" s="26"/>
      <c r="M33" s="76" t="s">
        <v>0</v>
      </c>
      <c r="N33" s="70">
        <f ca="1">QUOTIENT(K33,K34)</f>
        <v>8</v>
      </c>
      <c r="O33" s="19">
        <f ca="1">K33-K34*N33</f>
        <v>1</v>
      </c>
      <c r="P33" s="72"/>
      <c r="Q33" s="20"/>
      <c r="R33" s="20"/>
      <c r="S33" s="2">
        <f t="shared" ca="1" si="0"/>
        <v>0.78649865790219997</v>
      </c>
      <c r="T33" s="3">
        <f t="shared" ca="1" si="1"/>
        <v>97</v>
      </c>
      <c r="V33" s="4">
        <v>33</v>
      </c>
      <c r="W33" s="4">
        <v>3</v>
      </c>
      <c r="X33" s="4">
        <v>17</v>
      </c>
      <c r="Y33" s="4"/>
    </row>
    <row r="34" spans="1:25" ht="39" customHeight="1" x14ac:dyDescent="0.25">
      <c r="A34" s="75"/>
      <c r="B34" s="25"/>
      <c r="C34" s="8">
        <f t="shared" ca="1" si="2"/>
        <v>6</v>
      </c>
      <c r="D34" s="8"/>
      <c r="E34" s="77"/>
      <c r="F34" s="71"/>
      <c r="G34" s="22">
        <f ca="1">C34</f>
        <v>6</v>
      </c>
      <c r="H34" s="73"/>
      <c r="I34" s="75"/>
      <c r="J34" s="25"/>
      <c r="K34" s="8">
        <f t="shared" ca="1" si="3"/>
        <v>8</v>
      </c>
      <c r="L34" s="8"/>
      <c r="M34" s="77"/>
      <c r="N34" s="71"/>
      <c r="O34" s="22">
        <f ca="1">K34</f>
        <v>8</v>
      </c>
      <c r="P34" s="73"/>
      <c r="Q34" s="20"/>
      <c r="R34" s="20"/>
      <c r="S34" s="2">
        <f t="shared" ca="1" si="0"/>
        <v>0.10774666123357213</v>
      </c>
      <c r="T34" s="3">
        <f t="shared" ca="1" si="1"/>
        <v>434</v>
      </c>
      <c r="V34" s="4">
        <v>34</v>
      </c>
      <c r="W34" s="4">
        <v>3</v>
      </c>
      <c r="X34" s="4">
        <v>18</v>
      </c>
      <c r="Y34" s="4"/>
    </row>
    <row r="35" spans="1:25" ht="39" customHeight="1" x14ac:dyDescent="0.5">
      <c r="A35" s="74" t="str">
        <f t="shared" ref="A35" si="10">A12</f>
        <v>(5)</v>
      </c>
      <c r="B35" s="24"/>
      <c r="C35" s="6">
        <f t="shared" ca="1" si="2"/>
        <v>14</v>
      </c>
      <c r="D35" s="26"/>
      <c r="E35" s="76" t="s">
        <v>0</v>
      </c>
      <c r="F35" s="70">
        <f ca="1">QUOTIENT(C35,C36)</f>
        <v>2</v>
      </c>
      <c r="G35" s="19">
        <f ca="1">C35-C36*F35</f>
        <v>2</v>
      </c>
      <c r="H35" s="72"/>
      <c r="I35" s="74" t="str">
        <f t="shared" ref="I35" si="11">I12</f>
        <v>(15)</v>
      </c>
      <c r="J35" s="24"/>
      <c r="K35" s="6">
        <f t="shared" ca="1" si="3"/>
        <v>39</v>
      </c>
      <c r="L35" s="26"/>
      <c r="M35" s="76" t="s">
        <v>0</v>
      </c>
      <c r="N35" s="70">
        <f ca="1">QUOTIENT(K35,K36)</f>
        <v>7</v>
      </c>
      <c r="O35" s="18">
        <f ca="1">K35-K36*N35</f>
        <v>4</v>
      </c>
      <c r="P35" s="72"/>
      <c r="Q35" s="20"/>
      <c r="R35" s="20"/>
      <c r="S35" s="2">
        <f t="shared" ca="1" si="0"/>
        <v>0.79652100925645464</v>
      </c>
      <c r="T35" s="3">
        <f t="shared" ca="1" si="1"/>
        <v>91</v>
      </c>
      <c r="V35" s="4">
        <v>35</v>
      </c>
      <c r="W35" s="4">
        <v>3</v>
      </c>
      <c r="X35" s="4">
        <v>19</v>
      </c>
      <c r="Y35" s="4"/>
    </row>
    <row r="36" spans="1:25" ht="39" customHeight="1" x14ac:dyDescent="0.25">
      <c r="A36" s="75"/>
      <c r="B36" s="25"/>
      <c r="C36" s="8">
        <f t="shared" ca="1" si="2"/>
        <v>6</v>
      </c>
      <c r="D36" s="8"/>
      <c r="E36" s="77"/>
      <c r="F36" s="71"/>
      <c r="G36" s="22">
        <f ca="1">C36</f>
        <v>6</v>
      </c>
      <c r="H36" s="73"/>
      <c r="I36" s="75"/>
      <c r="J36" s="25"/>
      <c r="K36" s="8">
        <f t="shared" ca="1" si="3"/>
        <v>5</v>
      </c>
      <c r="L36" s="8"/>
      <c r="M36" s="77"/>
      <c r="N36" s="71"/>
      <c r="O36" s="21">
        <f ca="1">K36</f>
        <v>5</v>
      </c>
      <c r="P36" s="73"/>
      <c r="Q36" s="20"/>
      <c r="R36" s="20"/>
      <c r="S36" s="2">
        <f t="shared" ca="1" si="0"/>
        <v>2.9895847561898892E-2</v>
      </c>
      <c r="T36" s="3">
        <f t="shared" ca="1" si="1"/>
        <v>470</v>
      </c>
      <c r="V36" s="4">
        <v>36</v>
      </c>
      <c r="W36" s="4">
        <v>3</v>
      </c>
      <c r="X36" s="4">
        <v>20</v>
      </c>
      <c r="Y36" s="4"/>
    </row>
    <row r="37" spans="1:25" ht="39" customHeight="1" x14ac:dyDescent="0.5">
      <c r="A37" s="74" t="str">
        <f t="shared" ref="A37" si="12">A14</f>
        <v>(6)</v>
      </c>
      <c r="B37" s="24"/>
      <c r="C37" s="6">
        <f t="shared" ca="1" si="2"/>
        <v>47</v>
      </c>
      <c r="D37" s="26"/>
      <c r="E37" s="76" t="s">
        <v>0</v>
      </c>
      <c r="F37" s="70">
        <f ca="1">QUOTIENT(C37,C38)</f>
        <v>5</v>
      </c>
      <c r="G37" s="18">
        <f ca="1">C37-C38*F37</f>
        <v>7</v>
      </c>
      <c r="H37" s="72"/>
      <c r="I37" s="74" t="str">
        <f t="shared" ref="I37" si="13">I14</f>
        <v>(16)</v>
      </c>
      <c r="J37" s="24"/>
      <c r="K37" s="6">
        <f t="shared" ca="1" si="3"/>
        <v>78</v>
      </c>
      <c r="L37" s="26"/>
      <c r="M37" s="76" t="s">
        <v>0</v>
      </c>
      <c r="N37" s="70">
        <f ca="1">QUOTIENT(K37,K38)</f>
        <v>8</v>
      </c>
      <c r="O37" s="19">
        <f ca="1">K37-K38*N37</f>
        <v>6</v>
      </c>
      <c r="P37" s="72"/>
      <c r="Q37" s="20"/>
      <c r="R37" s="20"/>
      <c r="S37" s="2">
        <f t="shared" ca="1" si="0"/>
        <v>0.68022184783806416</v>
      </c>
      <c r="T37" s="3">
        <f t="shared" ca="1" si="1"/>
        <v>152</v>
      </c>
      <c r="V37" s="4">
        <v>37</v>
      </c>
      <c r="W37" s="4">
        <v>3</v>
      </c>
      <c r="X37" s="4">
        <v>21</v>
      </c>
      <c r="Y37" s="4"/>
    </row>
    <row r="38" spans="1:25" ht="39" customHeight="1" x14ac:dyDescent="0.25">
      <c r="A38" s="75"/>
      <c r="B38" s="25"/>
      <c r="C38" s="8">
        <f t="shared" ca="1" si="2"/>
        <v>8</v>
      </c>
      <c r="D38" s="8"/>
      <c r="E38" s="77"/>
      <c r="F38" s="71"/>
      <c r="G38" s="21">
        <f ca="1">C38</f>
        <v>8</v>
      </c>
      <c r="H38" s="73"/>
      <c r="I38" s="75"/>
      <c r="J38" s="25"/>
      <c r="K38" s="8">
        <f t="shared" ca="1" si="3"/>
        <v>9</v>
      </c>
      <c r="L38" s="8"/>
      <c r="M38" s="77"/>
      <c r="N38" s="71"/>
      <c r="O38" s="22">
        <f ca="1">K38</f>
        <v>9</v>
      </c>
      <c r="P38" s="73"/>
      <c r="Q38" s="20"/>
      <c r="R38" s="20"/>
      <c r="S38" s="2">
        <f t="shared" ca="1" si="0"/>
        <v>0.16754333599579951</v>
      </c>
      <c r="T38" s="3">
        <f t="shared" ca="1" si="1"/>
        <v>400</v>
      </c>
      <c r="V38" s="4">
        <v>38</v>
      </c>
      <c r="W38" s="4">
        <v>3</v>
      </c>
      <c r="X38" s="4">
        <v>22</v>
      </c>
      <c r="Y38" s="4"/>
    </row>
    <row r="39" spans="1:25" ht="39" customHeight="1" x14ac:dyDescent="0.5">
      <c r="A39" s="74" t="str">
        <f t="shared" ref="A39" si="14">A16</f>
        <v>(7)</v>
      </c>
      <c r="B39" s="24"/>
      <c r="C39" s="6">
        <f t="shared" ca="1" si="2"/>
        <v>70</v>
      </c>
      <c r="D39" s="26"/>
      <c r="E39" s="76" t="s">
        <v>0</v>
      </c>
      <c r="F39" s="70">
        <f ca="1">QUOTIENT(C39,C40)</f>
        <v>8</v>
      </c>
      <c r="G39" s="19">
        <f ca="1">C39-C40*F39</f>
        <v>6</v>
      </c>
      <c r="H39" s="72"/>
      <c r="I39" s="74" t="str">
        <f t="shared" ref="I39" si="15">I16</f>
        <v>(17)</v>
      </c>
      <c r="J39" s="24"/>
      <c r="K39" s="6">
        <f t="shared" ca="1" si="3"/>
        <v>35</v>
      </c>
      <c r="L39" s="26"/>
      <c r="M39" s="76" t="s">
        <v>0</v>
      </c>
      <c r="N39" s="70">
        <f ca="1">QUOTIENT(K39,K40)</f>
        <v>5</v>
      </c>
      <c r="O39" s="19">
        <f ca="1">K39-K40*N39</f>
        <v>0</v>
      </c>
      <c r="P39" s="72"/>
      <c r="Q39" s="20"/>
      <c r="R39" s="20"/>
      <c r="S39" s="2">
        <f t="shared" ca="1" si="0"/>
        <v>0.30724202423972802</v>
      </c>
      <c r="T39" s="3">
        <f t="shared" ca="1" si="1"/>
        <v>332</v>
      </c>
      <c r="V39" s="4">
        <v>39</v>
      </c>
      <c r="W39" s="4">
        <v>3</v>
      </c>
      <c r="X39" s="4">
        <v>23</v>
      </c>
      <c r="Y39" s="4"/>
    </row>
    <row r="40" spans="1:25" ht="39" customHeight="1" x14ac:dyDescent="0.25">
      <c r="A40" s="75"/>
      <c r="B40" s="25"/>
      <c r="C40" s="8">
        <f t="shared" ca="1" si="2"/>
        <v>8</v>
      </c>
      <c r="D40" s="8"/>
      <c r="E40" s="77"/>
      <c r="F40" s="71"/>
      <c r="G40" s="22">
        <f ca="1">C40</f>
        <v>8</v>
      </c>
      <c r="H40" s="73"/>
      <c r="I40" s="75"/>
      <c r="J40" s="25"/>
      <c r="K40" s="8">
        <f t="shared" ca="1" si="3"/>
        <v>7</v>
      </c>
      <c r="L40" s="8"/>
      <c r="M40" s="77"/>
      <c r="N40" s="71"/>
      <c r="O40" s="22">
        <f ca="1">K40</f>
        <v>7</v>
      </c>
      <c r="P40" s="73"/>
      <c r="Q40" s="20"/>
      <c r="R40" s="20"/>
      <c r="S40" s="2">
        <f t="shared" ca="1" si="0"/>
        <v>0.2402011497057569</v>
      </c>
      <c r="T40" s="3">
        <f t="shared" ca="1" si="1"/>
        <v>367</v>
      </c>
      <c r="V40" s="4">
        <v>40</v>
      </c>
      <c r="W40" s="4">
        <v>3</v>
      </c>
      <c r="X40" s="4">
        <v>24</v>
      </c>
      <c r="Y40" s="4"/>
    </row>
    <row r="41" spans="1:25" ht="39" customHeight="1" x14ac:dyDescent="0.5">
      <c r="A41" s="74" t="str">
        <f t="shared" ref="A41" si="16">A18</f>
        <v>(8)</v>
      </c>
      <c r="B41" s="24"/>
      <c r="C41" s="6">
        <f t="shared" ca="1" si="2"/>
        <v>4</v>
      </c>
      <c r="D41" s="26"/>
      <c r="E41" s="76" t="s">
        <v>0</v>
      </c>
      <c r="F41" s="70">
        <f ca="1">QUOTIENT(C41,C42)</f>
        <v>1</v>
      </c>
      <c r="G41" s="19">
        <f ca="1">C41-C42*F41</f>
        <v>0</v>
      </c>
      <c r="H41" s="72"/>
      <c r="I41" s="74" t="str">
        <f t="shared" ref="I41" si="17">I18</f>
        <v>(18)</v>
      </c>
      <c r="J41" s="24"/>
      <c r="K41" s="6">
        <f t="shared" ca="1" si="3"/>
        <v>9</v>
      </c>
      <c r="L41" s="26"/>
      <c r="M41" s="76" t="s">
        <v>0</v>
      </c>
      <c r="N41" s="70">
        <f ca="1">QUOTIENT(K41,K42)</f>
        <v>1</v>
      </c>
      <c r="O41" s="18">
        <f ca="1">K41-K42*N41</f>
        <v>2</v>
      </c>
      <c r="P41" s="72"/>
      <c r="Q41" s="20"/>
      <c r="R41" s="20"/>
      <c r="S41" s="2">
        <f t="shared" ca="1" si="0"/>
        <v>0.71415674274233276</v>
      </c>
      <c r="T41" s="3">
        <f t="shared" ca="1" si="1"/>
        <v>139</v>
      </c>
      <c r="V41" s="4">
        <v>41</v>
      </c>
      <c r="W41" s="4">
        <v>3</v>
      </c>
      <c r="X41" s="4">
        <v>25</v>
      </c>
      <c r="Y41" s="4"/>
    </row>
    <row r="42" spans="1:25" ht="39" customHeight="1" x14ac:dyDescent="0.25">
      <c r="A42" s="75"/>
      <c r="B42" s="25"/>
      <c r="C42" s="8">
        <f t="shared" ca="1" si="2"/>
        <v>4</v>
      </c>
      <c r="D42" s="8"/>
      <c r="E42" s="77"/>
      <c r="F42" s="71"/>
      <c r="G42" s="22">
        <f ca="1">C42</f>
        <v>4</v>
      </c>
      <c r="H42" s="73"/>
      <c r="I42" s="75"/>
      <c r="J42" s="25"/>
      <c r="K42" s="8">
        <f t="shared" ca="1" si="3"/>
        <v>7</v>
      </c>
      <c r="L42" s="8"/>
      <c r="M42" s="77"/>
      <c r="N42" s="71"/>
      <c r="O42" s="21">
        <f ca="1">K42</f>
        <v>7</v>
      </c>
      <c r="P42" s="73"/>
      <c r="Q42" s="20"/>
      <c r="R42" s="20"/>
      <c r="S42" s="2">
        <f t="shared" ca="1" si="0"/>
        <v>0.64070763671226971</v>
      </c>
      <c r="T42" s="3">
        <f t="shared" ca="1" si="1"/>
        <v>170</v>
      </c>
      <c r="V42" s="4">
        <v>42</v>
      </c>
      <c r="W42" s="4">
        <v>3</v>
      </c>
      <c r="X42" s="4">
        <v>26</v>
      </c>
      <c r="Y42" s="4"/>
    </row>
    <row r="43" spans="1:25" ht="39" customHeight="1" x14ac:dyDescent="0.5">
      <c r="A43" s="74" t="str">
        <f t="shared" ref="A43:C46" si="18">A20</f>
        <v>(9)</v>
      </c>
      <c r="B43" s="24"/>
      <c r="C43" s="6">
        <f t="shared" ca="1" si="18"/>
        <v>39</v>
      </c>
      <c r="D43" s="26"/>
      <c r="E43" s="76" t="s">
        <v>0</v>
      </c>
      <c r="F43" s="70">
        <f ca="1">QUOTIENT(C43,C44)</f>
        <v>4</v>
      </c>
      <c r="G43" s="19">
        <f ca="1">C43-C44*F43</f>
        <v>7</v>
      </c>
      <c r="H43" s="72"/>
      <c r="I43" s="74" t="str">
        <f t="shared" ref="I43" si="19">I20</f>
        <v>(19)</v>
      </c>
      <c r="J43" s="24"/>
      <c r="K43" s="6">
        <f t="shared" ca="1" si="3"/>
        <v>61</v>
      </c>
      <c r="L43" s="26"/>
      <c r="M43" s="76" t="s">
        <v>0</v>
      </c>
      <c r="N43" s="70">
        <f ca="1">QUOTIENT(K43,K44)</f>
        <v>8</v>
      </c>
      <c r="O43" s="19">
        <f ca="1">K43-K44*N43</f>
        <v>5</v>
      </c>
      <c r="P43" s="72"/>
      <c r="Q43" s="20"/>
      <c r="R43" s="20"/>
      <c r="S43" s="2">
        <f t="shared" ca="1" si="0"/>
        <v>0.22179063611811456</v>
      </c>
      <c r="T43" s="3">
        <f t="shared" ca="1" si="1"/>
        <v>375</v>
      </c>
      <c r="V43" s="4">
        <v>43</v>
      </c>
      <c r="W43" s="4">
        <v>3</v>
      </c>
      <c r="X43" s="4">
        <v>27</v>
      </c>
      <c r="Y43" s="4"/>
    </row>
    <row r="44" spans="1:25" ht="39" customHeight="1" x14ac:dyDescent="0.25">
      <c r="A44" s="75"/>
      <c r="B44" s="25"/>
      <c r="C44" s="8">
        <f t="shared" ca="1" si="18"/>
        <v>8</v>
      </c>
      <c r="D44" s="8"/>
      <c r="E44" s="77"/>
      <c r="F44" s="71"/>
      <c r="G44" s="22">
        <f ca="1">C44</f>
        <v>8</v>
      </c>
      <c r="H44" s="73"/>
      <c r="I44" s="75"/>
      <c r="J44" s="25"/>
      <c r="K44" s="8">
        <f t="shared" ca="1" si="3"/>
        <v>7</v>
      </c>
      <c r="L44" s="8"/>
      <c r="M44" s="77"/>
      <c r="N44" s="71"/>
      <c r="O44" s="22">
        <f ca="1">K44</f>
        <v>7</v>
      </c>
      <c r="P44" s="73"/>
      <c r="Q44" s="20"/>
      <c r="R44" s="20"/>
      <c r="S44" s="2">
        <f t="shared" ca="1" si="0"/>
        <v>7.4595189851480503E-2</v>
      </c>
      <c r="T44" s="3">
        <f t="shared" ca="1" si="1"/>
        <v>445</v>
      </c>
      <c r="V44" s="4">
        <v>44</v>
      </c>
      <c r="W44" s="4">
        <v>3</v>
      </c>
      <c r="X44" s="4">
        <v>28</v>
      </c>
      <c r="Y44" s="4"/>
    </row>
    <row r="45" spans="1:25" ht="39" customHeight="1" x14ac:dyDescent="0.5">
      <c r="A45" s="74" t="str">
        <f t="shared" ref="A45" si="20">A22</f>
        <v>(10)</v>
      </c>
      <c r="B45" s="24"/>
      <c r="C45" s="6">
        <f t="shared" ca="1" si="18"/>
        <v>7</v>
      </c>
      <c r="D45" s="26"/>
      <c r="E45" s="76" t="s">
        <v>0</v>
      </c>
      <c r="F45" s="70">
        <f ca="1">QUOTIENT(C45,C46)</f>
        <v>1</v>
      </c>
      <c r="G45" s="18">
        <f ca="1">C45-C46*F45</f>
        <v>0</v>
      </c>
      <c r="H45" s="72"/>
      <c r="I45" s="74" t="str">
        <f t="shared" ref="I45" si="21">I22</f>
        <v>(20)</v>
      </c>
      <c r="J45" s="24"/>
      <c r="K45" s="6">
        <f t="shared" ca="1" si="3"/>
        <v>79</v>
      </c>
      <c r="L45" s="26"/>
      <c r="M45" s="76" t="s">
        <v>0</v>
      </c>
      <c r="N45" s="70">
        <f ca="1">QUOTIENT(K45,K46)</f>
        <v>9</v>
      </c>
      <c r="O45" s="19">
        <f ca="1">K45-K46*N45</f>
        <v>7</v>
      </c>
      <c r="P45" s="72"/>
      <c r="Q45" s="20"/>
      <c r="R45" s="20"/>
      <c r="S45" s="2">
        <f t="shared" ca="1" si="0"/>
        <v>3.4514736564378756E-2</v>
      </c>
      <c r="T45" s="3">
        <f t="shared" ca="1" si="1"/>
        <v>466</v>
      </c>
      <c r="V45" s="4">
        <v>45</v>
      </c>
      <c r="W45" s="4">
        <v>3</v>
      </c>
      <c r="X45" s="4">
        <v>29</v>
      </c>
      <c r="Y45" s="4"/>
    </row>
    <row r="46" spans="1:25" ht="39" customHeight="1" x14ac:dyDescent="0.25">
      <c r="A46" s="75"/>
      <c r="B46" s="25"/>
      <c r="C46" s="8">
        <f t="shared" ca="1" si="18"/>
        <v>7</v>
      </c>
      <c r="D46" s="8"/>
      <c r="E46" s="77"/>
      <c r="F46" s="71"/>
      <c r="G46" s="22">
        <f ca="1">C46</f>
        <v>7</v>
      </c>
      <c r="H46" s="73"/>
      <c r="I46" s="75"/>
      <c r="J46" s="25"/>
      <c r="K46" s="8">
        <f t="shared" ca="1" si="3"/>
        <v>8</v>
      </c>
      <c r="L46" s="8"/>
      <c r="M46" s="77"/>
      <c r="N46" s="71"/>
      <c r="O46" s="22">
        <f ca="1">K46</f>
        <v>8</v>
      </c>
      <c r="P46" s="73"/>
      <c r="Q46" s="20"/>
      <c r="R46" s="20"/>
      <c r="S46" s="2">
        <f t="shared" ca="1" si="0"/>
        <v>0.90722362060412476</v>
      </c>
      <c r="T46" s="3">
        <f t="shared" ca="1" si="1"/>
        <v>37</v>
      </c>
      <c r="V46" s="4">
        <v>46</v>
      </c>
      <c r="W46" s="13">
        <v>4</v>
      </c>
      <c r="X46" s="4">
        <v>4</v>
      </c>
      <c r="Y46" s="4"/>
    </row>
    <row r="47" spans="1:25" ht="31.5" x14ac:dyDescent="0.25">
      <c r="S47" s="2">
        <f t="shared" ca="1" si="0"/>
        <v>9.4089383165335438E-2</v>
      </c>
      <c r="T47" s="3">
        <f t="shared" ca="1" si="1"/>
        <v>440</v>
      </c>
      <c r="V47" s="4">
        <v>47</v>
      </c>
      <c r="W47" s="13">
        <v>4</v>
      </c>
      <c r="X47" s="4">
        <v>5</v>
      </c>
      <c r="Y47" s="4"/>
    </row>
    <row r="48" spans="1:25" ht="31.5" x14ac:dyDescent="0.25">
      <c r="S48" s="2">
        <f t="shared" ca="1" si="0"/>
        <v>0.55542013988490357</v>
      </c>
      <c r="T48" s="3">
        <f t="shared" ca="1" si="1"/>
        <v>217</v>
      </c>
      <c r="V48" s="4">
        <v>48</v>
      </c>
      <c r="W48" s="13">
        <v>4</v>
      </c>
      <c r="X48" s="4">
        <v>6</v>
      </c>
      <c r="Y48" s="4"/>
    </row>
    <row r="49" spans="19:25" ht="31.5" x14ac:dyDescent="0.25">
      <c r="S49" s="2">
        <f t="shared" ca="1" si="0"/>
        <v>0.9200030827835457</v>
      </c>
      <c r="T49" s="3">
        <f t="shared" ca="1" si="1"/>
        <v>33</v>
      </c>
      <c r="V49" s="4">
        <v>49</v>
      </c>
      <c r="W49" s="13">
        <v>4</v>
      </c>
      <c r="X49" s="4">
        <v>7</v>
      </c>
      <c r="Y49" s="4"/>
    </row>
    <row r="50" spans="19:25" ht="31.5" x14ac:dyDescent="0.25">
      <c r="S50" s="2">
        <f t="shared" ca="1" si="0"/>
        <v>0.46178516577422857</v>
      </c>
      <c r="T50" s="3">
        <f t="shared" ca="1" si="1"/>
        <v>261</v>
      </c>
      <c r="V50" s="4">
        <v>50</v>
      </c>
      <c r="W50" s="13">
        <v>4</v>
      </c>
      <c r="X50" s="4">
        <v>8</v>
      </c>
      <c r="Y50" s="4"/>
    </row>
    <row r="51" spans="19:25" ht="31.5" x14ac:dyDescent="0.25">
      <c r="S51" s="2">
        <f t="shared" ca="1" si="0"/>
        <v>4.3715681373820425E-2</v>
      </c>
      <c r="T51" s="3">
        <f t="shared" ca="1" si="1"/>
        <v>461</v>
      </c>
      <c r="V51" s="4">
        <v>51</v>
      </c>
      <c r="W51" s="13">
        <v>4</v>
      </c>
      <c r="X51" s="4">
        <v>9</v>
      </c>
      <c r="Y51" s="4"/>
    </row>
    <row r="52" spans="19:25" ht="31.5" x14ac:dyDescent="0.25">
      <c r="S52" s="2">
        <f t="shared" ca="1" si="0"/>
        <v>0.49597856837593401</v>
      </c>
      <c r="T52" s="3">
        <f t="shared" ca="1" si="1"/>
        <v>248</v>
      </c>
      <c r="V52" s="4">
        <v>52</v>
      </c>
      <c r="W52" s="13">
        <v>4</v>
      </c>
      <c r="X52" s="4">
        <v>10</v>
      </c>
      <c r="Y52" s="4"/>
    </row>
    <row r="53" spans="19:25" ht="31.5" x14ac:dyDescent="0.25">
      <c r="S53" s="2">
        <f t="shared" ca="1" si="0"/>
        <v>0.6092352729933953</v>
      </c>
      <c r="T53" s="3">
        <f t="shared" ca="1" si="1"/>
        <v>180</v>
      </c>
      <c r="V53" s="4">
        <v>53</v>
      </c>
      <c r="W53" s="13">
        <v>4</v>
      </c>
      <c r="X53" s="4">
        <v>11</v>
      </c>
      <c r="Y53" s="4"/>
    </row>
    <row r="54" spans="19:25" ht="31.5" x14ac:dyDescent="0.25">
      <c r="S54" s="2">
        <f t="shared" ca="1" si="0"/>
        <v>0.13498039050958188</v>
      </c>
      <c r="T54" s="3">
        <f t="shared" ca="1" si="1"/>
        <v>418</v>
      </c>
      <c r="V54" s="4">
        <v>54</v>
      </c>
      <c r="W54" s="13">
        <v>4</v>
      </c>
      <c r="X54" s="4">
        <v>12</v>
      </c>
      <c r="Y54" s="4"/>
    </row>
    <row r="55" spans="19:25" ht="31.5" x14ac:dyDescent="0.25">
      <c r="S55" s="2">
        <f t="shared" ca="1" si="0"/>
        <v>0.51154116558427465</v>
      </c>
      <c r="T55" s="3">
        <f t="shared" ca="1" si="1"/>
        <v>241</v>
      </c>
      <c r="V55" s="4">
        <v>55</v>
      </c>
      <c r="W55" s="13">
        <v>4</v>
      </c>
      <c r="X55" s="4">
        <v>13</v>
      </c>
      <c r="Y55" s="4"/>
    </row>
    <row r="56" spans="19:25" ht="31.5" x14ac:dyDescent="0.25">
      <c r="S56" s="2">
        <f t="shared" ca="1" si="0"/>
        <v>1.348238219424247E-2</v>
      </c>
      <c r="T56" s="3">
        <f t="shared" ca="1" si="1"/>
        <v>480</v>
      </c>
      <c r="V56" s="4">
        <v>56</v>
      </c>
      <c r="W56" s="13">
        <v>4</v>
      </c>
      <c r="X56" s="4">
        <v>14</v>
      </c>
      <c r="Y56" s="4"/>
    </row>
    <row r="57" spans="19:25" ht="31.5" x14ac:dyDescent="0.25">
      <c r="S57" s="2">
        <f t="shared" ca="1" si="0"/>
        <v>0.10435882539322572</v>
      </c>
      <c r="T57" s="3">
        <f t="shared" ca="1" si="1"/>
        <v>436</v>
      </c>
      <c r="V57" s="4">
        <v>57</v>
      </c>
      <c r="W57" s="13">
        <v>4</v>
      </c>
      <c r="X57" s="4">
        <v>15</v>
      </c>
      <c r="Y57" s="4"/>
    </row>
    <row r="58" spans="19:25" ht="31.5" x14ac:dyDescent="0.25">
      <c r="S58" s="2">
        <f t="shared" ca="1" si="0"/>
        <v>0.28940865474351274</v>
      </c>
      <c r="T58" s="3">
        <f t="shared" ca="1" si="1"/>
        <v>339</v>
      </c>
      <c r="V58" s="4">
        <v>58</v>
      </c>
      <c r="W58" s="13">
        <v>4</v>
      </c>
      <c r="X58" s="4">
        <v>16</v>
      </c>
      <c r="Y58" s="4"/>
    </row>
    <row r="59" spans="19:25" ht="31.5" x14ac:dyDescent="0.25">
      <c r="S59" s="2">
        <f t="shared" ca="1" si="0"/>
        <v>0.27771794101534097</v>
      </c>
      <c r="T59" s="3">
        <f t="shared" ca="1" si="1"/>
        <v>345</v>
      </c>
      <c r="V59" s="4">
        <v>59</v>
      </c>
      <c r="W59" s="13">
        <v>4</v>
      </c>
      <c r="X59" s="4">
        <v>17</v>
      </c>
      <c r="Y59" s="4"/>
    </row>
    <row r="60" spans="19:25" ht="31.5" x14ac:dyDescent="0.25">
      <c r="S60" s="2">
        <f t="shared" ca="1" si="0"/>
        <v>0.64680984927662688</v>
      </c>
      <c r="T60" s="3">
        <f t="shared" ca="1" si="1"/>
        <v>168</v>
      </c>
      <c r="V60" s="4">
        <v>60</v>
      </c>
      <c r="W60" s="13">
        <v>4</v>
      </c>
      <c r="X60" s="4">
        <v>18</v>
      </c>
      <c r="Y60" s="4"/>
    </row>
    <row r="61" spans="19:25" ht="31.5" x14ac:dyDescent="0.25">
      <c r="S61" s="2">
        <f t="shared" ca="1" si="0"/>
        <v>0.78345369644420026</v>
      </c>
      <c r="T61" s="3">
        <f t="shared" ca="1" si="1"/>
        <v>99</v>
      </c>
      <c r="V61" s="4">
        <v>61</v>
      </c>
      <c r="W61" s="13">
        <v>4</v>
      </c>
      <c r="X61" s="4">
        <v>19</v>
      </c>
      <c r="Y61" s="4"/>
    </row>
    <row r="62" spans="19:25" ht="31.5" x14ac:dyDescent="0.25">
      <c r="S62" s="2">
        <f t="shared" ca="1" si="0"/>
        <v>0.56438176860672307</v>
      </c>
      <c r="T62" s="3">
        <f t="shared" ca="1" si="1"/>
        <v>208</v>
      </c>
      <c r="V62" s="4">
        <v>62</v>
      </c>
      <c r="W62" s="13">
        <v>4</v>
      </c>
      <c r="X62" s="4">
        <v>20</v>
      </c>
      <c r="Y62" s="4"/>
    </row>
    <row r="63" spans="19:25" ht="31.5" x14ac:dyDescent="0.25">
      <c r="S63" s="2">
        <f t="shared" ca="1" si="0"/>
        <v>0.93088415220612686</v>
      </c>
      <c r="T63" s="3">
        <f t="shared" ca="1" si="1"/>
        <v>28</v>
      </c>
      <c r="V63" s="4">
        <v>63</v>
      </c>
      <c r="W63" s="13">
        <v>4</v>
      </c>
      <c r="X63" s="4">
        <v>21</v>
      </c>
      <c r="Y63" s="4"/>
    </row>
    <row r="64" spans="19:25" ht="31.5" x14ac:dyDescent="0.25">
      <c r="S64" s="2">
        <f t="shared" ca="1" si="0"/>
        <v>0.52036150627251687</v>
      </c>
      <c r="T64" s="3">
        <f t="shared" ca="1" si="1"/>
        <v>237</v>
      </c>
      <c r="V64" s="4">
        <v>64</v>
      </c>
      <c r="W64" s="13">
        <v>4</v>
      </c>
      <c r="X64" s="4">
        <v>22</v>
      </c>
      <c r="Y64" s="4"/>
    </row>
    <row r="65" spans="19:25" ht="31.5" x14ac:dyDescent="0.25">
      <c r="S65" s="2">
        <f t="shared" ca="1" si="0"/>
        <v>4.1222401660962027E-2</v>
      </c>
      <c r="T65" s="3">
        <f t="shared" ca="1" si="1"/>
        <v>464</v>
      </c>
      <c r="V65" s="4">
        <v>65</v>
      </c>
      <c r="W65" s="13">
        <v>4</v>
      </c>
      <c r="X65" s="4">
        <v>23</v>
      </c>
      <c r="Y65" s="4"/>
    </row>
    <row r="66" spans="19:25" ht="31.5" x14ac:dyDescent="0.25">
      <c r="S66" s="2">
        <f t="shared" ref="S66:S129" ca="1" si="22">RAND()</f>
        <v>0.82823678708323167</v>
      </c>
      <c r="T66" s="3">
        <f t="shared" ref="T66:T129" ca="1" si="23">RANK(S66,$S$1:$S$486,)</f>
        <v>70</v>
      </c>
      <c r="V66" s="4">
        <v>66</v>
      </c>
      <c r="W66" s="13">
        <v>4</v>
      </c>
      <c r="X66" s="4">
        <v>24</v>
      </c>
      <c r="Y66" s="4"/>
    </row>
    <row r="67" spans="19:25" ht="31.5" x14ac:dyDescent="0.25">
      <c r="S67" s="2">
        <f t="shared" ca="1" si="22"/>
        <v>0.60046978697772824</v>
      </c>
      <c r="T67" s="3">
        <f t="shared" ca="1" si="23"/>
        <v>190</v>
      </c>
      <c r="V67" s="4">
        <v>67</v>
      </c>
      <c r="W67" s="13">
        <v>4</v>
      </c>
      <c r="X67" s="4">
        <v>25</v>
      </c>
      <c r="Y67" s="4"/>
    </row>
    <row r="68" spans="19:25" ht="31.5" x14ac:dyDescent="0.25">
      <c r="S68" s="2">
        <f t="shared" ca="1" si="22"/>
        <v>0.88761880947759453</v>
      </c>
      <c r="T68" s="3">
        <f t="shared" ca="1" si="23"/>
        <v>47</v>
      </c>
      <c r="V68" s="4">
        <v>68</v>
      </c>
      <c r="W68" s="13">
        <v>4</v>
      </c>
      <c r="X68" s="4">
        <v>26</v>
      </c>
      <c r="Y68" s="4"/>
    </row>
    <row r="69" spans="19:25" ht="31.5" x14ac:dyDescent="0.25">
      <c r="S69" s="2">
        <f t="shared" ca="1" si="22"/>
        <v>0.62420476187132801</v>
      </c>
      <c r="T69" s="3">
        <f t="shared" ca="1" si="23"/>
        <v>179</v>
      </c>
      <c r="V69" s="4">
        <v>69</v>
      </c>
      <c r="W69" s="13">
        <v>4</v>
      </c>
      <c r="X69" s="4">
        <v>27</v>
      </c>
      <c r="Y69" s="4"/>
    </row>
    <row r="70" spans="19:25" ht="31.5" x14ac:dyDescent="0.25">
      <c r="S70" s="2">
        <f t="shared" ca="1" si="22"/>
        <v>0.57451902424473589</v>
      </c>
      <c r="T70" s="3">
        <f t="shared" ca="1" si="23"/>
        <v>203</v>
      </c>
      <c r="V70" s="4">
        <v>70</v>
      </c>
      <c r="W70" s="13">
        <v>4</v>
      </c>
      <c r="X70" s="4">
        <v>28</v>
      </c>
      <c r="Y70" s="4"/>
    </row>
    <row r="71" spans="19:25" ht="31.5" x14ac:dyDescent="0.25">
      <c r="S71" s="2">
        <f t="shared" ca="1" si="22"/>
        <v>0.60414441227718141</v>
      </c>
      <c r="T71" s="3">
        <f t="shared" ca="1" si="23"/>
        <v>186</v>
      </c>
      <c r="V71" s="4">
        <v>71</v>
      </c>
      <c r="W71" s="13">
        <v>4</v>
      </c>
      <c r="X71" s="4">
        <v>29</v>
      </c>
      <c r="Y71" s="4"/>
    </row>
    <row r="72" spans="19:25" ht="31.5" x14ac:dyDescent="0.25">
      <c r="S72" s="2">
        <f t="shared" ca="1" si="22"/>
        <v>0.84755231552934407</v>
      </c>
      <c r="T72" s="3">
        <f t="shared" ca="1" si="23"/>
        <v>63</v>
      </c>
      <c r="V72" s="4">
        <v>72</v>
      </c>
      <c r="W72" s="13">
        <v>4</v>
      </c>
      <c r="X72" s="4">
        <v>30</v>
      </c>
      <c r="Y72" s="4"/>
    </row>
    <row r="73" spans="19:25" ht="31.5" x14ac:dyDescent="0.25">
      <c r="S73" s="2">
        <f t="shared" ca="1" si="22"/>
        <v>0.17555086420378729</v>
      </c>
      <c r="T73" s="3">
        <f t="shared" ca="1" si="23"/>
        <v>396</v>
      </c>
      <c r="V73" s="4">
        <v>73</v>
      </c>
      <c r="W73" s="13">
        <v>4</v>
      </c>
      <c r="X73" s="4">
        <v>31</v>
      </c>
      <c r="Y73" s="4"/>
    </row>
    <row r="74" spans="19:25" ht="31.5" x14ac:dyDescent="0.25">
      <c r="S74" s="2">
        <f t="shared" ca="1" si="22"/>
        <v>0.16912825483634841</v>
      </c>
      <c r="T74" s="3">
        <f t="shared" ca="1" si="23"/>
        <v>399</v>
      </c>
      <c r="V74" s="4">
        <v>74</v>
      </c>
      <c r="W74" s="13">
        <v>4</v>
      </c>
      <c r="X74" s="4">
        <v>32</v>
      </c>
      <c r="Y74" s="4"/>
    </row>
    <row r="75" spans="19:25" ht="31.5" x14ac:dyDescent="0.25">
      <c r="S75" s="2">
        <f t="shared" ca="1" si="22"/>
        <v>0.98188780539811582</v>
      </c>
      <c r="T75" s="3">
        <f t="shared" ca="1" si="23"/>
        <v>6</v>
      </c>
      <c r="V75" s="4">
        <v>75</v>
      </c>
      <c r="W75" s="13">
        <v>4</v>
      </c>
      <c r="X75" s="4">
        <v>33</v>
      </c>
      <c r="Y75" s="4"/>
    </row>
    <row r="76" spans="19:25" ht="31.5" x14ac:dyDescent="0.25">
      <c r="S76" s="2">
        <f t="shared" ca="1" si="22"/>
        <v>0.76290517009229908</v>
      </c>
      <c r="T76" s="3">
        <f t="shared" ca="1" si="23"/>
        <v>110</v>
      </c>
      <c r="V76" s="4">
        <v>76</v>
      </c>
      <c r="W76" s="13">
        <v>4</v>
      </c>
      <c r="X76" s="4">
        <v>34</v>
      </c>
      <c r="Y76" s="4"/>
    </row>
    <row r="77" spans="19:25" ht="31.5" x14ac:dyDescent="0.25">
      <c r="S77" s="2">
        <f t="shared" ca="1" si="22"/>
        <v>1.6827752261693307E-2</v>
      </c>
      <c r="T77" s="3">
        <f t="shared" ca="1" si="23"/>
        <v>477</v>
      </c>
      <c r="V77" s="4">
        <v>77</v>
      </c>
      <c r="W77" s="13">
        <v>4</v>
      </c>
      <c r="X77" s="4">
        <v>35</v>
      </c>
      <c r="Y77" s="4"/>
    </row>
    <row r="78" spans="19:25" ht="31.5" x14ac:dyDescent="0.25">
      <c r="S78" s="2">
        <f t="shared" ca="1" si="22"/>
        <v>5.9332998903318446E-2</v>
      </c>
      <c r="T78" s="3">
        <f t="shared" ca="1" si="23"/>
        <v>453</v>
      </c>
      <c r="V78" s="4">
        <v>78</v>
      </c>
      <c r="W78" s="13">
        <v>4</v>
      </c>
      <c r="X78" s="4">
        <v>36</v>
      </c>
      <c r="Y78" s="4"/>
    </row>
    <row r="79" spans="19:25" ht="31.5" x14ac:dyDescent="0.25">
      <c r="S79" s="2">
        <f t="shared" ca="1" si="22"/>
        <v>0.86537300347902613</v>
      </c>
      <c r="T79" s="3">
        <f t="shared" ca="1" si="23"/>
        <v>52</v>
      </c>
      <c r="V79" s="4">
        <v>79</v>
      </c>
      <c r="W79" s="13">
        <v>4</v>
      </c>
      <c r="X79" s="4">
        <v>37</v>
      </c>
      <c r="Y79" s="4"/>
    </row>
    <row r="80" spans="19:25" ht="31.5" x14ac:dyDescent="0.25">
      <c r="S80" s="2">
        <f t="shared" ca="1" si="22"/>
        <v>0.55959329741178854</v>
      </c>
      <c r="T80" s="3">
        <f t="shared" ca="1" si="23"/>
        <v>210</v>
      </c>
      <c r="V80" s="4">
        <v>80</v>
      </c>
      <c r="W80" s="13">
        <v>4</v>
      </c>
      <c r="X80" s="4">
        <v>38</v>
      </c>
      <c r="Y80" s="4"/>
    </row>
    <row r="81" spans="19:25" ht="31.5" x14ac:dyDescent="0.25">
      <c r="S81" s="2">
        <f t="shared" ca="1" si="22"/>
        <v>0.99895141424325629</v>
      </c>
      <c r="T81" s="3">
        <f t="shared" ca="1" si="23"/>
        <v>1</v>
      </c>
      <c r="V81" s="4">
        <v>81</v>
      </c>
      <c r="W81" s="13">
        <v>4</v>
      </c>
      <c r="X81" s="4">
        <v>39</v>
      </c>
      <c r="Y81" s="4"/>
    </row>
    <row r="82" spans="19:25" ht="31.5" x14ac:dyDescent="0.25">
      <c r="S82" s="2">
        <f t="shared" ca="1" si="22"/>
        <v>0.97863562423032335</v>
      </c>
      <c r="T82" s="3">
        <f t="shared" ca="1" si="23"/>
        <v>8</v>
      </c>
      <c r="V82" s="4">
        <v>82</v>
      </c>
      <c r="W82" s="4">
        <v>5</v>
      </c>
      <c r="X82" s="4">
        <v>5</v>
      </c>
      <c r="Y82" s="4"/>
    </row>
    <row r="83" spans="19:25" ht="31.5" x14ac:dyDescent="0.25">
      <c r="S83" s="2">
        <f t="shared" ca="1" si="22"/>
        <v>0.97058840161993443</v>
      </c>
      <c r="T83" s="3">
        <f t="shared" ca="1" si="23"/>
        <v>13</v>
      </c>
      <c r="V83" s="4">
        <v>83</v>
      </c>
      <c r="W83" s="4">
        <v>5</v>
      </c>
      <c r="X83" s="4">
        <v>6</v>
      </c>
      <c r="Y83" s="4"/>
    </row>
    <row r="84" spans="19:25" ht="31.5" x14ac:dyDescent="0.25">
      <c r="S84" s="2">
        <f t="shared" ca="1" si="22"/>
        <v>0.80150076923342206</v>
      </c>
      <c r="T84" s="3">
        <f t="shared" ca="1" si="23"/>
        <v>86</v>
      </c>
      <c r="V84" s="4">
        <v>84</v>
      </c>
      <c r="W84" s="4">
        <v>5</v>
      </c>
      <c r="X84" s="4">
        <v>7</v>
      </c>
      <c r="Y84" s="4"/>
    </row>
    <row r="85" spans="19:25" ht="31.5" x14ac:dyDescent="0.25">
      <c r="S85" s="2">
        <f t="shared" ca="1" si="22"/>
        <v>0.6503127280373443</v>
      </c>
      <c r="T85" s="3">
        <f t="shared" ca="1" si="23"/>
        <v>165</v>
      </c>
      <c r="V85" s="4">
        <v>85</v>
      </c>
      <c r="W85" s="4">
        <v>5</v>
      </c>
      <c r="X85" s="4">
        <v>8</v>
      </c>
      <c r="Y85" s="4"/>
    </row>
    <row r="86" spans="19:25" ht="31.5" x14ac:dyDescent="0.25">
      <c r="S86" s="2">
        <f t="shared" ca="1" si="22"/>
        <v>0.35623093519901361</v>
      </c>
      <c r="T86" s="3">
        <f t="shared" ca="1" si="23"/>
        <v>303</v>
      </c>
      <c r="V86" s="4">
        <v>86</v>
      </c>
      <c r="W86" s="4">
        <v>5</v>
      </c>
      <c r="X86" s="4">
        <v>9</v>
      </c>
      <c r="Y86" s="4"/>
    </row>
    <row r="87" spans="19:25" ht="31.5" x14ac:dyDescent="0.25">
      <c r="S87" s="2">
        <f t="shared" ca="1" si="22"/>
        <v>0.28629569723453041</v>
      </c>
      <c r="T87" s="3">
        <f t="shared" ca="1" si="23"/>
        <v>340</v>
      </c>
      <c r="V87" s="4">
        <v>87</v>
      </c>
      <c r="W87" s="4">
        <v>5</v>
      </c>
      <c r="X87" s="4">
        <v>10</v>
      </c>
      <c r="Y87" s="4"/>
    </row>
    <row r="88" spans="19:25" ht="31.5" x14ac:dyDescent="0.25">
      <c r="S88" s="2">
        <f t="shared" ca="1" si="22"/>
        <v>0.50581244090251454</v>
      </c>
      <c r="T88" s="3">
        <f t="shared" ca="1" si="23"/>
        <v>245</v>
      </c>
      <c r="V88" s="4">
        <v>88</v>
      </c>
      <c r="W88" s="4">
        <v>5</v>
      </c>
      <c r="X88" s="4">
        <v>11</v>
      </c>
      <c r="Y88" s="4"/>
    </row>
    <row r="89" spans="19:25" ht="31.5" x14ac:dyDescent="0.25">
      <c r="S89" s="2">
        <f t="shared" ca="1" si="22"/>
        <v>0.68722389522770699</v>
      </c>
      <c r="T89" s="3">
        <f t="shared" ca="1" si="23"/>
        <v>146</v>
      </c>
      <c r="V89" s="4">
        <v>89</v>
      </c>
      <c r="W89" s="4">
        <v>5</v>
      </c>
      <c r="X89" s="4">
        <v>12</v>
      </c>
      <c r="Y89" s="4"/>
    </row>
    <row r="90" spans="19:25" ht="31.5" x14ac:dyDescent="0.25">
      <c r="S90" s="2">
        <f t="shared" ca="1" si="22"/>
        <v>0.85230485065998185</v>
      </c>
      <c r="T90" s="3">
        <f t="shared" ca="1" si="23"/>
        <v>60</v>
      </c>
      <c r="V90" s="4">
        <v>90</v>
      </c>
      <c r="W90" s="4">
        <v>5</v>
      </c>
      <c r="X90" s="4">
        <v>13</v>
      </c>
      <c r="Y90" s="4"/>
    </row>
    <row r="91" spans="19:25" ht="31.5" x14ac:dyDescent="0.25">
      <c r="S91" s="2">
        <f t="shared" ca="1" si="22"/>
        <v>0.19673273188914986</v>
      </c>
      <c r="T91" s="3">
        <f t="shared" ca="1" si="23"/>
        <v>386</v>
      </c>
      <c r="V91" s="4">
        <v>91</v>
      </c>
      <c r="W91" s="4">
        <v>5</v>
      </c>
      <c r="X91" s="4">
        <v>14</v>
      </c>
      <c r="Y91" s="4"/>
    </row>
    <row r="92" spans="19:25" ht="31.5" x14ac:dyDescent="0.25">
      <c r="S92" s="2">
        <f t="shared" ca="1" si="22"/>
        <v>0.79941148089012326</v>
      </c>
      <c r="T92" s="3">
        <f t="shared" ca="1" si="23"/>
        <v>88</v>
      </c>
      <c r="V92" s="4">
        <v>92</v>
      </c>
      <c r="W92" s="4">
        <v>5</v>
      </c>
      <c r="X92" s="4">
        <v>15</v>
      </c>
      <c r="Y92" s="4"/>
    </row>
    <row r="93" spans="19:25" ht="31.5" x14ac:dyDescent="0.25">
      <c r="S93" s="2">
        <f t="shared" ca="1" si="22"/>
        <v>0.22567651289114365</v>
      </c>
      <c r="T93" s="3">
        <f t="shared" ca="1" si="23"/>
        <v>371</v>
      </c>
      <c r="V93" s="4">
        <v>93</v>
      </c>
      <c r="W93" s="4">
        <v>5</v>
      </c>
      <c r="X93" s="4">
        <v>16</v>
      </c>
      <c r="Y93" s="4"/>
    </row>
    <row r="94" spans="19:25" ht="31.5" x14ac:dyDescent="0.25">
      <c r="S94" s="2">
        <f t="shared" ca="1" si="22"/>
        <v>0.96255910032204328</v>
      </c>
      <c r="T94" s="3">
        <f t="shared" ca="1" si="23"/>
        <v>15</v>
      </c>
      <c r="V94" s="4">
        <v>94</v>
      </c>
      <c r="W94" s="4">
        <v>5</v>
      </c>
      <c r="X94" s="4">
        <v>17</v>
      </c>
      <c r="Y94" s="4"/>
    </row>
    <row r="95" spans="19:25" ht="31.5" x14ac:dyDescent="0.25">
      <c r="S95" s="2">
        <f t="shared" ca="1" si="22"/>
        <v>0.36463154120702945</v>
      </c>
      <c r="T95" s="3">
        <f t="shared" ca="1" si="23"/>
        <v>299</v>
      </c>
      <c r="V95" s="4">
        <v>95</v>
      </c>
      <c r="W95" s="4">
        <v>5</v>
      </c>
      <c r="X95" s="4">
        <v>18</v>
      </c>
      <c r="Y95" s="4"/>
    </row>
    <row r="96" spans="19:25" ht="31.5" x14ac:dyDescent="0.25">
      <c r="S96" s="2">
        <f t="shared" ca="1" si="22"/>
        <v>0.90701345722102622</v>
      </c>
      <c r="T96" s="3">
        <f t="shared" ca="1" si="23"/>
        <v>38</v>
      </c>
      <c r="V96" s="4">
        <v>96</v>
      </c>
      <c r="W96" s="4">
        <v>5</v>
      </c>
      <c r="X96" s="4">
        <v>19</v>
      </c>
      <c r="Y96" s="4"/>
    </row>
    <row r="97" spans="19:25" ht="31.5" x14ac:dyDescent="0.25">
      <c r="S97" s="2">
        <f t="shared" ca="1" si="22"/>
        <v>0.32283762214653589</v>
      </c>
      <c r="T97" s="3">
        <f t="shared" ca="1" si="23"/>
        <v>321</v>
      </c>
      <c r="V97" s="4">
        <v>97</v>
      </c>
      <c r="W97" s="4">
        <v>5</v>
      </c>
      <c r="X97" s="4">
        <v>20</v>
      </c>
      <c r="Y97" s="4"/>
    </row>
    <row r="98" spans="19:25" ht="31.5" x14ac:dyDescent="0.25">
      <c r="S98" s="2">
        <f t="shared" ca="1" si="22"/>
        <v>0.53690119954744686</v>
      </c>
      <c r="T98" s="3">
        <f t="shared" ca="1" si="23"/>
        <v>224</v>
      </c>
      <c r="V98" s="4">
        <v>98</v>
      </c>
      <c r="W98" s="4">
        <v>5</v>
      </c>
      <c r="X98" s="4">
        <v>21</v>
      </c>
      <c r="Y98" s="4"/>
    </row>
    <row r="99" spans="19:25" ht="31.5" x14ac:dyDescent="0.25">
      <c r="S99" s="2">
        <f t="shared" ca="1" si="22"/>
        <v>4.6909606013784244E-2</v>
      </c>
      <c r="T99" s="3">
        <f t="shared" ca="1" si="23"/>
        <v>459</v>
      </c>
      <c r="V99" s="4">
        <v>99</v>
      </c>
      <c r="W99" s="4">
        <v>5</v>
      </c>
      <c r="X99" s="4">
        <v>22</v>
      </c>
      <c r="Y99" s="4"/>
    </row>
    <row r="100" spans="19:25" ht="31.5" x14ac:dyDescent="0.25">
      <c r="S100" s="2">
        <f t="shared" ca="1" si="22"/>
        <v>0.16440771359932305</v>
      </c>
      <c r="T100" s="3">
        <f t="shared" ca="1" si="23"/>
        <v>403</v>
      </c>
      <c r="V100" s="4">
        <v>100</v>
      </c>
      <c r="W100" s="4">
        <v>5</v>
      </c>
      <c r="X100" s="4">
        <v>23</v>
      </c>
      <c r="Y100" s="4"/>
    </row>
    <row r="101" spans="19:25" ht="31.5" x14ac:dyDescent="0.25">
      <c r="S101" s="2">
        <f t="shared" ca="1" si="22"/>
        <v>0.8271724072364528</v>
      </c>
      <c r="T101" s="3">
        <f t="shared" ca="1" si="23"/>
        <v>72</v>
      </c>
      <c r="V101" s="4">
        <v>101</v>
      </c>
      <c r="W101" s="4">
        <v>5</v>
      </c>
      <c r="X101" s="4">
        <v>24</v>
      </c>
      <c r="Y101" s="4"/>
    </row>
    <row r="102" spans="19:25" ht="31.5" x14ac:dyDescent="0.25">
      <c r="S102" s="2">
        <f t="shared" ca="1" si="22"/>
        <v>0.64428469255815068</v>
      </c>
      <c r="T102" s="3">
        <f t="shared" ca="1" si="23"/>
        <v>169</v>
      </c>
      <c r="V102" s="4">
        <v>102</v>
      </c>
      <c r="W102" s="4">
        <v>5</v>
      </c>
      <c r="X102" s="4">
        <v>25</v>
      </c>
      <c r="Y102" s="4"/>
    </row>
    <row r="103" spans="19:25" ht="31.5" x14ac:dyDescent="0.25">
      <c r="S103" s="2">
        <f t="shared" ca="1" si="22"/>
        <v>3.2317264227503473E-2</v>
      </c>
      <c r="T103" s="3">
        <f t="shared" ca="1" si="23"/>
        <v>468</v>
      </c>
      <c r="V103" s="4">
        <v>103</v>
      </c>
      <c r="W103" s="4">
        <v>5</v>
      </c>
      <c r="X103" s="4">
        <v>26</v>
      </c>
      <c r="Y103" s="4"/>
    </row>
    <row r="104" spans="19:25" ht="31.5" x14ac:dyDescent="0.25">
      <c r="S104" s="2">
        <f t="shared" ca="1" si="22"/>
        <v>6.6715550293554693E-2</v>
      </c>
      <c r="T104" s="3">
        <f t="shared" ca="1" si="23"/>
        <v>451</v>
      </c>
      <c r="V104" s="4">
        <v>104</v>
      </c>
      <c r="W104" s="4">
        <v>5</v>
      </c>
      <c r="X104" s="4">
        <v>27</v>
      </c>
      <c r="Y104" s="4"/>
    </row>
    <row r="105" spans="19:25" ht="31.5" x14ac:dyDescent="0.25">
      <c r="S105" s="2">
        <f t="shared" ca="1" si="22"/>
        <v>0.75502590213844023</v>
      </c>
      <c r="T105" s="3">
        <f t="shared" ca="1" si="23"/>
        <v>115</v>
      </c>
      <c r="V105" s="4">
        <v>105</v>
      </c>
      <c r="W105" s="4">
        <v>5</v>
      </c>
      <c r="X105" s="4">
        <v>28</v>
      </c>
      <c r="Y105" s="4"/>
    </row>
    <row r="106" spans="19:25" ht="31.5" x14ac:dyDescent="0.25">
      <c r="S106" s="2">
        <f t="shared" ca="1" si="22"/>
        <v>0.66230808769069627</v>
      </c>
      <c r="T106" s="3">
        <f t="shared" ca="1" si="23"/>
        <v>160</v>
      </c>
      <c r="V106" s="4">
        <v>106</v>
      </c>
      <c r="W106" s="4">
        <v>5</v>
      </c>
      <c r="X106" s="4">
        <v>29</v>
      </c>
      <c r="Y106" s="4"/>
    </row>
    <row r="107" spans="19:25" ht="31.5" x14ac:dyDescent="0.25">
      <c r="S107" s="2">
        <f t="shared" ca="1" si="22"/>
        <v>0.45882988785133094</v>
      </c>
      <c r="T107" s="3">
        <f t="shared" ca="1" si="23"/>
        <v>264</v>
      </c>
      <c r="V107" s="4">
        <v>107</v>
      </c>
      <c r="W107" s="4">
        <v>5</v>
      </c>
      <c r="X107" s="4">
        <v>30</v>
      </c>
      <c r="Y107" s="4"/>
    </row>
    <row r="108" spans="19:25" ht="31.5" x14ac:dyDescent="0.25">
      <c r="S108" s="2">
        <f t="shared" ca="1" si="22"/>
        <v>4.0033743767076135E-4</v>
      </c>
      <c r="T108" s="3">
        <f t="shared" ca="1" si="23"/>
        <v>486</v>
      </c>
      <c r="V108" s="4">
        <v>108</v>
      </c>
      <c r="W108" s="4">
        <v>5</v>
      </c>
      <c r="X108" s="4">
        <v>31</v>
      </c>
      <c r="Y108" s="4"/>
    </row>
    <row r="109" spans="19:25" ht="31.5" x14ac:dyDescent="0.25">
      <c r="S109" s="2">
        <f t="shared" ca="1" si="22"/>
        <v>0.30595355952114733</v>
      </c>
      <c r="T109" s="3">
        <f t="shared" ca="1" si="23"/>
        <v>333</v>
      </c>
      <c r="V109" s="4">
        <v>109</v>
      </c>
      <c r="W109" s="4">
        <v>5</v>
      </c>
      <c r="X109" s="4">
        <v>32</v>
      </c>
      <c r="Y109" s="4"/>
    </row>
    <row r="110" spans="19:25" ht="31.5" x14ac:dyDescent="0.25">
      <c r="S110" s="2">
        <f t="shared" ca="1" si="22"/>
        <v>0.11325523424118999</v>
      </c>
      <c r="T110" s="3">
        <f t="shared" ca="1" si="23"/>
        <v>432</v>
      </c>
      <c r="V110" s="4">
        <v>110</v>
      </c>
      <c r="W110" s="4">
        <v>5</v>
      </c>
      <c r="X110" s="4">
        <v>33</v>
      </c>
      <c r="Y110" s="4"/>
    </row>
    <row r="111" spans="19:25" ht="31.5" x14ac:dyDescent="0.25">
      <c r="S111" s="2">
        <f t="shared" ca="1" si="22"/>
        <v>0.79693258498964725</v>
      </c>
      <c r="T111" s="3">
        <f t="shared" ca="1" si="23"/>
        <v>90</v>
      </c>
      <c r="V111" s="4">
        <v>111</v>
      </c>
      <c r="W111" s="4">
        <v>5</v>
      </c>
      <c r="X111" s="4">
        <v>34</v>
      </c>
      <c r="Y111" s="4"/>
    </row>
    <row r="112" spans="19:25" ht="31.5" x14ac:dyDescent="0.25">
      <c r="S112" s="2">
        <f t="shared" ca="1" si="22"/>
        <v>0.15580912265228941</v>
      </c>
      <c r="T112" s="3">
        <f t="shared" ca="1" si="23"/>
        <v>407</v>
      </c>
      <c r="V112" s="4">
        <v>112</v>
      </c>
      <c r="W112" s="4">
        <v>5</v>
      </c>
      <c r="X112" s="4">
        <v>35</v>
      </c>
      <c r="Y112" s="4"/>
    </row>
    <row r="113" spans="19:25" ht="31.5" x14ac:dyDescent="0.25">
      <c r="S113" s="2">
        <f t="shared" ca="1" si="22"/>
        <v>0.13673198346636928</v>
      </c>
      <c r="T113" s="3">
        <f t="shared" ca="1" si="23"/>
        <v>415</v>
      </c>
      <c r="V113" s="4">
        <v>113</v>
      </c>
      <c r="W113" s="4">
        <v>5</v>
      </c>
      <c r="X113" s="4">
        <v>36</v>
      </c>
      <c r="Y113" s="4"/>
    </row>
    <row r="114" spans="19:25" ht="31.5" x14ac:dyDescent="0.25">
      <c r="S114" s="2">
        <f t="shared" ca="1" si="22"/>
        <v>0.16519438305604317</v>
      </c>
      <c r="T114" s="3">
        <f t="shared" ca="1" si="23"/>
        <v>402</v>
      </c>
      <c r="V114" s="4">
        <v>114</v>
      </c>
      <c r="W114" s="4">
        <v>5</v>
      </c>
      <c r="X114" s="4">
        <v>37</v>
      </c>
      <c r="Y114" s="4"/>
    </row>
    <row r="115" spans="19:25" ht="31.5" x14ac:dyDescent="0.25">
      <c r="S115" s="2">
        <f t="shared" ca="1" si="22"/>
        <v>0.83689392282860808</v>
      </c>
      <c r="T115" s="3">
        <f t="shared" ca="1" si="23"/>
        <v>67</v>
      </c>
      <c r="V115" s="4">
        <v>115</v>
      </c>
      <c r="W115" s="4">
        <v>5</v>
      </c>
      <c r="X115" s="4">
        <v>38</v>
      </c>
      <c r="Y115" s="4"/>
    </row>
    <row r="116" spans="19:25" ht="31.5" x14ac:dyDescent="0.25">
      <c r="S116" s="2">
        <f t="shared" ca="1" si="22"/>
        <v>3.597310034488499E-2</v>
      </c>
      <c r="T116" s="3">
        <f t="shared" ca="1" si="23"/>
        <v>465</v>
      </c>
      <c r="V116" s="4">
        <v>116</v>
      </c>
      <c r="W116" s="4">
        <v>5</v>
      </c>
      <c r="X116" s="4">
        <v>39</v>
      </c>
      <c r="Y116" s="4"/>
    </row>
    <row r="117" spans="19:25" ht="31.5" x14ac:dyDescent="0.25">
      <c r="S117" s="2">
        <f t="shared" ca="1" si="22"/>
        <v>0.35584483323284133</v>
      </c>
      <c r="T117" s="3">
        <f t="shared" ca="1" si="23"/>
        <v>304</v>
      </c>
      <c r="V117" s="4">
        <v>117</v>
      </c>
      <c r="W117" s="4">
        <v>5</v>
      </c>
      <c r="X117" s="4">
        <v>40</v>
      </c>
      <c r="Y117" s="4"/>
    </row>
    <row r="118" spans="19:25" ht="31.5" x14ac:dyDescent="0.25">
      <c r="S118" s="2">
        <f t="shared" ca="1" si="22"/>
        <v>0.92898764107405774</v>
      </c>
      <c r="T118" s="3">
        <f t="shared" ca="1" si="23"/>
        <v>30</v>
      </c>
      <c r="V118" s="4">
        <v>118</v>
      </c>
      <c r="W118" s="4">
        <v>5</v>
      </c>
      <c r="X118" s="4">
        <v>41</v>
      </c>
      <c r="Y118" s="4"/>
    </row>
    <row r="119" spans="19:25" ht="31.5" x14ac:dyDescent="0.25">
      <c r="S119" s="2">
        <f t="shared" ca="1" si="22"/>
        <v>0.77345454673340142</v>
      </c>
      <c r="T119" s="3">
        <f t="shared" ca="1" si="23"/>
        <v>104</v>
      </c>
      <c r="V119" s="4">
        <v>119</v>
      </c>
      <c r="W119" s="4">
        <v>5</v>
      </c>
      <c r="X119" s="4">
        <v>42</v>
      </c>
      <c r="Y119" s="4"/>
    </row>
    <row r="120" spans="19:25" ht="31.5" x14ac:dyDescent="0.25">
      <c r="S120" s="2">
        <f t="shared" ca="1" si="22"/>
        <v>0.37130051408251752</v>
      </c>
      <c r="T120" s="3">
        <f t="shared" ca="1" si="23"/>
        <v>297</v>
      </c>
      <c r="V120" s="4">
        <v>120</v>
      </c>
      <c r="W120" s="4">
        <v>5</v>
      </c>
      <c r="X120" s="4">
        <v>43</v>
      </c>
      <c r="Y120" s="4"/>
    </row>
    <row r="121" spans="19:25" ht="31.5" x14ac:dyDescent="0.25">
      <c r="S121" s="2">
        <f t="shared" ca="1" si="22"/>
        <v>0.62652838742365091</v>
      </c>
      <c r="T121" s="3">
        <f t="shared" ca="1" si="23"/>
        <v>177</v>
      </c>
      <c r="V121" s="4">
        <v>121</v>
      </c>
      <c r="W121" s="4">
        <v>5</v>
      </c>
      <c r="X121" s="4">
        <v>44</v>
      </c>
    </row>
    <row r="122" spans="19:25" ht="31.5" x14ac:dyDescent="0.25">
      <c r="S122" s="2">
        <f t="shared" ca="1" si="22"/>
        <v>0.99611435856386144</v>
      </c>
      <c r="T122" s="3">
        <f t="shared" ca="1" si="23"/>
        <v>3</v>
      </c>
      <c r="V122" s="4">
        <v>122</v>
      </c>
      <c r="W122" s="4">
        <v>5</v>
      </c>
      <c r="X122" s="4">
        <v>45</v>
      </c>
    </row>
    <row r="123" spans="19:25" ht="31.5" x14ac:dyDescent="0.25">
      <c r="S123" s="2">
        <f t="shared" ca="1" si="22"/>
        <v>0.38772413518165516</v>
      </c>
      <c r="T123" s="3">
        <f t="shared" ca="1" si="23"/>
        <v>288</v>
      </c>
      <c r="V123" s="4">
        <v>123</v>
      </c>
      <c r="W123" s="4">
        <v>5</v>
      </c>
      <c r="X123" s="4">
        <v>46</v>
      </c>
    </row>
    <row r="124" spans="19:25" ht="31.5" x14ac:dyDescent="0.25">
      <c r="S124" s="2">
        <f t="shared" ca="1" si="22"/>
        <v>5.0841160812055919E-2</v>
      </c>
      <c r="T124" s="3">
        <f t="shared" ca="1" si="23"/>
        <v>457</v>
      </c>
      <c r="V124" s="4">
        <v>124</v>
      </c>
      <c r="W124" s="4">
        <v>5</v>
      </c>
      <c r="X124" s="4">
        <v>47</v>
      </c>
    </row>
    <row r="125" spans="19:25" ht="31.5" x14ac:dyDescent="0.25">
      <c r="S125" s="2">
        <f t="shared" ca="1" si="22"/>
        <v>0.32393508907785595</v>
      </c>
      <c r="T125" s="3">
        <f t="shared" ca="1" si="23"/>
        <v>320</v>
      </c>
      <c r="V125" s="4">
        <v>125</v>
      </c>
      <c r="W125" s="4">
        <v>5</v>
      </c>
      <c r="X125" s="4">
        <v>48</v>
      </c>
    </row>
    <row r="126" spans="19:25" ht="31.5" x14ac:dyDescent="0.25">
      <c r="S126" s="2">
        <f t="shared" ca="1" si="22"/>
        <v>0.25694377110160349</v>
      </c>
      <c r="T126" s="3">
        <f t="shared" ca="1" si="23"/>
        <v>358</v>
      </c>
      <c r="V126" s="4">
        <v>126</v>
      </c>
      <c r="W126" s="4">
        <v>5</v>
      </c>
      <c r="X126" s="4">
        <v>49</v>
      </c>
    </row>
    <row r="127" spans="19:25" ht="31.5" x14ac:dyDescent="0.25">
      <c r="S127" s="2">
        <f t="shared" ca="1" si="22"/>
        <v>0.92129935335214919</v>
      </c>
      <c r="T127" s="3">
        <f t="shared" ca="1" si="23"/>
        <v>32</v>
      </c>
      <c r="V127" s="4">
        <v>127</v>
      </c>
      <c r="W127" s="13">
        <v>6</v>
      </c>
      <c r="X127" s="4">
        <v>6</v>
      </c>
    </row>
    <row r="128" spans="19:25" ht="31.5" x14ac:dyDescent="0.25">
      <c r="S128" s="2">
        <f t="shared" ca="1" si="22"/>
        <v>4.3179383063672416E-2</v>
      </c>
      <c r="T128" s="3">
        <f t="shared" ca="1" si="23"/>
        <v>462</v>
      </c>
      <c r="V128" s="4">
        <v>128</v>
      </c>
      <c r="W128" s="13">
        <v>6</v>
      </c>
      <c r="X128" s="4">
        <v>7</v>
      </c>
    </row>
    <row r="129" spans="19:24" ht="31.5" x14ac:dyDescent="0.25">
      <c r="S129" s="2">
        <f t="shared" ca="1" si="22"/>
        <v>0.39901980392434311</v>
      </c>
      <c r="T129" s="3">
        <f t="shared" ca="1" si="23"/>
        <v>287</v>
      </c>
      <c r="V129" s="4">
        <v>129</v>
      </c>
      <c r="W129" s="13">
        <v>6</v>
      </c>
      <c r="X129" s="4">
        <v>8</v>
      </c>
    </row>
    <row r="130" spans="19:24" ht="31.5" x14ac:dyDescent="0.25">
      <c r="S130" s="2">
        <f t="shared" ref="S130:S193" ca="1" si="24">RAND()</f>
        <v>0.60145497841576101</v>
      </c>
      <c r="T130" s="3">
        <f t="shared" ref="T130:T193" ca="1" si="25">RANK(S130,$S$1:$S$486,)</f>
        <v>188</v>
      </c>
      <c r="V130" s="4">
        <v>130</v>
      </c>
      <c r="W130" s="13">
        <v>6</v>
      </c>
      <c r="X130" s="4">
        <v>9</v>
      </c>
    </row>
    <row r="131" spans="19:24" ht="31.5" x14ac:dyDescent="0.25">
      <c r="S131" s="2">
        <f t="shared" ca="1" si="24"/>
        <v>0.38200542034066576</v>
      </c>
      <c r="T131" s="3">
        <f t="shared" ca="1" si="25"/>
        <v>291</v>
      </c>
      <c r="V131" s="4">
        <v>131</v>
      </c>
      <c r="W131" s="13">
        <v>6</v>
      </c>
      <c r="X131" s="4">
        <v>10</v>
      </c>
    </row>
    <row r="132" spans="19:24" ht="31.5" x14ac:dyDescent="0.25">
      <c r="S132" s="2">
        <f t="shared" ca="1" si="24"/>
        <v>0.14400005338947264</v>
      </c>
      <c r="T132" s="3">
        <f t="shared" ca="1" si="25"/>
        <v>413</v>
      </c>
      <c r="V132" s="4">
        <v>132</v>
      </c>
      <c r="W132" s="13">
        <v>6</v>
      </c>
      <c r="X132" s="4">
        <v>11</v>
      </c>
    </row>
    <row r="133" spans="19:24" ht="31.5" x14ac:dyDescent="0.25">
      <c r="S133" s="2">
        <f t="shared" ca="1" si="24"/>
        <v>0.58142477788954705</v>
      </c>
      <c r="T133" s="3">
        <f t="shared" ca="1" si="25"/>
        <v>199</v>
      </c>
      <c r="V133" s="4">
        <v>133</v>
      </c>
      <c r="W133" s="13">
        <v>6</v>
      </c>
      <c r="X133" s="4">
        <v>12</v>
      </c>
    </row>
    <row r="134" spans="19:24" ht="31.5" x14ac:dyDescent="0.25">
      <c r="S134" s="2">
        <f t="shared" ca="1" si="24"/>
        <v>0.27257292325736815</v>
      </c>
      <c r="T134" s="3">
        <f t="shared" ca="1" si="25"/>
        <v>350</v>
      </c>
      <c r="V134" s="4">
        <v>134</v>
      </c>
      <c r="W134" s="13">
        <v>6</v>
      </c>
      <c r="X134" s="4">
        <v>13</v>
      </c>
    </row>
    <row r="135" spans="19:24" ht="31.5" x14ac:dyDescent="0.25">
      <c r="S135" s="2">
        <f t="shared" ca="1" si="24"/>
        <v>0.8625216435411357</v>
      </c>
      <c r="T135" s="3">
        <f t="shared" ca="1" si="25"/>
        <v>53</v>
      </c>
      <c r="V135" s="4">
        <v>135</v>
      </c>
      <c r="W135" s="13">
        <v>6</v>
      </c>
      <c r="X135" s="4">
        <v>14</v>
      </c>
    </row>
    <row r="136" spans="19:24" ht="31.5" x14ac:dyDescent="0.25">
      <c r="S136" s="2">
        <f t="shared" ca="1" si="24"/>
        <v>0.58419706410206396</v>
      </c>
      <c r="T136" s="3">
        <f t="shared" ca="1" si="25"/>
        <v>197</v>
      </c>
      <c r="V136" s="4">
        <v>136</v>
      </c>
      <c r="W136" s="13">
        <v>6</v>
      </c>
      <c r="X136" s="4">
        <v>15</v>
      </c>
    </row>
    <row r="137" spans="19:24" ht="31.5" x14ac:dyDescent="0.25">
      <c r="S137" s="2">
        <f t="shared" ca="1" si="24"/>
        <v>0.16112845701636558</v>
      </c>
      <c r="T137" s="3">
        <f t="shared" ca="1" si="25"/>
        <v>405</v>
      </c>
      <c r="V137" s="4">
        <v>137</v>
      </c>
      <c r="W137" s="13">
        <v>6</v>
      </c>
      <c r="X137" s="4">
        <v>16</v>
      </c>
    </row>
    <row r="138" spans="19:24" ht="31.5" x14ac:dyDescent="0.25">
      <c r="S138" s="2">
        <f t="shared" ca="1" si="24"/>
        <v>0.44804457450510682</v>
      </c>
      <c r="T138" s="3">
        <f t="shared" ca="1" si="25"/>
        <v>269</v>
      </c>
      <c r="V138" s="4">
        <v>138</v>
      </c>
      <c r="W138" s="13">
        <v>6</v>
      </c>
      <c r="X138" s="4">
        <v>17</v>
      </c>
    </row>
    <row r="139" spans="19:24" ht="31.5" x14ac:dyDescent="0.25">
      <c r="S139" s="2">
        <f t="shared" ca="1" si="24"/>
        <v>0.13214034517991358</v>
      </c>
      <c r="T139" s="3">
        <f t="shared" ca="1" si="25"/>
        <v>421</v>
      </c>
      <c r="V139" s="4">
        <v>139</v>
      </c>
      <c r="W139" s="13">
        <v>6</v>
      </c>
      <c r="X139" s="4">
        <v>18</v>
      </c>
    </row>
    <row r="140" spans="19:24" ht="31.5" x14ac:dyDescent="0.25">
      <c r="S140" s="2">
        <f t="shared" ca="1" si="24"/>
        <v>2.4824222832961484E-2</v>
      </c>
      <c r="T140" s="3">
        <f t="shared" ca="1" si="25"/>
        <v>472</v>
      </c>
      <c r="V140" s="4">
        <v>140</v>
      </c>
      <c r="W140" s="13">
        <v>6</v>
      </c>
      <c r="X140" s="4">
        <v>19</v>
      </c>
    </row>
    <row r="141" spans="19:24" ht="31.5" x14ac:dyDescent="0.25">
      <c r="S141" s="2">
        <f t="shared" ca="1" si="24"/>
        <v>0.89339448338203553</v>
      </c>
      <c r="T141" s="3">
        <f t="shared" ca="1" si="25"/>
        <v>45</v>
      </c>
      <c r="V141" s="4">
        <v>141</v>
      </c>
      <c r="W141" s="13">
        <v>6</v>
      </c>
      <c r="X141" s="4">
        <v>20</v>
      </c>
    </row>
    <row r="142" spans="19:24" ht="31.5" x14ac:dyDescent="0.25">
      <c r="S142" s="2">
        <f t="shared" ca="1" si="24"/>
        <v>0.77446877282475957</v>
      </c>
      <c r="T142" s="3">
        <f t="shared" ca="1" si="25"/>
        <v>102</v>
      </c>
      <c r="V142" s="4">
        <v>142</v>
      </c>
      <c r="W142" s="13">
        <v>6</v>
      </c>
      <c r="X142" s="4">
        <v>21</v>
      </c>
    </row>
    <row r="143" spans="19:24" ht="31.5" x14ac:dyDescent="0.25">
      <c r="S143" s="2">
        <f t="shared" ca="1" si="24"/>
        <v>1.7220417881864347E-2</v>
      </c>
      <c r="T143" s="3">
        <f t="shared" ca="1" si="25"/>
        <v>476</v>
      </c>
      <c r="V143" s="4">
        <v>143</v>
      </c>
      <c r="W143" s="13">
        <v>6</v>
      </c>
      <c r="X143" s="4">
        <v>22</v>
      </c>
    </row>
    <row r="144" spans="19:24" ht="31.5" x14ac:dyDescent="0.25">
      <c r="S144" s="2">
        <f t="shared" ca="1" si="24"/>
        <v>0.64736509888390559</v>
      </c>
      <c r="T144" s="3">
        <f t="shared" ca="1" si="25"/>
        <v>166</v>
      </c>
      <c r="V144" s="4">
        <v>144</v>
      </c>
      <c r="W144" s="13">
        <v>6</v>
      </c>
      <c r="X144" s="4">
        <v>23</v>
      </c>
    </row>
    <row r="145" spans="19:24" ht="31.5" x14ac:dyDescent="0.25">
      <c r="S145" s="2">
        <f t="shared" ca="1" si="24"/>
        <v>0.17671714928749938</v>
      </c>
      <c r="T145" s="3">
        <f t="shared" ca="1" si="25"/>
        <v>394</v>
      </c>
      <c r="V145" s="4">
        <v>145</v>
      </c>
      <c r="W145" s="13">
        <v>6</v>
      </c>
      <c r="X145" s="4">
        <v>24</v>
      </c>
    </row>
    <row r="146" spans="19:24" ht="31.5" x14ac:dyDescent="0.25">
      <c r="S146" s="2">
        <f t="shared" ca="1" si="24"/>
        <v>0.11329991484486912</v>
      </c>
      <c r="T146" s="3">
        <f t="shared" ca="1" si="25"/>
        <v>431</v>
      </c>
      <c r="V146" s="4">
        <v>146</v>
      </c>
      <c r="W146" s="13">
        <v>6</v>
      </c>
      <c r="X146" s="4">
        <v>25</v>
      </c>
    </row>
    <row r="147" spans="19:24" ht="31.5" x14ac:dyDescent="0.25">
      <c r="S147" s="2">
        <f t="shared" ca="1" si="24"/>
        <v>0.10527360914430217</v>
      </c>
      <c r="T147" s="3">
        <f t="shared" ca="1" si="25"/>
        <v>435</v>
      </c>
      <c r="V147" s="4">
        <v>147</v>
      </c>
      <c r="W147" s="13">
        <v>6</v>
      </c>
      <c r="X147" s="4">
        <v>26</v>
      </c>
    </row>
    <row r="148" spans="19:24" ht="31.5" x14ac:dyDescent="0.25">
      <c r="S148" s="2">
        <f t="shared" ca="1" si="24"/>
        <v>0.88105952181000802</v>
      </c>
      <c r="T148" s="3">
        <f t="shared" ca="1" si="25"/>
        <v>50</v>
      </c>
      <c r="V148" s="4">
        <v>148</v>
      </c>
      <c r="W148" s="13">
        <v>6</v>
      </c>
      <c r="X148" s="4">
        <v>27</v>
      </c>
    </row>
    <row r="149" spans="19:24" ht="31.5" x14ac:dyDescent="0.25">
      <c r="S149" s="2">
        <f t="shared" ca="1" si="24"/>
        <v>0.30081231230378946</v>
      </c>
      <c r="T149" s="3">
        <f t="shared" ca="1" si="25"/>
        <v>335</v>
      </c>
      <c r="V149" s="4">
        <v>149</v>
      </c>
      <c r="W149" s="13">
        <v>6</v>
      </c>
      <c r="X149" s="4">
        <v>28</v>
      </c>
    </row>
    <row r="150" spans="19:24" ht="31.5" x14ac:dyDescent="0.25">
      <c r="S150" s="2">
        <f t="shared" ca="1" si="24"/>
        <v>0.26841737598988302</v>
      </c>
      <c r="T150" s="3">
        <f t="shared" ca="1" si="25"/>
        <v>353</v>
      </c>
      <c r="V150" s="4">
        <v>150</v>
      </c>
      <c r="W150" s="13">
        <v>6</v>
      </c>
      <c r="X150" s="4">
        <v>29</v>
      </c>
    </row>
    <row r="151" spans="19:24" ht="31.5" x14ac:dyDescent="0.25">
      <c r="S151" s="2">
        <f t="shared" ca="1" si="24"/>
        <v>0.84960603546272784</v>
      </c>
      <c r="T151" s="3">
        <f t="shared" ca="1" si="25"/>
        <v>62</v>
      </c>
      <c r="V151" s="4">
        <v>151</v>
      </c>
      <c r="W151" s="13">
        <v>6</v>
      </c>
      <c r="X151" s="4">
        <v>30</v>
      </c>
    </row>
    <row r="152" spans="19:24" ht="31.5" x14ac:dyDescent="0.25">
      <c r="S152" s="2">
        <f t="shared" ca="1" si="24"/>
        <v>0.80059086517949218</v>
      </c>
      <c r="T152" s="3">
        <f t="shared" ca="1" si="25"/>
        <v>87</v>
      </c>
      <c r="V152" s="4">
        <v>152</v>
      </c>
      <c r="W152" s="13">
        <v>6</v>
      </c>
      <c r="X152" s="4">
        <v>31</v>
      </c>
    </row>
    <row r="153" spans="19:24" ht="31.5" x14ac:dyDescent="0.25">
      <c r="S153" s="2">
        <f t="shared" ca="1" si="24"/>
        <v>0.53512802373297053</v>
      </c>
      <c r="T153" s="3">
        <f t="shared" ca="1" si="25"/>
        <v>226</v>
      </c>
      <c r="V153" s="4">
        <v>153</v>
      </c>
      <c r="W153" s="13">
        <v>6</v>
      </c>
      <c r="X153" s="4">
        <v>32</v>
      </c>
    </row>
    <row r="154" spans="19:24" ht="31.5" x14ac:dyDescent="0.25">
      <c r="S154" s="2">
        <f t="shared" ca="1" si="24"/>
        <v>0.29781123143779065</v>
      </c>
      <c r="T154" s="3">
        <f t="shared" ca="1" si="25"/>
        <v>336</v>
      </c>
      <c r="V154" s="4">
        <v>154</v>
      </c>
      <c r="W154" s="13">
        <v>6</v>
      </c>
      <c r="X154" s="4">
        <v>33</v>
      </c>
    </row>
    <row r="155" spans="19:24" ht="31.5" x14ac:dyDescent="0.25">
      <c r="S155" s="2">
        <f t="shared" ca="1" si="24"/>
        <v>0.70299007667905411</v>
      </c>
      <c r="T155" s="3">
        <f t="shared" ca="1" si="25"/>
        <v>142</v>
      </c>
      <c r="V155" s="4">
        <v>155</v>
      </c>
      <c r="W155" s="13">
        <v>6</v>
      </c>
      <c r="X155" s="4">
        <v>34</v>
      </c>
    </row>
    <row r="156" spans="19:24" ht="31.5" x14ac:dyDescent="0.25">
      <c r="S156" s="2">
        <f t="shared" ca="1" si="24"/>
        <v>0.52004570312469611</v>
      </c>
      <c r="T156" s="3">
        <f t="shared" ca="1" si="25"/>
        <v>238</v>
      </c>
      <c r="V156" s="4">
        <v>156</v>
      </c>
      <c r="W156" s="13">
        <v>6</v>
      </c>
      <c r="X156" s="4">
        <v>35</v>
      </c>
    </row>
    <row r="157" spans="19:24" ht="31.5" x14ac:dyDescent="0.25">
      <c r="S157" s="2">
        <f t="shared" ca="1" si="24"/>
        <v>0.59795093185543491</v>
      </c>
      <c r="T157" s="3">
        <f t="shared" ca="1" si="25"/>
        <v>192</v>
      </c>
      <c r="V157" s="4">
        <v>157</v>
      </c>
      <c r="W157" s="13">
        <v>6</v>
      </c>
      <c r="X157" s="4">
        <v>36</v>
      </c>
    </row>
    <row r="158" spans="19:24" ht="31.5" x14ac:dyDescent="0.25">
      <c r="S158" s="2">
        <f t="shared" ca="1" si="24"/>
        <v>0.506709674884809</v>
      </c>
      <c r="T158" s="3">
        <f t="shared" ca="1" si="25"/>
        <v>244</v>
      </c>
      <c r="V158" s="4">
        <v>158</v>
      </c>
      <c r="W158" s="13">
        <v>6</v>
      </c>
      <c r="X158" s="4">
        <v>37</v>
      </c>
    </row>
    <row r="159" spans="19:24" ht="31.5" x14ac:dyDescent="0.25">
      <c r="S159" s="2">
        <f t="shared" ca="1" si="24"/>
        <v>0.89572918234858712</v>
      </c>
      <c r="T159" s="3">
        <f t="shared" ca="1" si="25"/>
        <v>43</v>
      </c>
      <c r="V159" s="4">
        <v>159</v>
      </c>
      <c r="W159" s="13">
        <v>6</v>
      </c>
      <c r="X159" s="4">
        <v>38</v>
      </c>
    </row>
    <row r="160" spans="19:24" ht="31.5" x14ac:dyDescent="0.25">
      <c r="S160" s="2">
        <f t="shared" ca="1" si="24"/>
        <v>0.57911615026531715</v>
      </c>
      <c r="T160" s="3">
        <f t="shared" ca="1" si="25"/>
        <v>200</v>
      </c>
      <c r="V160" s="4">
        <v>160</v>
      </c>
      <c r="W160" s="13">
        <v>6</v>
      </c>
      <c r="X160" s="4">
        <v>39</v>
      </c>
    </row>
    <row r="161" spans="19:24" ht="31.5" x14ac:dyDescent="0.25">
      <c r="S161" s="2">
        <f t="shared" ca="1" si="24"/>
        <v>0.67728031533195665</v>
      </c>
      <c r="T161" s="3">
        <f t="shared" ca="1" si="25"/>
        <v>155</v>
      </c>
      <c r="V161" s="4">
        <v>161</v>
      </c>
      <c r="W161" s="13">
        <v>6</v>
      </c>
      <c r="X161" s="4">
        <v>40</v>
      </c>
    </row>
    <row r="162" spans="19:24" ht="31.5" x14ac:dyDescent="0.25">
      <c r="S162" s="2">
        <f t="shared" ca="1" si="24"/>
        <v>0.63266400527534405</v>
      </c>
      <c r="T162" s="3">
        <f t="shared" ca="1" si="25"/>
        <v>174</v>
      </c>
      <c r="V162" s="4">
        <v>162</v>
      </c>
      <c r="W162" s="13">
        <v>6</v>
      </c>
      <c r="X162" s="4">
        <v>41</v>
      </c>
    </row>
    <row r="163" spans="19:24" ht="31.5" x14ac:dyDescent="0.25">
      <c r="S163" s="2">
        <f t="shared" ca="1" si="24"/>
        <v>0.76390209351392191</v>
      </c>
      <c r="T163" s="3">
        <f t="shared" ca="1" si="25"/>
        <v>109</v>
      </c>
      <c r="V163" s="4">
        <v>163</v>
      </c>
      <c r="W163" s="13">
        <v>6</v>
      </c>
      <c r="X163" s="4">
        <v>42</v>
      </c>
    </row>
    <row r="164" spans="19:24" ht="31.5" x14ac:dyDescent="0.25">
      <c r="S164" s="2">
        <f t="shared" ca="1" si="24"/>
        <v>0.81998541267004577</v>
      </c>
      <c r="T164" s="3">
        <f t="shared" ca="1" si="25"/>
        <v>75</v>
      </c>
      <c r="V164" s="4">
        <v>164</v>
      </c>
      <c r="W164" s="13">
        <v>6</v>
      </c>
      <c r="X164" s="4">
        <v>43</v>
      </c>
    </row>
    <row r="165" spans="19:24" ht="31.5" x14ac:dyDescent="0.25">
      <c r="S165" s="2">
        <f t="shared" ca="1" si="24"/>
        <v>0.22055363239139836</v>
      </c>
      <c r="T165" s="3">
        <f t="shared" ca="1" si="25"/>
        <v>377</v>
      </c>
      <c r="V165" s="4">
        <v>165</v>
      </c>
      <c r="W165" s="13">
        <v>6</v>
      </c>
      <c r="X165" s="4">
        <v>44</v>
      </c>
    </row>
    <row r="166" spans="19:24" ht="31.5" x14ac:dyDescent="0.25">
      <c r="S166" s="2">
        <f t="shared" ca="1" si="24"/>
        <v>6.6717196571316251E-2</v>
      </c>
      <c r="T166" s="3">
        <f t="shared" ca="1" si="25"/>
        <v>450</v>
      </c>
      <c r="V166" s="4">
        <v>166</v>
      </c>
      <c r="W166" s="13">
        <v>6</v>
      </c>
      <c r="X166" s="4">
        <v>45</v>
      </c>
    </row>
    <row r="167" spans="19:24" ht="31.5" x14ac:dyDescent="0.25">
      <c r="S167" s="2">
        <f t="shared" ca="1" si="24"/>
        <v>0.53344661942529314</v>
      </c>
      <c r="T167" s="3">
        <f t="shared" ca="1" si="25"/>
        <v>227</v>
      </c>
      <c r="V167" s="4">
        <v>167</v>
      </c>
      <c r="W167" s="13">
        <v>6</v>
      </c>
      <c r="X167" s="4">
        <v>46</v>
      </c>
    </row>
    <row r="168" spans="19:24" ht="31.5" x14ac:dyDescent="0.25">
      <c r="S168" s="2">
        <f t="shared" ca="1" si="24"/>
        <v>0.6793961630016303</v>
      </c>
      <c r="T168" s="3">
        <f t="shared" ca="1" si="25"/>
        <v>153</v>
      </c>
      <c r="V168" s="4">
        <v>168</v>
      </c>
      <c r="W168" s="13">
        <v>6</v>
      </c>
      <c r="X168" s="4">
        <v>47</v>
      </c>
    </row>
    <row r="169" spans="19:24" ht="31.5" x14ac:dyDescent="0.25">
      <c r="S169" s="2">
        <f t="shared" ca="1" si="24"/>
        <v>0.4527110803570471</v>
      </c>
      <c r="T169" s="3">
        <f t="shared" ca="1" si="25"/>
        <v>267</v>
      </c>
      <c r="V169" s="4">
        <v>169</v>
      </c>
      <c r="W169" s="13">
        <v>6</v>
      </c>
      <c r="X169" s="4">
        <v>48</v>
      </c>
    </row>
    <row r="170" spans="19:24" ht="31.5" x14ac:dyDescent="0.25">
      <c r="S170" s="2">
        <f t="shared" ca="1" si="24"/>
        <v>0.37562471542864284</v>
      </c>
      <c r="T170" s="3">
        <f t="shared" ca="1" si="25"/>
        <v>293</v>
      </c>
      <c r="V170" s="4">
        <v>170</v>
      </c>
      <c r="W170" s="13">
        <v>6</v>
      </c>
      <c r="X170" s="4">
        <v>49</v>
      </c>
    </row>
    <row r="171" spans="19:24" ht="31.5" x14ac:dyDescent="0.25">
      <c r="S171" s="2">
        <f t="shared" ca="1" si="24"/>
        <v>0.51418997868025007</v>
      </c>
      <c r="T171" s="3">
        <f t="shared" ca="1" si="25"/>
        <v>240</v>
      </c>
      <c r="V171" s="4">
        <v>171</v>
      </c>
      <c r="W171" s="13">
        <v>6</v>
      </c>
      <c r="X171" s="4">
        <v>50</v>
      </c>
    </row>
    <row r="172" spans="19:24" ht="31.5" x14ac:dyDescent="0.25">
      <c r="S172" s="2">
        <f t="shared" ca="1" si="24"/>
        <v>0.90276257338131205</v>
      </c>
      <c r="T172" s="3">
        <f t="shared" ca="1" si="25"/>
        <v>41</v>
      </c>
      <c r="V172" s="4">
        <v>172</v>
      </c>
      <c r="W172" s="13">
        <v>6</v>
      </c>
      <c r="X172" s="4">
        <v>51</v>
      </c>
    </row>
    <row r="173" spans="19:24" ht="31.5" x14ac:dyDescent="0.25">
      <c r="S173" s="2">
        <f t="shared" ca="1" si="24"/>
        <v>0.80582818106011078</v>
      </c>
      <c r="T173" s="3">
        <f t="shared" ca="1" si="25"/>
        <v>83</v>
      </c>
      <c r="V173" s="4">
        <v>173</v>
      </c>
      <c r="W173" s="13">
        <v>6</v>
      </c>
      <c r="X173" s="4">
        <v>52</v>
      </c>
    </row>
    <row r="174" spans="19:24" ht="31.5" x14ac:dyDescent="0.25">
      <c r="S174" s="2">
        <f t="shared" ca="1" si="24"/>
        <v>0.93946501194963838</v>
      </c>
      <c r="T174" s="3">
        <f t="shared" ca="1" si="25"/>
        <v>25</v>
      </c>
      <c r="V174" s="4">
        <v>174</v>
      </c>
      <c r="W174" s="13">
        <v>6</v>
      </c>
      <c r="X174" s="4">
        <v>53</v>
      </c>
    </row>
    <row r="175" spans="19:24" ht="31.5" x14ac:dyDescent="0.25">
      <c r="S175" s="2">
        <f t="shared" ca="1" si="24"/>
        <v>0.9041990092625557</v>
      </c>
      <c r="T175" s="3">
        <f t="shared" ca="1" si="25"/>
        <v>39</v>
      </c>
      <c r="V175" s="4">
        <v>175</v>
      </c>
      <c r="W175" s="13">
        <v>6</v>
      </c>
      <c r="X175" s="4">
        <v>54</v>
      </c>
    </row>
    <row r="176" spans="19:24" ht="31.5" x14ac:dyDescent="0.25">
      <c r="S176" s="2">
        <f t="shared" ca="1" si="24"/>
        <v>9.1305901393401445E-3</v>
      </c>
      <c r="T176" s="3">
        <f t="shared" ca="1" si="25"/>
        <v>482</v>
      </c>
      <c r="V176" s="4">
        <v>176</v>
      </c>
      <c r="W176" s="13">
        <v>6</v>
      </c>
      <c r="X176" s="4">
        <v>55</v>
      </c>
    </row>
    <row r="177" spans="19:24" ht="31.5" x14ac:dyDescent="0.25">
      <c r="S177" s="2">
        <f t="shared" ca="1" si="24"/>
        <v>0.32147099048697902</v>
      </c>
      <c r="T177" s="3">
        <f t="shared" ca="1" si="25"/>
        <v>323</v>
      </c>
      <c r="V177" s="4">
        <v>177</v>
      </c>
      <c r="W177" s="13">
        <v>6</v>
      </c>
      <c r="X177" s="4">
        <v>56</v>
      </c>
    </row>
    <row r="178" spans="19:24" ht="31.5" x14ac:dyDescent="0.25">
      <c r="S178" s="2">
        <f t="shared" ca="1" si="24"/>
        <v>0.76709752944940246</v>
      </c>
      <c r="T178" s="3">
        <f t="shared" ca="1" si="25"/>
        <v>105</v>
      </c>
      <c r="V178" s="4">
        <v>178</v>
      </c>
      <c r="W178" s="13">
        <v>6</v>
      </c>
      <c r="X178" s="4">
        <v>57</v>
      </c>
    </row>
    <row r="179" spans="19:24" ht="31.5" x14ac:dyDescent="0.25">
      <c r="S179" s="2">
        <f t="shared" ca="1" si="24"/>
        <v>0.60673590692309365</v>
      </c>
      <c r="T179" s="3">
        <f t="shared" ca="1" si="25"/>
        <v>182</v>
      </c>
      <c r="V179" s="4">
        <v>179</v>
      </c>
      <c r="W179" s="13">
        <v>6</v>
      </c>
      <c r="X179" s="4">
        <v>58</v>
      </c>
    </row>
    <row r="180" spans="19:24" ht="31.5" x14ac:dyDescent="0.25">
      <c r="S180" s="2">
        <f t="shared" ca="1" si="24"/>
        <v>0.37373551922834714</v>
      </c>
      <c r="T180" s="3">
        <f t="shared" ca="1" si="25"/>
        <v>296</v>
      </c>
      <c r="V180" s="4">
        <v>180</v>
      </c>
      <c r="W180" s="13">
        <v>6</v>
      </c>
      <c r="X180" s="4">
        <v>59</v>
      </c>
    </row>
    <row r="181" spans="19:24" ht="31.5" x14ac:dyDescent="0.25">
      <c r="S181" s="2">
        <f t="shared" ca="1" si="24"/>
        <v>0.21361859460520749</v>
      </c>
      <c r="T181" s="3">
        <f t="shared" ca="1" si="25"/>
        <v>382</v>
      </c>
      <c r="V181" s="4">
        <v>181</v>
      </c>
      <c r="W181" s="4">
        <v>7</v>
      </c>
      <c r="X181" s="4">
        <v>7</v>
      </c>
    </row>
    <row r="182" spans="19:24" ht="31.5" x14ac:dyDescent="0.25">
      <c r="S182" s="2">
        <f t="shared" ca="1" si="24"/>
        <v>0.24852584882838069</v>
      </c>
      <c r="T182" s="3">
        <f t="shared" ca="1" si="25"/>
        <v>363</v>
      </c>
      <c r="V182" s="4">
        <v>182</v>
      </c>
      <c r="W182" s="4">
        <v>7</v>
      </c>
      <c r="X182" s="4">
        <v>8</v>
      </c>
    </row>
    <row r="183" spans="19:24" ht="31.5" x14ac:dyDescent="0.25">
      <c r="S183" s="2">
        <f t="shared" ca="1" si="24"/>
        <v>0.58773508838584676</v>
      </c>
      <c r="T183" s="3">
        <f t="shared" ca="1" si="25"/>
        <v>195</v>
      </c>
      <c r="V183" s="4">
        <v>183</v>
      </c>
      <c r="W183" s="4">
        <v>7</v>
      </c>
      <c r="X183" s="4">
        <v>9</v>
      </c>
    </row>
    <row r="184" spans="19:24" ht="31.5" x14ac:dyDescent="0.25">
      <c r="S184" s="2">
        <f t="shared" ca="1" si="24"/>
        <v>0.52186100626906529</v>
      </c>
      <c r="T184" s="3">
        <f t="shared" ca="1" si="25"/>
        <v>236</v>
      </c>
      <c r="V184" s="4">
        <v>184</v>
      </c>
      <c r="W184" s="4">
        <v>7</v>
      </c>
      <c r="X184" s="4">
        <v>10</v>
      </c>
    </row>
    <row r="185" spans="19:24" ht="31.5" x14ac:dyDescent="0.25">
      <c r="S185" s="2">
        <f t="shared" ca="1" si="24"/>
        <v>0.26908376419743274</v>
      </c>
      <c r="T185" s="3">
        <f t="shared" ca="1" si="25"/>
        <v>352</v>
      </c>
      <c r="V185" s="4">
        <v>185</v>
      </c>
      <c r="W185" s="4">
        <v>7</v>
      </c>
      <c r="X185" s="4">
        <v>11</v>
      </c>
    </row>
    <row r="186" spans="19:24" ht="31.5" x14ac:dyDescent="0.25">
      <c r="S186" s="2">
        <f t="shared" ca="1" si="24"/>
        <v>0.4826765257238208</v>
      </c>
      <c r="T186" s="3">
        <f t="shared" ca="1" si="25"/>
        <v>250</v>
      </c>
      <c r="V186" s="4">
        <v>186</v>
      </c>
      <c r="W186" s="4">
        <v>7</v>
      </c>
      <c r="X186" s="4">
        <v>12</v>
      </c>
    </row>
    <row r="187" spans="19:24" ht="31.5" x14ac:dyDescent="0.25">
      <c r="S187" s="2">
        <f t="shared" ca="1" si="24"/>
        <v>0.98502940880294532</v>
      </c>
      <c r="T187" s="3">
        <f t="shared" ca="1" si="25"/>
        <v>5</v>
      </c>
      <c r="V187" s="4">
        <v>187</v>
      </c>
      <c r="W187" s="4">
        <v>7</v>
      </c>
      <c r="X187" s="4">
        <v>13</v>
      </c>
    </row>
    <row r="188" spans="19:24" ht="31.5" x14ac:dyDescent="0.25">
      <c r="S188" s="2">
        <f t="shared" ca="1" si="24"/>
        <v>0.94271480114974437</v>
      </c>
      <c r="T188" s="3">
        <f t="shared" ca="1" si="25"/>
        <v>24</v>
      </c>
      <c r="V188" s="4">
        <v>188</v>
      </c>
      <c r="W188" s="4">
        <v>7</v>
      </c>
      <c r="X188" s="4">
        <v>14</v>
      </c>
    </row>
    <row r="189" spans="19:24" ht="31.5" x14ac:dyDescent="0.25">
      <c r="S189" s="2">
        <f t="shared" ca="1" si="24"/>
        <v>0.35233662418391976</v>
      </c>
      <c r="T189" s="3">
        <f t="shared" ca="1" si="25"/>
        <v>308</v>
      </c>
      <c r="V189" s="4">
        <v>189</v>
      </c>
      <c r="W189" s="4">
        <v>7</v>
      </c>
      <c r="X189" s="4">
        <v>15</v>
      </c>
    </row>
    <row r="190" spans="19:24" ht="31.5" x14ac:dyDescent="0.25">
      <c r="S190" s="2">
        <f t="shared" ca="1" si="24"/>
        <v>0.89590356412964967</v>
      </c>
      <c r="T190" s="3">
        <f t="shared" ca="1" si="25"/>
        <v>42</v>
      </c>
      <c r="V190" s="4">
        <v>190</v>
      </c>
      <c r="W190" s="4">
        <v>7</v>
      </c>
      <c r="X190" s="4">
        <v>16</v>
      </c>
    </row>
    <row r="191" spans="19:24" ht="31.5" x14ac:dyDescent="0.25">
      <c r="S191" s="2">
        <f t="shared" ca="1" si="24"/>
        <v>0.35367989212925566</v>
      </c>
      <c r="T191" s="3">
        <f t="shared" ca="1" si="25"/>
        <v>305</v>
      </c>
      <c r="V191" s="4">
        <v>191</v>
      </c>
      <c r="W191" s="4">
        <v>7</v>
      </c>
      <c r="X191" s="4">
        <v>17</v>
      </c>
    </row>
    <row r="192" spans="19:24" ht="31.5" x14ac:dyDescent="0.25">
      <c r="S192" s="2">
        <f t="shared" ca="1" si="24"/>
        <v>0.82345090806775678</v>
      </c>
      <c r="T192" s="3">
        <f t="shared" ca="1" si="25"/>
        <v>74</v>
      </c>
      <c r="V192" s="4">
        <v>192</v>
      </c>
      <c r="W192" s="4">
        <v>7</v>
      </c>
      <c r="X192" s="4">
        <v>18</v>
      </c>
    </row>
    <row r="193" spans="19:24" ht="31.5" x14ac:dyDescent="0.25">
      <c r="S193" s="2">
        <f t="shared" ca="1" si="24"/>
        <v>0.2444923571747869</v>
      </c>
      <c r="T193" s="3">
        <f t="shared" ca="1" si="25"/>
        <v>365</v>
      </c>
      <c r="V193" s="4">
        <v>193</v>
      </c>
      <c r="W193" s="4">
        <v>7</v>
      </c>
      <c r="X193" s="4">
        <v>19</v>
      </c>
    </row>
    <row r="194" spans="19:24" ht="31.5" x14ac:dyDescent="0.25">
      <c r="S194" s="2">
        <f t="shared" ref="S194:S257" ca="1" si="26">RAND()</f>
        <v>0.55813263178570194</v>
      </c>
      <c r="T194" s="3">
        <f t="shared" ref="T194:T257" ca="1" si="27">RANK(S194,$S$1:$S$486,)</f>
        <v>214</v>
      </c>
      <c r="V194" s="4">
        <v>194</v>
      </c>
      <c r="W194" s="4">
        <v>7</v>
      </c>
      <c r="X194" s="4">
        <v>20</v>
      </c>
    </row>
    <row r="195" spans="19:24" ht="31.5" x14ac:dyDescent="0.25">
      <c r="S195" s="2">
        <f t="shared" ca="1" si="26"/>
        <v>0.84553691682509058</v>
      </c>
      <c r="T195" s="3">
        <f t="shared" ca="1" si="27"/>
        <v>64</v>
      </c>
      <c r="V195" s="4">
        <v>195</v>
      </c>
      <c r="W195" s="4">
        <v>7</v>
      </c>
      <c r="X195" s="4">
        <v>21</v>
      </c>
    </row>
    <row r="196" spans="19:24" ht="31.5" x14ac:dyDescent="0.25">
      <c r="S196" s="2">
        <f t="shared" ca="1" si="26"/>
        <v>0.33461403436840598</v>
      </c>
      <c r="T196" s="3">
        <f t="shared" ca="1" si="27"/>
        <v>313</v>
      </c>
      <c r="V196" s="4">
        <v>196</v>
      </c>
      <c r="W196" s="4">
        <v>7</v>
      </c>
      <c r="X196" s="4">
        <v>22</v>
      </c>
    </row>
    <row r="197" spans="19:24" ht="31.5" x14ac:dyDescent="0.25">
      <c r="S197" s="2">
        <f t="shared" ca="1" si="26"/>
        <v>0.13133503912017175</v>
      </c>
      <c r="T197" s="3">
        <f t="shared" ca="1" si="27"/>
        <v>422</v>
      </c>
      <c r="V197" s="4">
        <v>197</v>
      </c>
      <c r="W197" s="4">
        <v>7</v>
      </c>
      <c r="X197" s="4">
        <v>23</v>
      </c>
    </row>
    <row r="198" spans="19:24" ht="31.5" x14ac:dyDescent="0.25">
      <c r="S198" s="2">
        <f t="shared" ca="1" si="26"/>
        <v>0.48263106652943955</v>
      </c>
      <c r="T198" s="3">
        <f t="shared" ca="1" si="27"/>
        <v>251</v>
      </c>
      <c r="V198" s="4">
        <v>198</v>
      </c>
      <c r="W198" s="4">
        <v>7</v>
      </c>
      <c r="X198" s="4">
        <v>24</v>
      </c>
    </row>
    <row r="199" spans="19:24" ht="31.5" x14ac:dyDescent="0.25">
      <c r="S199" s="2">
        <f t="shared" ca="1" si="26"/>
        <v>0.75916972195036292</v>
      </c>
      <c r="T199" s="3">
        <f t="shared" ca="1" si="27"/>
        <v>112</v>
      </c>
      <c r="V199" s="4">
        <v>199</v>
      </c>
      <c r="W199" s="4">
        <v>7</v>
      </c>
      <c r="X199" s="4">
        <v>25</v>
      </c>
    </row>
    <row r="200" spans="19:24" ht="31.5" x14ac:dyDescent="0.25">
      <c r="S200" s="2">
        <f t="shared" ca="1" si="26"/>
        <v>0.80915549179226409</v>
      </c>
      <c r="T200" s="3">
        <f t="shared" ca="1" si="27"/>
        <v>82</v>
      </c>
      <c r="V200" s="4">
        <v>200</v>
      </c>
      <c r="W200" s="4">
        <v>7</v>
      </c>
      <c r="X200" s="4">
        <v>26</v>
      </c>
    </row>
    <row r="201" spans="19:24" ht="31.5" x14ac:dyDescent="0.25">
      <c r="S201" s="2">
        <f t="shared" ca="1" si="26"/>
        <v>0.45187731130752995</v>
      </c>
      <c r="T201" s="3">
        <f t="shared" ca="1" si="27"/>
        <v>268</v>
      </c>
      <c r="V201" s="4">
        <v>201</v>
      </c>
      <c r="W201" s="4">
        <v>7</v>
      </c>
      <c r="X201" s="4">
        <v>27</v>
      </c>
    </row>
    <row r="202" spans="19:24" ht="31.5" x14ac:dyDescent="0.25">
      <c r="S202" s="2">
        <f t="shared" ca="1" si="26"/>
        <v>0.59934886391505415</v>
      </c>
      <c r="T202" s="3">
        <f t="shared" ca="1" si="27"/>
        <v>191</v>
      </c>
      <c r="V202" s="4">
        <v>202</v>
      </c>
      <c r="W202" s="4">
        <v>7</v>
      </c>
      <c r="X202" s="4">
        <v>28</v>
      </c>
    </row>
    <row r="203" spans="19:24" ht="31.5" x14ac:dyDescent="0.25">
      <c r="S203" s="2">
        <f t="shared" ca="1" si="26"/>
        <v>0.81279821412888376</v>
      </c>
      <c r="T203" s="3">
        <f t="shared" ca="1" si="27"/>
        <v>81</v>
      </c>
      <c r="V203" s="4">
        <v>203</v>
      </c>
      <c r="W203" s="4">
        <v>7</v>
      </c>
      <c r="X203" s="4">
        <v>29</v>
      </c>
    </row>
    <row r="204" spans="19:24" ht="31.5" x14ac:dyDescent="0.25">
      <c r="S204" s="2">
        <f t="shared" ca="1" si="26"/>
        <v>0.95518381327967172</v>
      </c>
      <c r="T204" s="3">
        <f t="shared" ca="1" si="27"/>
        <v>17</v>
      </c>
      <c r="V204" s="4">
        <v>204</v>
      </c>
      <c r="W204" s="4">
        <v>7</v>
      </c>
      <c r="X204" s="4">
        <v>30</v>
      </c>
    </row>
    <row r="205" spans="19:24" ht="31.5" x14ac:dyDescent="0.25">
      <c r="S205" s="2">
        <f t="shared" ca="1" si="26"/>
        <v>0.48064379353299924</v>
      </c>
      <c r="T205" s="3">
        <f t="shared" ca="1" si="27"/>
        <v>252</v>
      </c>
      <c r="V205" s="4">
        <v>205</v>
      </c>
      <c r="W205" s="4">
        <v>7</v>
      </c>
      <c r="X205" s="4">
        <v>31</v>
      </c>
    </row>
    <row r="206" spans="19:24" ht="31.5" x14ac:dyDescent="0.25">
      <c r="S206" s="2">
        <f t="shared" ca="1" si="26"/>
        <v>4.1793180131514007E-2</v>
      </c>
      <c r="T206" s="3">
        <f t="shared" ca="1" si="27"/>
        <v>463</v>
      </c>
      <c r="V206" s="4">
        <v>206</v>
      </c>
      <c r="W206" s="4">
        <v>7</v>
      </c>
      <c r="X206" s="4">
        <v>32</v>
      </c>
    </row>
    <row r="207" spans="19:24" ht="31.5" x14ac:dyDescent="0.25">
      <c r="S207" s="2">
        <f t="shared" ca="1" si="26"/>
        <v>0.53296660325691481</v>
      </c>
      <c r="T207" s="3">
        <f t="shared" ca="1" si="27"/>
        <v>228</v>
      </c>
      <c r="V207" s="4">
        <v>207</v>
      </c>
      <c r="W207" s="4">
        <v>7</v>
      </c>
      <c r="X207" s="4">
        <v>33</v>
      </c>
    </row>
    <row r="208" spans="19:24" ht="31.5" x14ac:dyDescent="0.25">
      <c r="S208" s="2">
        <f t="shared" ca="1" si="26"/>
        <v>0.53258696372198333</v>
      </c>
      <c r="T208" s="3">
        <f t="shared" ca="1" si="27"/>
        <v>229</v>
      </c>
      <c r="V208" s="4">
        <v>208</v>
      </c>
      <c r="W208" s="4">
        <v>7</v>
      </c>
      <c r="X208" s="4">
        <v>34</v>
      </c>
    </row>
    <row r="209" spans="19:24" ht="31.5" x14ac:dyDescent="0.25">
      <c r="S209" s="2">
        <f t="shared" ca="1" si="26"/>
        <v>0.97264856083985052</v>
      </c>
      <c r="T209" s="3">
        <f t="shared" ca="1" si="27"/>
        <v>12</v>
      </c>
      <c r="V209" s="4">
        <v>209</v>
      </c>
      <c r="W209" s="4">
        <v>7</v>
      </c>
      <c r="X209" s="4">
        <v>35</v>
      </c>
    </row>
    <row r="210" spans="19:24" ht="31.5" x14ac:dyDescent="0.25">
      <c r="S210" s="2">
        <f t="shared" ca="1" si="26"/>
        <v>0.19439551018355694</v>
      </c>
      <c r="T210" s="3">
        <f t="shared" ca="1" si="27"/>
        <v>387</v>
      </c>
      <c r="V210" s="4">
        <v>210</v>
      </c>
      <c r="W210" s="4">
        <v>7</v>
      </c>
      <c r="X210" s="4">
        <v>36</v>
      </c>
    </row>
    <row r="211" spans="19:24" ht="31.5" x14ac:dyDescent="0.25">
      <c r="S211" s="2">
        <f t="shared" ca="1" si="26"/>
        <v>0.33656105731443964</v>
      </c>
      <c r="T211" s="3">
        <f t="shared" ca="1" si="27"/>
        <v>312</v>
      </c>
      <c r="V211" s="4">
        <v>211</v>
      </c>
      <c r="W211" s="4">
        <v>7</v>
      </c>
      <c r="X211" s="4">
        <v>37</v>
      </c>
    </row>
    <row r="212" spans="19:24" ht="31.5" x14ac:dyDescent="0.25">
      <c r="S212" s="2">
        <f t="shared" ca="1" si="26"/>
        <v>7.3304628307118147E-3</v>
      </c>
      <c r="T212" s="3">
        <f t="shared" ca="1" si="27"/>
        <v>484</v>
      </c>
      <c r="V212" s="4">
        <v>212</v>
      </c>
      <c r="W212" s="4">
        <v>7</v>
      </c>
      <c r="X212" s="4">
        <v>38</v>
      </c>
    </row>
    <row r="213" spans="19:24" ht="31.5" x14ac:dyDescent="0.25">
      <c r="S213" s="2">
        <f t="shared" ca="1" si="26"/>
        <v>0.54790748398492317</v>
      </c>
      <c r="T213" s="3">
        <f t="shared" ca="1" si="27"/>
        <v>220</v>
      </c>
      <c r="V213" s="4">
        <v>213</v>
      </c>
      <c r="W213" s="4">
        <v>7</v>
      </c>
      <c r="X213" s="4">
        <v>39</v>
      </c>
    </row>
    <row r="214" spans="19:24" ht="31.5" x14ac:dyDescent="0.25">
      <c r="S214" s="2">
        <f t="shared" ca="1" si="26"/>
        <v>0.80486297101789295</v>
      </c>
      <c r="T214" s="3">
        <f t="shared" ca="1" si="27"/>
        <v>84</v>
      </c>
      <c r="V214" s="4">
        <v>214</v>
      </c>
      <c r="W214" s="4">
        <v>7</v>
      </c>
      <c r="X214" s="4">
        <v>40</v>
      </c>
    </row>
    <row r="215" spans="19:24" ht="31.5" x14ac:dyDescent="0.25">
      <c r="S215" s="2">
        <f t="shared" ca="1" si="26"/>
        <v>0.80332530348465436</v>
      </c>
      <c r="T215" s="3">
        <f t="shared" ca="1" si="27"/>
        <v>85</v>
      </c>
      <c r="V215" s="4">
        <v>215</v>
      </c>
      <c r="W215" s="4">
        <v>7</v>
      </c>
      <c r="X215" s="4">
        <v>41</v>
      </c>
    </row>
    <row r="216" spans="19:24" ht="31.5" x14ac:dyDescent="0.25">
      <c r="S216" s="2">
        <f t="shared" ca="1" si="26"/>
        <v>0.90987530370261405</v>
      </c>
      <c r="T216" s="3">
        <f t="shared" ca="1" si="27"/>
        <v>36</v>
      </c>
      <c r="V216" s="4">
        <v>216</v>
      </c>
      <c r="W216" s="4">
        <v>7</v>
      </c>
      <c r="X216" s="4">
        <v>42</v>
      </c>
    </row>
    <row r="217" spans="19:24" ht="31.5" x14ac:dyDescent="0.25">
      <c r="S217" s="2">
        <f t="shared" ca="1" si="26"/>
        <v>5.8535851885374135E-2</v>
      </c>
      <c r="T217" s="3">
        <f t="shared" ca="1" si="27"/>
        <v>454</v>
      </c>
      <c r="V217" s="4">
        <v>217</v>
      </c>
      <c r="W217" s="4">
        <v>7</v>
      </c>
      <c r="X217" s="4">
        <v>43</v>
      </c>
    </row>
    <row r="218" spans="19:24" ht="31.5" x14ac:dyDescent="0.25">
      <c r="S218" s="2">
        <f t="shared" ca="1" si="26"/>
        <v>0.49221953006084063</v>
      </c>
      <c r="T218" s="3">
        <f t="shared" ca="1" si="27"/>
        <v>249</v>
      </c>
      <c r="V218" s="4">
        <v>218</v>
      </c>
      <c r="W218" s="4">
        <v>7</v>
      </c>
      <c r="X218" s="4">
        <v>44</v>
      </c>
    </row>
    <row r="219" spans="19:24" ht="31.5" x14ac:dyDescent="0.25">
      <c r="S219" s="2">
        <f t="shared" ca="1" si="26"/>
        <v>0.12614084443675333</v>
      </c>
      <c r="T219" s="3">
        <f t="shared" ca="1" si="27"/>
        <v>424</v>
      </c>
      <c r="V219" s="4">
        <v>219</v>
      </c>
      <c r="W219" s="4">
        <v>7</v>
      </c>
      <c r="X219" s="4">
        <v>45</v>
      </c>
    </row>
    <row r="220" spans="19:24" ht="31.5" x14ac:dyDescent="0.25">
      <c r="S220" s="2">
        <f t="shared" ca="1" si="26"/>
        <v>0.50736901655704369</v>
      </c>
      <c r="T220" s="3">
        <f t="shared" ca="1" si="27"/>
        <v>243</v>
      </c>
      <c r="V220" s="4">
        <v>220</v>
      </c>
      <c r="W220" s="4">
        <v>7</v>
      </c>
      <c r="X220" s="4">
        <v>46</v>
      </c>
    </row>
    <row r="221" spans="19:24" ht="31.5" x14ac:dyDescent="0.25">
      <c r="S221" s="2">
        <f t="shared" ca="1" si="26"/>
        <v>0.78109797162444983</v>
      </c>
      <c r="T221" s="3">
        <f t="shared" ca="1" si="27"/>
        <v>100</v>
      </c>
      <c r="V221" s="4">
        <v>221</v>
      </c>
      <c r="W221" s="4">
        <v>7</v>
      </c>
      <c r="X221" s="4">
        <v>47</v>
      </c>
    </row>
    <row r="222" spans="19:24" ht="31.5" x14ac:dyDescent="0.25">
      <c r="S222" s="2">
        <f t="shared" ca="1" si="26"/>
        <v>0.79316719272603775</v>
      </c>
      <c r="T222" s="3">
        <f t="shared" ca="1" si="27"/>
        <v>92</v>
      </c>
      <c r="V222" s="4">
        <v>222</v>
      </c>
      <c r="W222" s="4">
        <v>7</v>
      </c>
      <c r="X222" s="4">
        <v>48</v>
      </c>
    </row>
    <row r="223" spans="19:24" ht="31.5" x14ac:dyDescent="0.25">
      <c r="S223" s="2">
        <f t="shared" ca="1" si="26"/>
        <v>6.3626793871053522E-2</v>
      </c>
      <c r="T223" s="3">
        <f t="shared" ca="1" si="27"/>
        <v>452</v>
      </c>
      <c r="V223" s="4">
        <v>223</v>
      </c>
      <c r="W223" s="4">
        <v>7</v>
      </c>
      <c r="X223" s="4">
        <v>49</v>
      </c>
    </row>
    <row r="224" spans="19:24" ht="31.5" x14ac:dyDescent="0.25">
      <c r="S224" s="2">
        <f t="shared" ca="1" si="26"/>
        <v>0.85827923491482383</v>
      </c>
      <c r="T224" s="3">
        <f t="shared" ca="1" si="27"/>
        <v>56</v>
      </c>
      <c r="V224" s="4">
        <v>224</v>
      </c>
      <c r="W224" s="4">
        <v>7</v>
      </c>
      <c r="X224" s="4">
        <v>50</v>
      </c>
    </row>
    <row r="225" spans="19:24" ht="31.5" x14ac:dyDescent="0.25">
      <c r="S225" s="2">
        <f t="shared" ca="1" si="26"/>
        <v>1.3977833204783408E-2</v>
      </c>
      <c r="T225" s="3">
        <f t="shared" ca="1" si="27"/>
        <v>479</v>
      </c>
      <c r="V225" s="4">
        <v>225</v>
      </c>
      <c r="W225" s="4">
        <v>7</v>
      </c>
      <c r="X225" s="4">
        <v>51</v>
      </c>
    </row>
    <row r="226" spans="19:24" ht="31.5" x14ac:dyDescent="0.25">
      <c r="S226" s="2">
        <f t="shared" ca="1" si="26"/>
        <v>0.27604462215639625</v>
      </c>
      <c r="T226" s="3">
        <f t="shared" ca="1" si="27"/>
        <v>347</v>
      </c>
      <c r="V226" s="4">
        <v>226</v>
      </c>
      <c r="W226" s="4">
        <v>7</v>
      </c>
      <c r="X226" s="4">
        <v>52</v>
      </c>
    </row>
    <row r="227" spans="19:24" ht="31.5" x14ac:dyDescent="0.25">
      <c r="S227" s="2">
        <f t="shared" ca="1" si="26"/>
        <v>0.90306009942755583</v>
      </c>
      <c r="T227" s="3">
        <f t="shared" ca="1" si="27"/>
        <v>40</v>
      </c>
      <c r="V227" s="4">
        <v>227</v>
      </c>
      <c r="W227" s="4">
        <v>7</v>
      </c>
      <c r="X227" s="4">
        <v>53</v>
      </c>
    </row>
    <row r="228" spans="19:24" ht="31.5" x14ac:dyDescent="0.25">
      <c r="S228" s="2">
        <f t="shared" ca="1" si="26"/>
        <v>0.22312781300195295</v>
      </c>
      <c r="T228" s="3">
        <f t="shared" ca="1" si="27"/>
        <v>373</v>
      </c>
      <c r="V228" s="4">
        <v>228</v>
      </c>
      <c r="W228" s="4">
        <v>7</v>
      </c>
      <c r="X228" s="4">
        <v>54</v>
      </c>
    </row>
    <row r="229" spans="19:24" ht="31.5" x14ac:dyDescent="0.25">
      <c r="S229" s="2">
        <f t="shared" ca="1" si="26"/>
        <v>0.14511955232975782</v>
      </c>
      <c r="T229" s="3">
        <f t="shared" ca="1" si="27"/>
        <v>412</v>
      </c>
      <c r="V229" s="4">
        <v>229</v>
      </c>
      <c r="W229" s="4">
        <v>7</v>
      </c>
      <c r="X229" s="4">
        <v>55</v>
      </c>
    </row>
    <row r="230" spans="19:24" ht="31.5" x14ac:dyDescent="0.25">
      <c r="S230" s="2">
        <f t="shared" ca="1" si="26"/>
        <v>0.74845588343078551</v>
      </c>
      <c r="T230" s="3">
        <f t="shared" ca="1" si="27"/>
        <v>122</v>
      </c>
      <c r="V230" s="4">
        <v>230</v>
      </c>
      <c r="W230" s="4">
        <v>7</v>
      </c>
      <c r="X230" s="4">
        <v>56</v>
      </c>
    </row>
    <row r="231" spans="19:24" ht="31.5" x14ac:dyDescent="0.25">
      <c r="S231" s="2">
        <f t="shared" ca="1" si="26"/>
        <v>2.2661718641828976E-2</v>
      </c>
      <c r="T231" s="3">
        <f t="shared" ca="1" si="27"/>
        <v>474</v>
      </c>
      <c r="V231" s="4">
        <v>231</v>
      </c>
      <c r="W231" s="4">
        <v>7</v>
      </c>
      <c r="X231" s="4">
        <v>57</v>
      </c>
    </row>
    <row r="232" spans="19:24" ht="31.5" x14ac:dyDescent="0.25">
      <c r="S232" s="2">
        <f t="shared" ca="1" si="26"/>
        <v>0.31726777720645249</v>
      </c>
      <c r="T232" s="3">
        <f t="shared" ca="1" si="27"/>
        <v>326</v>
      </c>
      <c r="V232" s="4">
        <v>232</v>
      </c>
      <c r="W232" s="4">
        <v>7</v>
      </c>
      <c r="X232" s="4">
        <v>58</v>
      </c>
    </row>
    <row r="233" spans="19:24" ht="31.5" x14ac:dyDescent="0.25">
      <c r="S233" s="2">
        <f t="shared" ca="1" si="26"/>
        <v>0.28445690617244135</v>
      </c>
      <c r="T233" s="3">
        <f t="shared" ca="1" si="27"/>
        <v>342</v>
      </c>
      <c r="V233" s="4">
        <v>233</v>
      </c>
      <c r="W233" s="4">
        <v>7</v>
      </c>
      <c r="X233" s="4">
        <v>59</v>
      </c>
    </row>
    <row r="234" spans="19:24" ht="31.5" x14ac:dyDescent="0.25">
      <c r="S234" s="2">
        <f t="shared" ca="1" si="26"/>
        <v>0.60419162001162108</v>
      </c>
      <c r="T234" s="3">
        <f t="shared" ca="1" si="27"/>
        <v>185</v>
      </c>
      <c r="V234" s="4">
        <v>234</v>
      </c>
      <c r="W234" s="4">
        <v>7</v>
      </c>
      <c r="X234" s="4">
        <v>60</v>
      </c>
    </row>
    <row r="235" spans="19:24" ht="31.5" x14ac:dyDescent="0.25">
      <c r="S235" s="2">
        <f t="shared" ca="1" si="26"/>
        <v>0.5565001219301281</v>
      </c>
      <c r="T235" s="3">
        <f t="shared" ca="1" si="27"/>
        <v>216</v>
      </c>
      <c r="V235" s="4">
        <v>235</v>
      </c>
      <c r="W235" s="4">
        <v>7</v>
      </c>
      <c r="X235" s="4">
        <v>61</v>
      </c>
    </row>
    <row r="236" spans="19:24" ht="31.5" x14ac:dyDescent="0.25">
      <c r="S236" s="2">
        <f t="shared" ca="1" si="26"/>
        <v>0.32626142383284096</v>
      </c>
      <c r="T236" s="3">
        <f t="shared" ca="1" si="27"/>
        <v>319</v>
      </c>
      <c r="V236" s="4">
        <v>236</v>
      </c>
      <c r="W236" s="4">
        <v>7</v>
      </c>
      <c r="X236" s="4">
        <v>62</v>
      </c>
    </row>
    <row r="237" spans="19:24" ht="31.5" x14ac:dyDescent="0.25">
      <c r="S237" s="2">
        <f t="shared" ca="1" si="26"/>
        <v>0.85069440979234745</v>
      </c>
      <c r="T237" s="3">
        <f t="shared" ca="1" si="27"/>
        <v>61</v>
      </c>
      <c r="V237" s="4">
        <v>237</v>
      </c>
      <c r="W237" s="4">
        <v>7</v>
      </c>
      <c r="X237" s="4">
        <v>63</v>
      </c>
    </row>
    <row r="238" spans="19:24" ht="31.5" x14ac:dyDescent="0.25">
      <c r="S238" s="2">
        <f t="shared" ca="1" si="26"/>
        <v>4.4072224136304627E-2</v>
      </c>
      <c r="T238" s="3">
        <f t="shared" ca="1" si="27"/>
        <v>460</v>
      </c>
      <c r="V238" s="4">
        <v>238</v>
      </c>
      <c r="W238" s="4">
        <v>7</v>
      </c>
      <c r="X238" s="4">
        <v>64</v>
      </c>
    </row>
    <row r="239" spans="19:24" ht="31.5" x14ac:dyDescent="0.25">
      <c r="S239" s="2">
        <f t="shared" ca="1" si="26"/>
        <v>0.91495860086209002</v>
      </c>
      <c r="T239" s="3">
        <f t="shared" ca="1" si="27"/>
        <v>35</v>
      </c>
      <c r="V239" s="4">
        <v>239</v>
      </c>
      <c r="W239" s="4">
        <v>7</v>
      </c>
      <c r="X239" s="4">
        <v>65</v>
      </c>
    </row>
    <row r="240" spans="19:24" ht="31.5" x14ac:dyDescent="0.25">
      <c r="S240" s="2">
        <f t="shared" ca="1" si="26"/>
        <v>0.98929992160566749</v>
      </c>
      <c r="T240" s="3">
        <f t="shared" ca="1" si="27"/>
        <v>4</v>
      </c>
      <c r="V240" s="4">
        <v>240</v>
      </c>
      <c r="W240" s="4">
        <v>7</v>
      </c>
      <c r="X240" s="4">
        <v>66</v>
      </c>
    </row>
    <row r="241" spans="19:24" ht="31.5" x14ac:dyDescent="0.25">
      <c r="S241" s="2">
        <f t="shared" ca="1" si="26"/>
        <v>0.52940877531930486</v>
      </c>
      <c r="T241" s="3">
        <f t="shared" ca="1" si="27"/>
        <v>233</v>
      </c>
      <c r="V241" s="4">
        <v>241</v>
      </c>
      <c r="W241" s="4">
        <v>7</v>
      </c>
      <c r="X241" s="4">
        <v>67</v>
      </c>
    </row>
    <row r="242" spans="19:24" ht="31.5" x14ac:dyDescent="0.25">
      <c r="S242" s="2">
        <f t="shared" ca="1" si="26"/>
        <v>0.7410582310572652</v>
      </c>
      <c r="T242" s="3">
        <f t="shared" ca="1" si="27"/>
        <v>126</v>
      </c>
      <c r="V242" s="4">
        <v>242</v>
      </c>
      <c r="W242" s="4">
        <v>7</v>
      </c>
      <c r="X242" s="4">
        <v>68</v>
      </c>
    </row>
    <row r="243" spans="19:24" ht="31.5" x14ac:dyDescent="0.25">
      <c r="S243" s="2">
        <f t="shared" ca="1" si="26"/>
        <v>0.74199120173037492</v>
      </c>
      <c r="T243" s="3">
        <f t="shared" ca="1" si="27"/>
        <v>125</v>
      </c>
      <c r="V243" s="4">
        <v>243</v>
      </c>
      <c r="W243" s="4">
        <v>7</v>
      </c>
      <c r="X243" s="4">
        <v>69</v>
      </c>
    </row>
    <row r="244" spans="19:24" ht="31.5" x14ac:dyDescent="0.25">
      <c r="S244" s="2">
        <f t="shared" ca="1" si="26"/>
        <v>0.28502974334237019</v>
      </c>
      <c r="T244" s="3">
        <f t="shared" ca="1" si="27"/>
        <v>341</v>
      </c>
      <c r="V244" s="4">
        <v>244</v>
      </c>
      <c r="W244" s="13">
        <v>8</v>
      </c>
      <c r="X244" s="4">
        <v>8</v>
      </c>
    </row>
    <row r="245" spans="19:24" ht="31.5" x14ac:dyDescent="0.25">
      <c r="S245" s="2">
        <f t="shared" ca="1" si="26"/>
        <v>0.67898471096895363</v>
      </c>
      <c r="T245" s="3">
        <f t="shared" ca="1" si="27"/>
        <v>154</v>
      </c>
      <c r="V245" s="4">
        <v>245</v>
      </c>
      <c r="W245" s="13">
        <v>8</v>
      </c>
      <c r="X245" s="4">
        <v>9</v>
      </c>
    </row>
    <row r="246" spans="19:24" ht="31.5" x14ac:dyDescent="0.25">
      <c r="S246" s="2">
        <f t="shared" ca="1" si="26"/>
        <v>0.14069281365080666</v>
      </c>
      <c r="T246" s="3">
        <f t="shared" ca="1" si="27"/>
        <v>414</v>
      </c>
      <c r="V246" s="4">
        <v>246</v>
      </c>
      <c r="W246" s="13">
        <v>8</v>
      </c>
      <c r="X246" s="4">
        <v>10</v>
      </c>
    </row>
    <row r="247" spans="19:24" ht="31.5" x14ac:dyDescent="0.25">
      <c r="S247" s="2">
        <f t="shared" ca="1" si="26"/>
        <v>0.11465516640998119</v>
      </c>
      <c r="T247" s="3">
        <f t="shared" ca="1" si="27"/>
        <v>429</v>
      </c>
      <c r="V247" s="4">
        <v>247</v>
      </c>
      <c r="W247" s="13">
        <v>8</v>
      </c>
      <c r="X247" s="4">
        <v>11</v>
      </c>
    </row>
    <row r="248" spans="19:24" ht="31.5" x14ac:dyDescent="0.25">
      <c r="S248" s="2">
        <f t="shared" ca="1" si="26"/>
        <v>0.79173038351436298</v>
      </c>
      <c r="T248" s="3">
        <f t="shared" ca="1" si="27"/>
        <v>93</v>
      </c>
      <c r="V248" s="4">
        <v>248</v>
      </c>
      <c r="W248" s="13">
        <v>8</v>
      </c>
      <c r="X248" s="4">
        <v>12</v>
      </c>
    </row>
    <row r="249" spans="19:24" ht="31.5" x14ac:dyDescent="0.25">
      <c r="S249" s="2">
        <f t="shared" ca="1" si="26"/>
        <v>2.308004507690975E-2</v>
      </c>
      <c r="T249" s="3">
        <f t="shared" ca="1" si="27"/>
        <v>473</v>
      </c>
      <c r="V249" s="4">
        <v>249</v>
      </c>
      <c r="W249" s="13">
        <v>8</v>
      </c>
      <c r="X249" s="4">
        <v>13</v>
      </c>
    </row>
    <row r="250" spans="19:24" ht="31.5" x14ac:dyDescent="0.25">
      <c r="S250" s="2">
        <f t="shared" ca="1" si="26"/>
        <v>0.54244593642584904</v>
      </c>
      <c r="T250" s="3">
        <f t="shared" ca="1" si="27"/>
        <v>222</v>
      </c>
      <c r="V250" s="4">
        <v>250</v>
      </c>
      <c r="W250" s="13">
        <v>8</v>
      </c>
      <c r="X250" s="4">
        <v>14</v>
      </c>
    </row>
    <row r="251" spans="19:24" ht="31.5" x14ac:dyDescent="0.25">
      <c r="S251" s="2">
        <f t="shared" ca="1" si="26"/>
        <v>0.1703632743270016</v>
      </c>
      <c r="T251" s="3">
        <f t="shared" ca="1" si="27"/>
        <v>398</v>
      </c>
      <c r="V251" s="4">
        <v>251</v>
      </c>
      <c r="W251" s="13">
        <v>8</v>
      </c>
      <c r="X251" s="4">
        <v>15</v>
      </c>
    </row>
    <row r="252" spans="19:24" ht="31.5" x14ac:dyDescent="0.25">
      <c r="S252" s="2">
        <f t="shared" ca="1" si="26"/>
        <v>0.25782111524497153</v>
      </c>
      <c r="T252" s="3">
        <f t="shared" ca="1" si="27"/>
        <v>357</v>
      </c>
      <c r="V252" s="4">
        <v>252</v>
      </c>
      <c r="W252" s="13">
        <v>8</v>
      </c>
      <c r="X252" s="4">
        <v>16</v>
      </c>
    </row>
    <row r="253" spans="19:24" ht="31.5" x14ac:dyDescent="0.25">
      <c r="S253" s="2">
        <f t="shared" ca="1" si="26"/>
        <v>0.65655696776947781</v>
      </c>
      <c r="T253" s="3">
        <f t="shared" ca="1" si="27"/>
        <v>162</v>
      </c>
      <c r="V253" s="4">
        <v>253</v>
      </c>
      <c r="W253" s="13">
        <v>8</v>
      </c>
      <c r="X253" s="4">
        <v>17</v>
      </c>
    </row>
    <row r="254" spans="19:24" ht="31.5" x14ac:dyDescent="0.25">
      <c r="S254" s="2">
        <f t="shared" ca="1" si="26"/>
        <v>0.25458272126034476</v>
      </c>
      <c r="T254" s="3">
        <f t="shared" ca="1" si="27"/>
        <v>359</v>
      </c>
      <c r="V254" s="4">
        <v>254</v>
      </c>
      <c r="W254" s="13">
        <v>8</v>
      </c>
      <c r="X254" s="4">
        <v>18</v>
      </c>
    </row>
    <row r="255" spans="19:24" ht="31.5" x14ac:dyDescent="0.25">
      <c r="S255" s="2">
        <f t="shared" ca="1" si="26"/>
        <v>0.46045730512178784</v>
      </c>
      <c r="T255" s="3">
        <f t="shared" ca="1" si="27"/>
        <v>263</v>
      </c>
      <c r="V255" s="4">
        <v>255</v>
      </c>
      <c r="W255" s="13">
        <v>8</v>
      </c>
      <c r="X255" s="4">
        <v>19</v>
      </c>
    </row>
    <row r="256" spans="19:24" ht="31.5" x14ac:dyDescent="0.25">
      <c r="S256" s="2">
        <f t="shared" ca="1" si="26"/>
        <v>0.29720055273040202</v>
      </c>
      <c r="T256" s="3">
        <f t="shared" ca="1" si="27"/>
        <v>337</v>
      </c>
      <c r="V256" s="4">
        <v>256</v>
      </c>
      <c r="W256" s="13">
        <v>8</v>
      </c>
      <c r="X256" s="4">
        <v>20</v>
      </c>
    </row>
    <row r="257" spans="19:24" ht="31.5" x14ac:dyDescent="0.25">
      <c r="S257" s="2">
        <f t="shared" ca="1" si="26"/>
        <v>0.32041221031051392</v>
      </c>
      <c r="T257" s="3">
        <f t="shared" ca="1" si="27"/>
        <v>324</v>
      </c>
      <c r="V257" s="4">
        <v>257</v>
      </c>
      <c r="W257" s="13">
        <v>8</v>
      </c>
      <c r="X257" s="4">
        <v>21</v>
      </c>
    </row>
    <row r="258" spans="19:24" ht="31.5" x14ac:dyDescent="0.25">
      <c r="S258" s="2">
        <f t="shared" ref="S258:S321" ca="1" si="28">RAND()</f>
        <v>0.56633815153576361</v>
      </c>
      <c r="T258" s="3">
        <f t="shared" ref="T258:T321" ca="1" si="29">RANK(S258,$S$1:$S$486,)</f>
        <v>206</v>
      </c>
      <c r="V258" s="4">
        <v>258</v>
      </c>
      <c r="W258" s="13">
        <v>8</v>
      </c>
      <c r="X258" s="4">
        <v>22</v>
      </c>
    </row>
    <row r="259" spans="19:24" ht="31.5" x14ac:dyDescent="0.25">
      <c r="S259" s="2">
        <f t="shared" ca="1" si="28"/>
        <v>0.13509065192094072</v>
      </c>
      <c r="T259" s="3">
        <f t="shared" ca="1" si="29"/>
        <v>417</v>
      </c>
      <c r="V259" s="4">
        <v>259</v>
      </c>
      <c r="W259" s="13">
        <v>8</v>
      </c>
      <c r="X259" s="4">
        <v>23</v>
      </c>
    </row>
    <row r="260" spans="19:24" ht="31.5" x14ac:dyDescent="0.25">
      <c r="S260" s="2">
        <f t="shared" ca="1" si="28"/>
        <v>3.3932695721607842E-2</v>
      </c>
      <c r="T260" s="3">
        <f t="shared" ca="1" si="29"/>
        <v>467</v>
      </c>
      <c r="V260" s="4">
        <v>260</v>
      </c>
      <c r="W260" s="13">
        <v>8</v>
      </c>
      <c r="X260" s="4">
        <v>24</v>
      </c>
    </row>
    <row r="261" spans="19:24" ht="31.5" x14ac:dyDescent="0.25">
      <c r="S261" s="2">
        <f t="shared" ca="1" si="28"/>
        <v>7.1160137997713147E-2</v>
      </c>
      <c r="T261" s="3">
        <f t="shared" ca="1" si="29"/>
        <v>447</v>
      </c>
      <c r="V261" s="4">
        <v>261</v>
      </c>
      <c r="W261" s="13">
        <v>8</v>
      </c>
      <c r="X261" s="4">
        <v>25</v>
      </c>
    </row>
    <row r="262" spans="19:24" ht="31.5" x14ac:dyDescent="0.25">
      <c r="S262" s="2">
        <f t="shared" ca="1" si="28"/>
        <v>0.86012740229980789</v>
      </c>
      <c r="T262" s="3">
        <f t="shared" ca="1" si="29"/>
        <v>54</v>
      </c>
      <c r="V262" s="4">
        <v>262</v>
      </c>
      <c r="W262" s="13">
        <v>8</v>
      </c>
      <c r="X262" s="4">
        <v>26</v>
      </c>
    </row>
    <row r="263" spans="19:24" ht="31.5" x14ac:dyDescent="0.25">
      <c r="S263" s="2">
        <f t="shared" ca="1" si="28"/>
        <v>0.11318765332952996</v>
      </c>
      <c r="T263" s="3">
        <f t="shared" ca="1" si="29"/>
        <v>433</v>
      </c>
      <c r="V263" s="4">
        <v>263</v>
      </c>
      <c r="W263" s="13">
        <v>8</v>
      </c>
      <c r="X263" s="4">
        <v>27</v>
      </c>
    </row>
    <row r="264" spans="19:24" ht="31.5" x14ac:dyDescent="0.25">
      <c r="S264" s="2">
        <f t="shared" ca="1" si="28"/>
        <v>0.59644590044140178</v>
      </c>
      <c r="T264" s="3">
        <f t="shared" ca="1" si="29"/>
        <v>193</v>
      </c>
      <c r="V264" s="4">
        <v>264</v>
      </c>
      <c r="W264" s="13">
        <v>8</v>
      </c>
      <c r="X264" s="4">
        <v>28</v>
      </c>
    </row>
    <row r="265" spans="19:24" ht="31.5" x14ac:dyDescent="0.25">
      <c r="S265" s="2">
        <f t="shared" ca="1" si="28"/>
        <v>0.21387823977682019</v>
      </c>
      <c r="T265" s="3">
        <f t="shared" ca="1" si="29"/>
        <v>381</v>
      </c>
      <c r="V265" s="4">
        <v>265</v>
      </c>
      <c r="W265" s="13">
        <v>8</v>
      </c>
      <c r="X265" s="4">
        <v>29</v>
      </c>
    </row>
    <row r="266" spans="19:24" ht="31.5" x14ac:dyDescent="0.25">
      <c r="S266" s="2">
        <f t="shared" ca="1" si="28"/>
        <v>5.7635285727880792E-2</v>
      </c>
      <c r="T266" s="3">
        <f t="shared" ca="1" si="29"/>
        <v>455</v>
      </c>
      <c r="V266" s="4">
        <v>266</v>
      </c>
      <c r="W266" s="13">
        <v>8</v>
      </c>
      <c r="X266" s="4">
        <v>30</v>
      </c>
    </row>
    <row r="267" spans="19:24" ht="31.5" x14ac:dyDescent="0.25">
      <c r="S267" s="2">
        <f t="shared" ca="1" si="28"/>
        <v>0.31343946964461067</v>
      </c>
      <c r="T267" s="3">
        <f t="shared" ca="1" si="29"/>
        <v>327</v>
      </c>
      <c r="V267" s="4">
        <v>267</v>
      </c>
      <c r="W267" s="13">
        <v>8</v>
      </c>
      <c r="X267" s="4">
        <v>31</v>
      </c>
    </row>
    <row r="268" spans="19:24" ht="31.5" x14ac:dyDescent="0.25">
      <c r="S268" s="2">
        <f t="shared" ca="1" si="28"/>
        <v>0.38318953448332993</v>
      </c>
      <c r="T268" s="3">
        <f t="shared" ca="1" si="29"/>
        <v>290</v>
      </c>
      <c r="V268" s="4">
        <v>268</v>
      </c>
      <c r="W268" s="13">
        <v>8</v>
      </c>
      <c r="X268" s="4">
        <v>32</v>
      </c>
    </row>
    <row r="269" spans="19:24" ht="31.5" x14ac:dyDescent="0.25">
      <c r="S269" s="2">
        <f t="shared" ca="1" si="28"/>
        <v>0.33027822046959832</v>
      </c>
      <c r="T269" s="3">
        <f t="shared" ca="1" si="29"/>
        <v>316</v>
      </c>
      <c r="V269" s="4">
        <v>269</v>
      </c>
      <c r="W269" s="13">
        <v>8</v>
      </c>
      <c r="X269" s="4">
        <v>33</v>
      </c>
    </row>
    <row r="270" spans="19:24" ht="31.5" x14ac:dyDescent="0.25">
      <c r="S270" s="2">
        <f t="shared" ca="1" si="28"/>
        <v>0.32818438245911408</v>
      </c>
      <c r="T270" s="3">
        <f t="shared" ca="1" si="29"/>
        <v>318</v>
      </c>
      <c r="V270" s="4">
        <v>270</v>
      </c>
      <c r="W270" s="13">
        <v>8</v>
      </c>
      <c r="X270" s="4">
        <v>34</v>
      </c>
    </row>
    <row r="271" spans="19:24" ht="31.5" x14ac:dyDescent="0.25">
      <c r="S271" s="2">
        <f t="shared" ca="1" si="28"/>
        <v>0.39985902049847222</v>
      </c>
      <c r="T271" s="3">
        <f t="shared" ca="1" si="29"/>
        <v>286</v>
      </c>
      <c r="V271" s="4">
        <v>271</v>
      </c>
      <c r="W271" s="13">
        <v>8</v>
      </c>
      <c r="X271" s="4">
        <v>35</v>
      </c>
    </row>
    <row r="272" spans="19:24" ht="31.5" x14ac:dyDescent="0.25">
      <c r="S272" s="2">
        <f t="shared" ca="1" si="28"/>
        <v>0.27704666939695577</v>
      </c>
      <c r="T272" s="3">
        <f t="shared" ca="1" si="29"/>
        <v>346</v>
      </c>
      <c r="V272" s="4">
        <v>272</v>
      </c>
      <c r="W272" s="13">
        <v>8</v>
      </c>
      <c r="X272" s="4">
        <v>36</v>
      </c>
    </row>
    <row r="273" spans="19:24" ht="31.5" x14ac:dyDescent="0.25">
      <c r="S273" s="2">
        <f t="shared" ca="1" si="28"/>
        <v>0.77376986366784328</v>
      </c>
      <c r="T273" s="3">
        <f t="shared" ca="1" si="29"/>
        <v>103</v>
      </c>
      <c r="V273" s="4">
        <v>273</v>
      </c>
      <c r="W273" s="13">
        <v>8</v>
      </c>
      <c r="X273" s="4">
        <v>37</v>
      </c>
    </row>
    <row r="274" spans="19:24" ht="31.5" x14ac:dyDescent="0.25">
      <c r="S274" s="2">
        <f t="shared" ca="1" si="28"/>
        <v>0.76636549470690374</v>
      </c>
      <c r="T274" s="3">
        <f t="shared" ca="1" si="29"/>
        <v>106</v>
      </c>
      <c r="V274" s="4">
        <v>274</v>
      </c>
      <c r="W274" s="13">
        <v>8</v>
      </c>
      <c r="X274" s="4">
        <v>38</v>
      </c>
    </row>
    <row r="275" spans="19:24" ht="31.5" x14ac:dyDescent="0.25">
      <c r="S275" s="2">
        <f t="shared" ca="1" si="28"/>
        <v>0.2525896344696289</v>
      </c>
      <c r="T275" s="3">
        <f t="shared" ca="1" si="29"/>
        <v>361</v>
      </c>
      <c r="V275" s="4">
        <v>275</v>
      </c>
      <c r="W275" s="13">
        <v>8</v>
      </c>
      <c r="X275" s="4">
        <v>39</v>
      </c>
    </row>
    <row r="276" spans="19:24" ht="31.5" x14ac:dyDescent="0.25">
      <c r="S276" s="2">
        <f t="shared" ca="1" si="28"/>
        <v>0.76531453053828291</v>
      </c>
      <c r="T276" s="3">
        <f t="shared" ca="1" si="29"/>
        <v>107</v>
      </c>
      <c r="V276" s="4">
        <v>276</v>
      </c>
      <c r="W276" s="13">
        <v>8</v>
      </c>
      <c r="X276" s="4">
        <v>40</v>
      </c>
    </row>
    <row r="277" spans="19:24" ht="31.5" x14ac:dyDescent="0.25">
      <c r="S277" s="2">
        <f t="shared" ca="1" si="28"/>
        <v>0.18486825060650591</v>
      </c>
      <c r="T277" s="3">
        <f t="shared" ca="1" si="29"/>
        <v>390</v>
      </c>
      <c r="V277" s="4">
        <v>277</v>
      </c>
      <c r="W277" s="13">
        <v>8</v>
      </c>
      <c r="X277" s="4">
        <v>41</v>
      </c>
    </row>
    <row r="278" spans="19:24" ht="31.5" x14ac:dyDescent="0.25">
      <c r="S278" s="2">
        <f t="shared" ca="1" si="28"/>
        <v>0.24049542723924133</v>
      </c>
      <c r="T278" s="3">
        <f t="shared" ca="1" si="29"/>
        <v>366</v>
      </c>
      <c r="V278" s="4">
        <v>278</v>
      </c>
      <c r="W278" s="13">
        <v>8</v>
      </c>
      <c r="X278" s="4">
        <v>42</v>
      </c>
    </row>
    <row r="279" spans="19:24" ht="31.5" x14ac:dyDescent="0.25">
      <c r="S279" s="2">
        <f t="shared" ca="1" si="28"/>
        <v>0.60068265957967937</v>
      </c>
      <c r="T279" s="3">
        <f t="shared" ca="1" si="29"/>
        <v>189</v>
      </c>
      <c r="V279" s="4">
        <v>279</v>
      </c>
      <c r="W279" s="13">
        <v>8</v>
      </c>
      <c r="X279" s="4">
        <v>43</v>
      </c>
    </row>
    <row r="280" spans="19:24" ht="31.5" x14ac:dyDescent="0.25">
      <c r="S280" s="2">
        <f t="shared" ca="1" si="28"/>
        <v>3.1453131705703186E-2</v>
      </c>
      <c r="T280" s="3">
        <f t="shared" ca="1" si="29"/>
        <v>469</v>
      </c>
      <c r="V280" s="4">
        <v>280</v>
      </c>
      <c r="W280" s="13">
        <v>8</v>
      </c>
      <c r="X280" s="4">
        <v>44</v>
      </c>
    </row>
    <row r="281" spans="19:24" ht="31.5" x14ac:dyDescent="0.25">
      <c r="S281" s="2">
        <f t="shared" ca="1" si="28"/>
        <v>6.6770908908239113E-2</v>
      </c>
      <c r="T281" s="3">
        <f t="shared" ca="1" si="29"/>
        <v>449</v>
      </c>
      <c r="V281" s="4">
        <v>281</v>
      </c>
      <c r="W281" s="13">
        <v>8</v>
      </c>
      <c r="X281" s="4">
        <v>45</v>
      </c>
    </row>
    <row r="282" spans="19:24" ht="31.5" x14ac:dyDescent="0.25">
      <c r="S282" s="2">
        <f t="shared" ca="1" si="28"/>
        <v>0.70674940400328989</v>
      </c>
      <c r="T282" s="3">
        <f t="shared" ca="1" si="29"/>
        <v>140</v>
      </c>
      <c r="V282" s="4">
        <v>282</v>
      </c>
      <c r="W282" s="13">
        <v>8</v>
      </c>
      <c r="X282" s="4">
        <v>46</v>
      </c>
    </row>
    <row r="283" spans="19:24" ht="31.5" x14ac:dyDescent="0.25">
      <c r="S283" s="2">
        <f t="shared" ca="1" si="28"/>
        <v>0.78389057381816074</v>
      </c>
      <c r="T283" s="3">
        <f t="shared" ca="1" si="29"/>
        <v>98</v>
      </c>
      <c r="V283" s="4">
        <v>283</v>
      </c>
      <c r="W283" s="13">
        <v>8</v>
      </c>
      <c r="X283" s="4">
        <v>47</v>
      </c>
    </row>
    <row r="284" spans="19:24" ht="31.5" x14ac:dyDescent="0.25">
      <c r="S284" s="2">
        <f t="shared" ca="1" si="28"/>
        <v>0.69746106902547034</v>
      </c>
      <c r="T284" s="3">
        <f t="shared" ca="1" si="29"/>
        <v>143</v>
      </c>
      <c r="V284" s="4">
        <v>284</v>
      </c>
      <c r="W284" s="13">
        <v>8</v>
      </c>
      <c r="X284" s="4">
        <v>48</v>
      </c>
    </row>
    <row r="285" spans="19:24" ht="31.5" x14ac:dyDescent="0.25">
      <c r="S285" s="2">
        <f t="shared" ca="1" si="28"/>
        <v>0.41553175469081716</v>
      </c>
      <c r="T285" s="3">
        <f t="shared" ca="1" si="29"/>
        <v>280</v>
      </c>
      <c r="V285" s="4">
        <v>285</v>
      </c>
      <c r="W285" s="13">
        <v>8</v>
      </c>
      <c r="X285" s="4">
        <v>49</v>
      </c>
    </row>
    <row r="286" spans="19:24" ht="31.5" x14ac:dyDescent="0.25">
      <c r="S286" s="2">
        <f t="shared" ca="1" si="28"/>
        <v>0.14666083027929477</v>
      </c>
      <c r="T286" s="3">
        <f t="shared" ca="1" si="29"/>
        <v>410</v>
      </c>
      <c r="V286" s="4">
        <v>286</v>
      </c>
      <c r="W286" s="13">
        <v>8</v>
      </c>
      <c r="X286" s="4">
        <v>50</v>
      </c>
    </row>
    <row r="287" spans="19:24" ht="31.5" x14ac:dyDescent="0.25">
      <c r="S287" s="2">
        <f t="shared" ca="1" si="28"/>
        <v>0.94324489350026475</v>
      </c>
      <c r="T287" s="3">
        <f t="shared" ca="1" si="29"/>
        <v>23</v>
      </c>
      <c r="V287" s="4">
        <v>287</v>
      </c>
      <c r="W287" s="13">
        <v>8</v>
      </c>
      <c r="X287" s="4">
        <v>51</v>
      </c>
    </row>
    <row r="288" spans="19:24" ht="31.5" x14ac:dyDescent="0.25">
      <c r="S288" s="2">
        <f t="shared" ca="1" si="28"/>
        <v>0.99844240026829612</v>
      </c>
      <c r="T288" s="3">
        <f t="shared" ca="1" si="29"/>
        <v>2</v>
      </c>
      <c r="V288" s="4">
        <v>288</v>
      </c>
      <c r="W288" s="13">
        <v>8</v>
      </c>
      <c r="X288" s="4">
        <v>52</v>
      </c>
    </row>
    <row r="289" spans="19:24" ht="31.5" x14ac:dyDescent="0.25">
      <c r="S289" s="2">
        <f t="shared" ca="1" si="28"/>
        <v>0.40646359502812934</v>
      </c>
      <c r="T289" s="3">
        <f t="shared" ca="1" si="29"/>
        <v>284</v>
      </c>
      <c r="V289" s="4">
        <v>289</v>
      </c>
      <c r="W289" s="13">
        <v>8</v>
      </c>
      <c r="X289" s="4">
        <v>53</v>
      </c>
    </row>
    <row r="290" spans="19:24" ht="31.5" x14ac:dyDescent="0.25">
      <c r="S290" s="2">
        <f t="shared" ca="1" si="28"/>
        <v>0.13321288840947132</v>
      </c>
      <c r="T290" s="3">
        <f t="shared" ca="1" si="29"/>
        <v>420</v>
      </c>
      <c r="V290" s="4">
        <v>290</v>
      </c>
      <c r="W290" s="13">
        <v>8</v>
      </c>
      <c r="X290" s="4">
        <v>54</v>
      </c>
    </row>
    <row r="291" spans="19:24" ht="31.5" x14ac:dyDescent="0.25">
      <c r="S291" s="2">
        <f t="shared" ca="1" si="28"/>
        <v>0.63863457810179591</v>
      </c>
      <c r="T291" s="3">
        <f t="shared" ca="1" si="29"/>
        <v>171</v>
      </c>
      <c r="V291" s="4">
        <v>291</v>
      </c>
      <c r="W291" s="13">
        <v>8</v>
      </c>
      <c r="X291" s="4">
        <v>55</v>
      </c>
    </row>
    <row r="292" spans="19:24" ht="31.5" x14ac:dyDescent="0.25">
      <c r="S292" s="2">
        <f t="shared" ca="1" si="28"/>
        <v>0.73646307683410284</v>
      </c>
      <c r="T292" s="3">
        <f t="shared" ca="1" si="29"/>
        <v>131</v>
      </c>
      <c r="V292" s="4">
        <v>292</v>
      </c>
      <c r="W292" s="13">
        <v>8</v>
      </c>
      <c r="X292" s="4">
        <v>56</v>
      </c>
    </row>
    <row r="293" spans="19:24" ht="31.5" x14ac:dyDescent="0.25">
      <c r="S293" s="2">
        <f t="shared" ca="1" si="28"/>
        <v>0.11349773051110879</v>
      </c>
      <c r="T293" s="3">
        <f t="shared" ca="1" si="29"/>
        <v>430</v>
      </c>
      <c r="V293" s="4">
        <v>293</v>
      </c>
      <c r="W293" s="13">
        <v>8</v>
      </c>
      <c r="X293" s="4">
        <v>57</v>
      </c>
    </row>
    <row r="294" spans="19:24" ht="31.5" x14ac:dyDescent="0.25">
      <c r="S294" s="2">
        <f t="shared" ca="1" si="28"/>
        <v>0.12292494339468307</v>
      </c>
      <c r="T294" s="3">
        <f t="shared" ca="1" si="29"/>
        <v>426</v>
      </c>
      <c r="V294" s="4">
        <v>294</v>
      </c>
      <c r="W294" s="13">
        <v>8</v>
      </c>
      <c r="X294" s="4">
        <v>58</v>
      </c>
    </row>
    <row r="295" spans="19:24" ht="31.5" x14ac:dyDescent="0.25">
      <c r="S295" s="2">
        <f t="shared" ca="1" si="28"/>
        <v>0.68419994214911128</v>
      </c>
      <c r="T295" s="3">
        <f t="shared" ca="1" si="29"/>
        <v>151</v>
      </c>
      <c r="V295" s="4">
        <v>295</v>
      </c>
      <c r="W295" s="13">
        <v>8</v>
      </c>
      <c r="X295" s="4">
        <v>59</v>
      </c>
    </row>
    <row r="296" spans="19:24" ht="31.5" x14ac:dyDescent="0.25">
      <c r="S296" s="2">
        <f t="shared" ca="1" si="28"/>
        <v>0.74711794264343456</v>
      </c>
      <c r="T296" s="3">
        <f t="shared" ca="1" si="29"/>
        <v>123</v>
      </c>
      <c r="V296" s="4">
        <v>296</v>
      </c>
      <c r="W296" s="13">
        <v>8</v>
      </c>
      <c r="X296" s="4">
        <v>60</v>
      </c>
    </row>
    <row r="297" spans="19:24" ht="31.5" x14ac:dyDescent="0.25">
      <c r="S297" s="2">
        <f t="shared" ca="1" si="28"/>
        <v>0.5363059559032971</v>
      </c>
      <c r="T297" s="3">
        <f t="shared" ca="1" si="29"/>
        <v>225</v>
      </c>
      <c r="V297" s="4">
        <v>297</v>
      </c>
      <c r="W297" s="13">
        <v>8</v>
      </c>
      <c r="X297" s="4">
        <v>61</v>
      </c>
    </row>
    <row r="298" spans="19:24" ht="31.5" x14ac:dyDescent="0.25">
      <c r="S298" s="2">
        <f t="shared" ca="1" si="28"/>
        <v>0.41809733571680108</v>
      </c>
      <c r="T298" s="3">
        <f t="shared" ca="1" si="29"/>
        <v>278</v>
      </c>
      <c r="V298" s="4">
        <v>298</v>
      </c>
      <c r="W298" s="13">
        <v>8</v>
      </c>
      <c r="X298" s="4">
        <v>62</v>
      </c>
    </row>
    <row r="299" spans="19:24" ht="31.5" x14ac:dyDescent="0.25">
      <c r="S299" s="2">
        <f t="shared" ca="1" si="28"/>
        <v>9.5946844304322321E-2</v>
      </c>
      <c r="T299" s="3">
        <f t="shared" ca="1" si="29"/>
        <v>439</v>
      </c>
      <c r="V299" s="4">
        <v>299</v>
      </c>
      <c r="W299" s="13">
        <v>8</v>
      </c>
      <c r="X299" s="4">
        <v>63</v>
      </c>
    </row>
    <row r="300" spans="19:24" ht="31.5" x14ac:dyDescent="0.25">
      <c r="S300" s="2">
        <f t="shared" ca="1" si="28"/>
        <v>0.4144099006833637</v>
      </c>
      <c r="T300" s="3">
        <f t="shared" ca="1" si="29"/>
        <v>282</v>
      </c>
      <c r="V300" s="4">
        <v>300</v>
      </c>
      <c r="W300" s="13">
        <v>8</v>
      </c>
      <c r="X300" s="4">
        <v>64</v>
      </c>
    </row>
    <row r="301" spans="19:24" ht="31.5" x14ac:dyDescent="0.25">
      <c r="S301" s="2">
        <f t="shared" ca="1" si="28"/>
        <v>0.41702094245710664</v>
      </c>
      <c r="T301" s="3">
        <f t="shared" ca="1" si="29"/>
        <v>279</v>
      </c>
      <c r="V301" s="4">
        <v>301</v>
      </c>
      <c r="W301" s="13">
        <v>8</v>
      </c>
      <c r="X301" s="4">
        <v>65</v>
      </c>
    </row>
    <row r="302" spans="19:24" ht="31.5" x14ac:dyDescent="0.25">
      <c r="S302" s="2">
        <f t="shared" ca="1" si="28"/>
        <v>0.18476167328840076</v>
      </c>
      <c r="T302" s="3">
        <f t="shared" ca="1" si="29"/>
        <v>391</v>
      </c>
      <c r="V302" s="4">
        <v>302</v>
      </c>
      <c r="W302" s="13">
        <v>8</v>
      </c>
      <c r="X302" s="4">
        <v>66</v>
      </c>
    </row>
    <row r="303" spans="19:24" ht="31.5" x14ac:dyDescent="0.25">
      <c r="S303" s="2">
        <f t="shared" ca="1" si="28"/>
        <v>0.79882762670460961</v>
      </c>
      <c r="T303" s="3">
        <f t="shared" ca="1" si="29"/>
        <v>89</v>
      </c>
      <c r="V303" s="4">
        <v>303</v>
      </c>
      <c r="W303" s="13">
        <v>8</v>
      </c>
      <c r="X303" s="4">
        <v>67</v>
      </c>
    </row>
    <row r="304" spans="19:24" ht="31.5" x14ac:dyDescent="0.25">
      <c r="S304" s="2">
        <f t="shared" ca="1" si="28"/>
        <v>0.93090150101486058</v>
      </c>
      <c r="T304" s="3">
        <f t="shared" ca="1" si="29"/>
        <v>27</v>
      </c>
      <c r="V304" s="4">
        <v>304</v>
      </c>
      <c r="W304" s="13">
        <v>8</v>
      </c>
      <c r="X304" s="4">
        <v>68</v>
      </c>
    </row>
    <row r="305" spans="19:24" ht="31.5" x14ac:dyDescent="0.25">
      <c r="S305" s="2">
        <f t="shared" ca="1" si="28"/>
        <v>0.4672283139510357</v>
      </c>
      <c r="T305" s="3">
        <f t="shared" ca="1" si="29"/>
        <v>257</v>
      </c>
      <c r="V305" s="4">
        <v>305</v>
      </c>
      <c r="W305" s="13">
        <v>8</v>
      </c>
      <c r="X305" s="4">
        <v>69</v>
      </c>
    </row>
    <row r="306" spans="19:24" ht="31.5" x14ac:dyDescent="0.25">
      <c r="S306" s="2">
        <f t="shared" ca="1" si="28"/>
        <v>0.2159351004171457</v>
      </c>
      <c r="T306" s="3">
        <f t="shared" ca="1" si="29"/>
        <v>379</v>
      </c>
      <c r="V306" s="4">
        <v>306</v>
      </c>
      <c r="W306" s="13">
        <v>8</v>
      </c>
      <c r="X306" s="4">
        <v>70</v>
      </c>
    </row>
    <row r="307" spans="19:24" ht="31.5" x14ac:dyDescent="0.25">
      <c r="S307" s="2">
        <f t="shared" ca="1" si="28"/>
        <v>0.69044038153092713</v>
      </c>
      <c r="T307" s="3">
        <f t="shared" ca="1" si="29"/>
        <v>145</v>
      </c>
      <c r="V307" s="4">
        <v>307</v>
      </c>
      <c r="W307" s="13">
        <v>8</v>
      </c>
      <c r="X307" s="4">
        <v>71</v>
      </c>
    </row>
    <row r="308" spans="19:24" ht="31.5" x14ac:dyDescent="0.25">
      <c r="S308" s="2">
        <f t="shared" ca="1" si="28"/>
        <v>0.21564089779832574</v>
      </c>
      <c r="T308" s="3">
        <f t="shared" ca="1" si="29"/>
        <v>380</v>
      </c>
      <c r="V308" s="4">
        <v>308</v>
      </c>
      <c r="W308" s="13">
        <v>8</v>
      </c>
      <c r="X308" s="4">
        <v>72</v>
      </c>
    </row>
    <row r="309" spans="19:24" ht="31.5" x14ac:dyDescent="0.25">
      <c r="S309" s="2">
        <f t="shared" ca="1" si="28"/>
        <v>0.41495827512301586</v>
      </c>
      <c r="T309" s="3">
        <f t="shared" ca="1" si="29"/>
        <v>281</v>
      </c>
      <c r="V309" s="4">
        <v>309</v>
      </c>
      <c r="W309" s="13">
        <v>8</v>
      </c>
      <c r="X309" s="4">
        <v>73</v>
      </c>
    </row>
    <row r="310" spans="19:24" ht="31.5" x14ac:dyDescent="0.25">
      <c r="S310" s="2">
        <f t="shared" ca="1" si="28"/>
        <v>0.9191262998354861</v>
      </c>
      <c r="T310" s="3">
        <f t="shared" ca="1" si="29"/>
        <v>34</v>
      </c>
      <c r="V310" s="4">
        <v>310</v>
      </c>
      <c r="W310" s="13">
        <v>8</v>
      </c>
      <c r="X310" s="4">
        <v>74</v>
      </c>
    </row>
    <row r="311" spans="19:24" ht="31.5" x14ac:dyDescent="0.25">
      <c r="S311" s="2">
        <f t="shared" ca="1" si="28"/>
        <v>0.84454646642405407</v>
      </c>
      <c r="T311" s="3">
        <f t="shared" ca="1" si="29"/>
        <v>65</v>
      </c>
      <c r="V311" s="4">
        <v>311</v>
      </c>
      <c r="W311" s="13">
        <v>8</v>
      </c>
      <c r="X311" s="4">
        <v>75</v>
      </c>
    </row>
    <row r="312" spans="19:24" ht="31.5" x14ac:dyDescent="0.25">
      <c r="S312" s="2">
        <f t="shared" ca="1" si="28"/>
        <v>8.2055968247099487E-2</v>
      </c>
      <c r="T312" s="3">
        <f t="shared" ca="1" si="29"/>
        <v>444</v>
      </c>
      <c r="V312" s="4">
        <v>312</v>
      </c>
      <c r="W312" s="13">
        <v>8</v>
      </c>
      <c r="X312" s="4">
        <v>76</v>
      </c>
    </row>
    <row r="313" spans="19:24" ht="31.5" x14ac:dyDescent="0.25">
      <c r="S313" s="2">
        <f t="shared" ca="1" si="28"/>
        <v>0.74905548153325363</v>
      </c>
      <c r="T313" s="3">
        <f t="shared" ca="1" si="29"/>
        <v>120</v>
      </c>
      <c r="V313" s="4">
        <v>313</v>
      </c>
      <c r="W313" s="13">
        <v>8</v>
      </c>
      <c r="X313" s="4">
        <v>77</v>
      </c>
    </row>
    <row r="314" spans="19:24" ht="31.5" x14ac:dyDescent="0.25">
      <c r="S314" s="2">
        <f t="shared" ca="1" si="28"/>
        <v>0.81617004080187017</v>
      </c>
      <c r="T314" s="3">
        <f t="shared" ca="1" si="29"/>
        <v>77</v>
      </c>
      <c r="V314" s="4">
        <v>314</v>
      </c>
      <c r="W314" s="13">
        <v>8</v>
      </c>
      <c r="X314" s="4">
        <v>78</v>
      </c>
    </row>
    <row r="315" spans="19:24" ht="31.5" x14ac:dyDescent="0.25">
      <c r="S315" s="2">
        <f t="shared" ca="1" si="28"/>
        <v>0.93192143875005506</v>
      </c>
      <c r="T315" s="3">
        <f t="shared" ca="1" si="29"/>
        <v>26</v>
      </c>
      <c r="V315" s="4">
        <v>315</v>
      </c>
      <c r="W315" s="13">
        <v>8</v>
      </c>
      <c r="X315" s="4">
        <v>79</v>
      </c>
    </row>
    <row r="316" spans="19:24" ht="31.5" x14ac:dyDescent="0.25">
      <c r="S316" s="2">
        <f t="shared" ca="1" si="28"/>
        <v>0.29321784734804501</v>
      </c>
      <c r="T316" s="3">
        <f t="shared" ca="1" si="29"/>
        <v>338</v>
      </c>
      <c r="V316" s="4">
        <v>316</v>
      </c>
      <c r="W316" s="4">
        <v>9</v>
      </c>
      <c r="X316" s="4">
        <v>9</v>
      </c>
    </row>
    <row r="317" spans="19:24" ht="31.5" x14ac:dyDescent="0.25">
      <c r="S317" s="2">
        <f t="shared" ca="1" si="28"/>
        <v>0.73121010555920085</v>
      </c>
      <c r="T317" s="3">
        <f t="shared" ca="1" si="29"/>
        <v>132</v>
      </c>
      <c r="V317" s="4">
        <v>317</v>
      </c>
      <c r="W317" s="4">
        <v>9</v>
      </c>
      <c r="X317" s="4">
        <v>10</v>
      </c>
    </row>
    <row r="318" spans="19:24" ht="31.5" x14ac:dyDescent="0.25">
      <c r="S318" s="2">
        <f t="shared" ca="1" si="28"/>
        <v>0.94462089677089456</v>
      </c>
      <c r="T318" s="3">
        <f t="shared" ca="1" si="29"/>
        <v>22</v>
      </c>
      <c r="V318" s="4">
        <v>318</v>
      </c>
      <c r="W318" s="4">
        <v>9</v>
      </c>
      <c r="X318" s="4">
        <v>11</v>
      </c>
    </row>
    <row r="319" spans="19:24" ht="31.5" x14ac:dyDescent="0.25">
      <c r="S319" s="2">
        <f t="shared" ca="1" si="28"/>
        <v>0.88365906126608595</v>
      </c>
      <c r="T319" s="3">
        <f t="shared" ca="1" si="29"/>
        <v>49</v>
      </c>
      <c r="V319" s="4">
        <v>319</v>
      </c>
      <c r="W319" s="4">
        <v>9</v>
      </c>
      <c r="X319" s="4">
        <v>12</v>
      </c>
    </row>
    <row r="320" spans="19:24" ht="31.5" x14ac:dyDescent="0.25">
      <c r="S320" s="2">
        <f t="shared" ca="1" si="28"/>
        <v>0.66614861056055563</v>
      </c>
      <c r="T320" s="3">
        <f t="shared" ca="1" si="29"/>
        <v>159</v>
      </c>
      <c r="V320" s="4">
        <v>320</v>
      </c>
      <c r="W320" s="4">
        <v>9</v>
      </c>
      <c r="X320" s="4">
        <v>13</v>
      </c>
    </row>
    <row r="321" spans="19:24" ht="31.5" x14ac:dyDescent="0.25">
      <c r="S321" s="2">
        <f t="shared" ca="1" si="28"/>
        <v>0.53021135207153602</v>
      </c>
      <c r="T321" s="3">
        <f t="shared" ca="1" si="29"/>
        <v>231</v>
      </c>
      <c r="V321" s="4">
        <v>321</v>
      </c>
      <c r="W321" s="4">
        <v>9</v>
      </c>
      <c r="X321" s="4">
        <v>14</v>
      </c>
    </row>
    <row r="322" spans="19:24" ht="31.5" x14ac:dyDescent="0.25">
      <c r="S322" s="2">
        <f t="shared" ref="S322:S385" ca="1" si="30">RAND()</f>
        <v>0.43184743032098905</v>
      </c>
      <c r="T322" s="3">
        <f t="shared" ref="T322:T385" ca="1" si="31">RANK(S322,$S$1:$S$486,)</f>
        <v>276</v>
      </c>
      <c r="V322" s="4">
        <v>322</v>
      </c>
      <c r="W322" s="4">
        <v>9</v>
      </c>
      <c r="X322" s="4">
        <v>15</v>
      </c>
    </row>
    <row r="323" spans="19:24" ht="31.5" x14ac:dyDescent="0.25">
      <c r="S323" s="2">
        <f t="shared" ca="1" si="30"/>
        <v>0.35181106622210989</v>
      </c>
      <c r="T323" s="3">
        <f t="shared" ca="1" si="31"/>
        <v>309</v>
      </c>
      <c r="V323" s="4">
        <v>323</v>
      </c>
      <c r="W323" s="4">
        <v>9</v>
      </c>
      <c r="X323" s="4">
        <v>16</v>
      </c>
    </row>
    <row r="324" spans="19:24" ht="31.5" x14ac:dyDescent="0.25">
      <c r="S324" s="2">
        <f t="shared" ca="1" si="30"/>
        <v>0.59442849201031345</v>
      </c>
      <c r="T324" s="3">
        <f t="shared" ca="1" si="31"/>
        <v>194</v>
      </c>
      <c r="V324" s="4">
        <v>324</v>
      </c>
      <c r="W324" s="4">
        <v>9</v>
      </c>
      <c r="X324" s="4">
        <v>17</v>
      </c>
    </row>
    <row r="325" spans="19:24" ht="31.5" x14ac:dyDescent="0.25">
      <c r="S325" s="2">
        <f t="shared" ca="1" si="30"/>
        <v>9.1702016998754798E-3</v>
      </c>
      <c r="T325" s="3">
        <f t="shared" ca="1" si="31"/>
        <v>481</v>
      </c>
      <c r="V325" s="4">
        <v>325</v>
      </c>
      <c r="W325" s="4">
        <v>9</v>
      </c>
      <c r="X325" s="4">
        <v>18</v>
      </c>
    </row>
    <row r="326" spans="19:24" ht="31.5" x14ac:dyDescent="0.25">
      <c r="S326" s="2">
        <f t="shared" ca="1" si="30"/>
        <v>0.55191621699608029</v>
      </c>
      <c r="T326" s="3">
        <f t="shared" ca="1" si="31"/>
        <v>219</v>
      </c>
      <c r="V326" s="4">
        <v>326</v>
      </c>
      <c r="W326" s="4">
        <v>9</v>
      </c>
      <c r="X326" s="4">
        <v>19</v>
      </c>
    </row>
    <row r="327" spans="19:24" ht="31.5" x14ac:dyDescent="0.25">
      <c r="S327" s="2">
        <f t="shared" ca="1" si="30"/>
        <v>0.2596627645326971</v>
      </c>
      <c r="T327" s="3">
        <f t="shared" ca="1" si="31"/>
        <v>356</v>
      </c>
      <c r="V327" s="4">
        <v>327</v>
      </c>
      <c r="W327" s="4">
        <v>9</v>
      </c>
      <c r="X327" s="4">
        <v>20</v>
      </c>
    </row>
    <row r="328" spans="19:24" ht="31.5" x14ac:dyDescent="0.25">
      <c r="S328" s="2">
        <f t="shared" ca="1" si="30"/>
        <v>0.88531503072713058</v>
      </c>
      <c r="T328" s="3">
        <f t="shared" ca="1" si="31"/>
        <v>48</v>
      </c>
      <c r="V328" s="4">
        <v>328</v>
      </c>
      <c r="W328" s="4">
        <v>9</v>
      </c>
      <c r="X328" s="4">
        <v>21</v>
      </c>
    </row>
    <row r="329" spans="19:24" ht="31.5" x14ac:dyDescent="0.25">
      <c r="S329" s="2">
        <f t="shared" ca="1" si="30"/>
        <v>1.3984389240027095E-3</v>
      </c>
      <c r="T329" s="3">
        <f t="shared" ca="1" si="31"/>
        <v>485</v>
      </c>
      <c r="V329" s="4">
        <v>329</v>
      </c>
      <c r="W329" s="4">
        <v>9</v>
      </c>
      <c r="X329" s="4">
        <v>22</v>
      </c>
    </row>
    <row r="330" spans="19:24" ht="31.5" x14ac:dyDescent="0.25">
      <c r="S330" s="2">
        <f t="shared" ca="1" si="30"/>
        <v>0.44505009500414006</v>
      </c>
      <c r="T330" s="3">
        <f t="shared" ca="1" si="31"/>
        <v>272</v>
      </c>
      <c r="V330" s="4">
        <v>330</v>
      </c>
      <c r="W330" s="4">
        <v>9</v>
      </c>
      <c r="X330" s="4">
        <v>23</v>
      </c>
    </row>
    <row r="331" spans="19:24" ht="31.5" x14ac:dyDescent="0.25">
      <c r="S331" s="2">
        <f t="shared" ca="1" si="30"/>
        <v>0.87193208003092681</v>
      </c>
      <c r="T331" s="3">
        <f t="shared" ca="1" si="31"/>
        <v>51</v>
      </c>
      <c r="V331" s="4">
        <v>331</v>
      </c>
      <c r="W331" s="4">
        <v>9</v>
      </c>
      <c r="X331" s="4">
        <v>24</v>
      </c>
    </row>
    <row r="332" spans="19:24" ht="31.5" x14ac:dyDescent="0.25">
      <c r="S332" s="2">
        <f t="shared" ca="1" si="30"/>
        <v>0.84261291925956028</v>
      </c>
      <c r="T332" s="3">
        <f t="shared" ca="1" si="31"/>
        <v>66</v>
      </c>
      <c r="V332" s="4">
        <v>332</v>
      </c>
      <c r="W332" s="4">
        <v>9</v>
      </c>
      <c r="X332" s="4">
        <v>25</v>
      </c>
    </row>
    <row r="333" spans="19:24" ht="31.5" x14ac:dyDescent="0.25">
      <c r="S333" s="2">
        <f t="shared" ca="1" si="30"/>
        <v>0.71867602268464104</v>
      </c>
      <c r="T333" s="3">
        <f t="shared" ca="1" si="31"/>
        <v>136</v>
      </c>
      <c r="V333" s="4">
        <v>333</v>
      </c>
      <c r="W333" s="4">
        <v>9</v>
      </c>
      <c r="X333" s="4">
        <v>26</v>
      </c>
    </row>
    <row r="334" spans="19:24" ht="31.5" x14ac:dyDescent="0.25">
      <c r="S334" s="2">
        <f t="shared" ca="1" si="30"/>
        <v>0.13646212231988419</v>
      </c>
      <c r="T334" s="3">
        <f t="shared" ca="1" si="31"/>
        <v>416</v>
      </c>
      <c r="V334" s="4">
        <v>334</v>
      </c>
      <c r="W334" s="4">
        <v>9</v>
      </c>
      <c r="X334" s="4">
        <v>27</v>
      </c>
    </row>
    <row r="335" spans="19:24" ht="31.5" x14ac:dyDescent="0.25">
      <c r="S335" s="2">
        <f t="shared" ca="1" si="30"/>
        <v>0.55843682748145729</v>
      </c>
      <c r="T335" s="3">
        <f t="shared" ca="1" si="31"/>
        <v>213</v>
      </c>
      <c r="V335" s="4">
        <v>335</v>
      </c>
      <c r="W335" s="4">
        <v>9</v>
      </c>
      <c r="X335" s="4">
        <v>28</v>
      </c>
    </row>
    <row r="336" spans="19:24" ht="31.5" x14ac:dyDescent="0.25">
      <c r="S336" s="2">
        <f t="shared" ca="1" si="30"/>
        <v>0.55857965690213918</v>
      </c>
      <c r="T336" s="3">
        <f t="shared" ca="1" si="31"/>
        <v>212</v>
      </c>
      <c r="V336" s="4">
        <v>336</v>
      </c>
      <c r="W336" s="4">
        <v>9</v>
      </c>
      <c r="X336" s="4">
        <v>29</v>
      </c>
    </row>
    <row r="337" spans="19:24" ht="31.5" x14ac:dyDescent="0.25">
      <c r="S337" s="2">
        <f t="shared" ca="1" si="30"/>
        <v>0.10166578829637374</v>
      </c>
      <c r="T337" s="3">
        <f t="shared" ca="1" si="31"/>
        <v>437</v>
      </c>
      <c r="V337" s="4">
        <v>337</v>
      </c>
      <c r="W337" s="4">
        <v>9</v>
      </c>
      <c r="X337" s="4">
        <v>30</v>
      </c>
    </row>
    <row r="338" spans="19:24" ht="31.5" x14ac:dyDescent="0.25">
      <c r="S338" s="2">
        <f t="shared" ca="1" si="30"/>
        <v>0.83661824433992826</v>
      </c>
      <c r="T338" s="3">
        <f t="shared" ca="1" si="31"/>
        <v>68</v>
      </c>
      <c r="V338" s="4">
        <v>338</v>
      </c>
      <c r="W338" s="4">
        <v>9</v>
      </c>
      <c r="X338" s="4">
        <v>31</v>
      </c>
    </row>
    <row r="339" spans="19:24" ht="31.5" x14ac:dyDescent="0.25">
      <c r="S339" s="2">
        <f t="shared" ca="1" si="30"/>
        <v>8.3568382809527941E-3</v>
      </c>
      <c r="T339" s="3">
        <f t="shared" ca="1" si="31"/>
        <v>483</v>
      </c>
      <c r="V339" s="4">
        <v>339</v>
      </c>
      <c r="W339" s="4">
        <v>9</v>
      </c>
      <c r="X339" s="4">
        <v>32</v>
      </c>
    </row>
    <row r="340" spans="19:24" ht="31.5" x14ac:dyDescent="0.25">
      <c r="S340" s="2">
        <f t="shared" ca="1" si="30"/>
        <v>0.37536152951073276</v>
      </c>
      <c r="T340" s="3">
        <f t="shared" ca="1" si="31"/>
        <v>294</v>
      </c>
      <c r="V340" s="4">
        <v>340</v>
      </c>
      <c r="W340" s="4">
        <v>9</v>
      </c>
      <c r="X340" s="4">
        <v>33</v>
      </c>
    </row>
    <row r="341" spans="19:24" ht="31.5" x14ac:dyDescent="0.25">
      <c r="S341" s="2">
        <f t="shared" ca="1" si="30"/>
        <v>0.97514872394504382</v>
      </c>
      <c r="T341" s="3">
        <f t="shared" ca="1" si="31"/>
        <v>10</v>
      </c>
      <c r="V341" s="4">
        <v>341</v>
      </c>
      <c r="W341" s="4">
        <v>9</v>
      </c>
      <c r="X341" s="4">
        <v>34</v>
      </c>
    </row>
    <row r="342" spans="19:24" ht="31.5" x14ac:dyDescent="0.25">
      <c r="S342" s="2">
        <f t="shared" ca="1" si="30"/>
        <v>0.2739828065465536</v>
      </c>
      <c r="T342" s="3">
        <f t="shared" ca="1" si="31"/>
        <v>348</v>
      </c>
      <c r="V342" s="4">
        <v>342</v>
      </c>
      <c r="W342" s="4">
        <v>9</v>
      </c>
      <c r="X342" s="4">
        <v>35</v>
      </c>
    </row>
    <row r="343" spans="19:24" ht="31.5" x14ac:dyDescent="0.25">
      <c r="S343" s="2">
        <f t="shared" ca="1" si="30"/>
        <v>0.68584978697862209</v>
      </c>
      <c r="T343" s="3">
        <f t="shared" ca="1" si="31"/>
        <v>149</v>
      </c>
      <c r="V343" s="4">
        <v>343</v>
      </c>
      <c r="W343" s="4">
        <v>9</v>
      </c>
      <c r="X343" s="4">
        <v>36</v>
      </c>
    </row>
    <row r="344" spans="19:24" ht="31.5" x14ac:dyDescent="0.25">
      <c r="S344" s="2">
        <f t="shared" ca="1" si="30"/>
        <v>0.33411592163360759</v>
      </c>
      <c r="T344" s="3">
        <f t="shared" ca="1" si="31"/>
        <v>314</v>
      </c>
      <c r="V344" s="4">
        <v>344</v>
      </c>
      <c r="W344" s="4">
        <v>9</v>
      </c>
      <c r="X344" s="4">
        <v>37</v>
      </c>
    </row>
    <row r="345" spans="19:24" ht="31.5" x14ac:dyDescent="0.25">
      <c r="S345" s="2">
        <f t="shared" ca="1" si="30"/>
        <v>0.16332230810688431</v>
      </c>
      <c r="T345" s="3">
        <f t="shared" ca="1" si="31"/>
        <v>404</v>
      </c>
      <c r="V345" s="4">
        <v>345</v>
      </c>
      <c r="W345" s="4">
        <v>9</v>
      </c>
      <c r="X345" s="4">
        <v>38</v>
      </c>
    </row>
    <row r="346" spans="19:24" ht="31.5" x14ac:dyDescent="0.25">
      <c r="S346" s="2">
        <f t="shared" ca="1" si="30"/>
        <v>0.96694301869306132</v>
      </c>
      <c r="T346" s="3">
        <f t="shared" ca="1" si="31"/>
        <v>14</v>
      </c>
      <c r="V346" s="4">
        <v>346</v>
      </c>
      <c r="W346" s="4">
        <v>9</v>
      </c>
      <c r="X346" s="4">
        <v>39</v>
      </c>
    </row>
    <row r="347" spans="19:24" ht="31.5" x14ac:dyDescent="0.25">
      <c r="S347" s="2">
        <f t="shared" ca="1" si="30"/>
        <v>0.22475683806626245</v>
      </c>
      <c r="T347" s="3">
        <f t="shared" ca="1" si="31"/>
        <v>372</v>
      </c>
      <c r="V347" s="4">
        <v>347</v>
      </c>
      <c r="W347" s="4">
        <v>9</v>
      </c>
      <c r="X347" s="4">
        <v>40</v>
      </c>
    </row>
    <row r="348" spans="19:24" ht="31.5" x14ac:dyDescent="0.25">
      <c r="S348" s="2">
        <f t="shared" ca="1" si="30"/>
        <v>0.4455710126293797</v>
      </c>
      <c r="T348" s="3">
        <f t="shared" ca="1" si="31"/>
        <v>271</v>
      </c>
      <c r="V348" s="4">
        <v>348</v>
      </c>
      <c r="W348" s="4">
        <v>9</v>
      </c>
      <c r="X348" s="4">
        <v>41</v>
      </c>
    </row>
    <row r="349" spans="19:24" ht="31.5" x14ac:dyDescent="0.25">
      <c r="S349" s="2">
        <f t="shared" ca="1" si="30"/>
        <v>0.46729878061776076</v>
      </c>
      <c r="T349" s="3">
        <f t="shared" ca="1" si="31"/>
        <v>256</v>
      </c>
      <c r="V349" s="4">
        <v>349</v>
      </c>
      <c r="W349" s="4">
        <v>9</v>
      </c>
      <c r="X349" s="4">
        <v>42</v>
      </c>
    </row>
    <row r="350" spans="19:24" ht="31.5" x14ac:dyDescent="0.25">
      <c r="S350" s="2">
        <f t="shared" ca="1" si="30"/>
        <v>0.31053740559673615</v>
      </c>
      <c r="T350" s="3">
        <f t="shared" ca="1" si="31"/>
        <v>330</v>
      </c>
      <c r="V350" s="4">
        <v>350</v>
      </c>
      <c r="W350" s="4">
        <v>9</v>
      </c>
      <c r="X350" s="4">
        <v>43</v>
      </c>
    </row>
    <row r="351" spans="19:24" ht="31.5" x14ac:dyDescent="0.25">
      <c r="S351" s="2">
        <f t="shared" ca="1" si="30"/>
        <v>0.35788099344927804</v>
      </c>
      <c r="T351" s="3">
        <f t="shared" ca="1" si="31"/>
        <v>302</v>
      </c>
      <c r="V351" s="4">
        <v>351</v>
      </c>
      <c r="W351" s="4">
        <v>9</v>
      </c>
      <c r="X351" s="4">
        <v>44</v>
      </c>
    </row>
    <row r="352" spans="19:24" ht="31.5" x14ac:dyDescent="0.25">
      <c r="S352" s="2">
        <f t="shared" ca="1" si="30"/>
        <v>0.68705200361793228</v>
      </c>
      <c r="T352" s="3">
        <f t="shared" ca="1" si="31"/>
        <v>147</v>
      </c>
      <c r="V352" s="4">
        <v>352</v>
      </c>
      <c r="W352" s="4">
        <v>9</v>
      </c>
      <c r="X352" s="4">
        <v>45</v>
      </c>
    </row>
    <row r="353" spans="19:24" ht="31.5" x14ac:dyDescent="0.25">
      <c r="S353" s="2">
        <f t="shared" ca="1" si="30"/>
        <v>0.26918586866759076</v>
      </c>
      <c r="T353" s="3">
        <f t="shared" ca="1" si="31"/>
        <v>351</v>
      </c>
      <c r="V353" s="4">
        <v>353</v>
      </c>
      <c r="W353" s="4">
        <v>9</v>
      </c>
      <c r="X353" s="4">
        <v>46</v>
      </c>
    </row>
    <row r="354" spans="19:24" ht="31.5" x14ac:dyDescent="0.25">
      <c r="S354" s="2">
        <f t="shared" ca="1" si="30"/>
        <v>0.95478895806542452</v>
      </c>
      <c r="T354" s="3">
        <f t="shared" ca="1" si="31"/>
        <v>18</v>
      </c>
      <c r="V354" s="4">
        <v>354</v>
      </c>
      <c r="W354" s="4">
        <v>9</v>
      </c>
      <c r="X354" s="4">
        <v>47</v>
      </c>
    </row>
    <row r="355" spans="19:24" ht="31.5" x14ac:dyDescent="0.25">
      <c r="S355" s="2">
        <f t="shared" ca="1" si="30"/>
        <v>0.2452645842360095</v>
      </c>
      <c r="T355" s="3">
        <f t="shared" ca="1" si="31"/>
        <v>364</v>
      </c>
      <c r="V355" s="4">
        <v>355</v>
      </c>
      <c r="W355" s="4">
        <v>9</v>
      </c>
      <c r="X355" s="4">
        <v>48</v>
      </c>
    </row>
    <row r="356" spans="19:24" ht="31.5" x14ac:dyDescent="0.25">
      <c r="S356" s="2">
        <f t="shared" ca="1" si="30"/>
        <v>0.7896937921690621</v>
      </c>
      <c r="T356" s="3">
        <f t="shared" ca="1" si="31"/>
        <v>94</v>
      </c>
      <c r="V356" s="4">
        <v>356</v>
      </c>
      <c r="W356" s="4">
        <v>9</v>
      </c>
      <c r="X356" s="4">
        <v>49</v>
      </c>
    </row>
    <row r="357" spans="19:24" ht="31.5" x14ac:dyDescent="0.25">
      <c r="S357" s="2">
        <f t="shared" ca="1" si="30"/>
        <v>0.30861519060152121</v>
      </c>
      <c r="T357" s="3">
        <f t="shared" ca="1" si="31"/>
        <v>331</v>
      </c>
      <c r="V357" s="4">
        <v>357</v>
      </c>
      <c r="W357" s="4">
        <v>9</v>
      </c>
      <c r="X357" s="4">
        <v>50</v>
      </c>
    </row>
    <row r="358" spans="19:24" ht="31.5" x14ac:dyDescent="0.25">
      <c r="S358" s="2">
        <f t="shared" ca="1" si="30"/>
        <v>0.74628372064349879</v>
      </c>
      <c r="T358" s="3">
        <f t="shared" ca="1" si="31"/>
        <v>124</v>
      </c>
      <c r="V358" s="4">
        <v>358</v>
      </c>
      <c r="W358" s="4">
        <v>9</v>
      </c>
      <c r="X358" s="4">
        <v>51</v>
      </c>
    </row>
    <row r="359" spans="19:24" ht="31.5" x14ac:dyDescent="0.25">
      <c r="S359" s="2">
        <f t="shared" ca="1" si="30"/>
        <v>0.55880922175530678</v>
      </c>
      <c r="T359" s="3">
        <f t="shared" ca="1" si="31"/>
        <v>211</v>
      </c>
      <c r="V359" s="4">
        <v>359</v>
      </c>
      <c r="W359" s="4">
        <v>9</v>
      </c>
      <c r="X359" s="4">
        <v>52</v>
      </c>
    </row>
    <row r="360" spans="19:24" ht="31.5" x14ac:dyDescent="0.25">
      <c r="S360" s="2">
        <f t="shared" ca="1" si="30"/>
        <v>0.32240129908497484</v>
      </c>
      <c r="T360" s="3">
        <f t="shared" ca="1" si="31"/>
        <v>322</v>
      </c>
      <c r="V360" s="4">
        <v>360</v>
      </c>
      <c r="W360" s="4">
        <v>9</v>
      </c>
      <c r="X360" s="4">
        <v>53</v>
      </c>
    </row>
    <row r="361" spans="19:24" ht="31.5" x14ac:dyDescent="0.25">
      <c r="S361" s="2">
        <f t="shared" ca="1" si="30"/>
        <v>0.34138517346186603</v>
      </c>
      <c r="T361" s="3">
        <f t="shared" ca="1" si="31"/>
        <v>311</v>
      </c>
      <c r="V361" s="4">
        <v>361</v>
      </c>
      <c r="W361" s="4">
        <v>9</v>
      </c>
      <c r="X361" s="4">
        <v>54</v>
      </c>
    </row>
    <row r="362" spans="19:24" ht="31.5" x14ac:dyDescent="0.25">
      <c r="S362" s="2">
        <f t="shared" ca="1" si="30"/>
        <v>0.3114148034810349</v>
      </c>
      <c r="T362" s="3">
        <f t="shared" ca="1" si="31"/>
        <v>328</v>
      </c>
      <c r="V362" s="4">
        <v>362</v>
      </c>
      <c r="W362" s="4">
        <v>9</v>
      </c>
      <c r="X362" s="4">
        <v>55</v>
      </c>
    </row>
    <row r="363" spans="19:24" ht="31.5" x14ac:dyDescent="0.25">
      <c r="S363" s="2">
        <f t="shared" ca="1" si="30"/>
        <v>0.57128738710889593</v>
      </c>
      <c r="T363" s="3">
        <f t="shared" ca="1" si="31"/>
        <v>204</v>
      </c>
      <c r="V363" s="4">
        <v>363</v>
      </c>
      <c r="W363" s="4">
        <v>9</v>
      </c>
      <c r="X363" s="4">
        <v>56</v>
      </c>
    </row>
    <row r="364" spans="19:24" ht="31.5" x14ac:dyDescent="0.25">
      <c r="S364" s="2">
        <f t="shared" ca="1" si="30"/>
        <v>0.22689296436249606</v>
      </c>
      <c r="T364" s="3">
        <f t="shared" ca="1" si="31"/>
        <v>370</v>
      </c>
      <c r="V364" s="4">
        <v>364</v>
      </c>
      <c r="W364" s="4">
        <v>9</v>
      </c>
      <c r="X364" s="4">
        <v>57</v>
      </c>
    </row>
    <row r="365" spans="19:24" ht="31.5" x14ac:dyDescent="0.25">
      <c r="S365" s="2">
        <f t="shared" ca="1" si="30"/>
        <v>0.18679541009129907</v>
      </c>
      <c r="T365" s="3">
        <f t="shared" ca="1" si="31"/>
        <v>389</v>
      </c>
      <c r="V365" s="4">
        <v>365</v>
      </c>
      <c r="W365" s="4">
        <v>9</v>
      </c>
      <c r="X365" s="4">
        <v>58</v>
      </c>
    </row>
    <row r="366" spans="19:24" ht="31.5" x14ac:dyDescent="0.25">
      <c r="S366" s="2">
        <f t="shared" ca="1" si="30"/>
        <v>0.67084615808280634</v>
      </c>
      <c r="T366" s="3">
        <f t="shared" ca="1" si="31"/>
        <v>158</v>
      </c>
      <c r="V366" s="4">
        <v>366</v>
      </c>
      <c r="W366" s="4">
        <v>9</v>
      </c>
      <c r="X366" s="4">
        <v>59</v>
      </c>
    </row>
    <row r="367" spans="19:24" ht="31.5" x14ac:dyDescent="0.25">
      <c r="S367" s="2">
        <f t="shared" ca="1" si="30"/>
        <v>0.69463586111912812</v>
      </c>
      <c r="T367" s="3">
        <f t="shared" ca="1" si="31"/>
        <v>144</v>
      </c>
      <c r="V367" s="4">
        <v>367</v>
      </c>
      <c r="W367" s="4">
        <v>9</v>
      </c>
      <c r="X367" s="4">
        <v>60</v>
      </c>
    </row>
    <row r="368" spans="19:24" ht="31.5" x14ac:dyDescent="0.25">
      <c r="S368" s="2">
        <f t="shared" ca="1" si="30"/>
        <v>0.23364324314652518</v>
      </c>
      <c r="T368" s="3">
        <f t="shared" ca="1" si="31"/>
        <v>368</v>
      </c>
      <c r="V368" s="4">
        <v>368</v>
      </c>
      <c r="W368" s="4">
        <v>9</v>
      </c>
      <c r="X368" s="4">
        <v>61</v>
      </c>
    </row>
    <row r="369" spans="19:24" ht="31.5" x14ac:dyDescent="0.25">
      <c r="S369" s="2">
        <f t="shared" ca="1" si="30"/>
        <v>0.25043068181835348</v>
      </c>
      <c r="T369" s="3">
        <f t="shared" ca="1" si="31"/>
        <v>362</v>
      </c>
      <c r="V369" s="4">
        <v>369</v>
      </c>
      <c r="W369" s="4">
        <v>9</v>
      </c>
      <c r="X369" s="4">
        <v>62</v>
      </c>
    </row>
    <row r="370" spans="19:24" ht="31.5" x14ac:dyDescent="0.25">
      <c r="S370" s="2">
        <f t="shared" ca="1" si="30"/>
        <v>0.81523596496509032</v>
      </c>
      <c r="T370" s="3">
        <f t="shared" ca="1" si="31"/>
        <v>78</v>
      </c>
      <c r="V370" s="4">
        <v>370</v>
      </c>
      <c r="W370" s="4">
        <v>9</v>
      </c>
      <c r="X370" s="4">
        <v>63</v>
      </c>
    </row>
    <row r="371" spans="19:24" ht="31.5" x14ac:dyDescent="0.25">
      <c r="S371" s="2">
        <f t="shared" ca="1" si="30"/>
        <v>0.22071027472800797</v>
      </c>
      <c r="T371" s="3">
        <f t="shared" ca="1" si="31"/>
        <v>376</v>
      </c>
      <c r="V371" s="4">
        <v>371</v>
      </c>
      <c r="W371" s="4">
        <v>9</v>
      </c>
      <c r="X371" s="4">
        <v>64</v>
      </c>
    </row>
    <row r="372" spans="19:24" ht="31.5" x14ac:dyDescent="0.25">
      <c r="S372" s="2">
        <f t="shared" ca="1" si="30"/>
        <v>0.13373035457125293</v>
      </c>
      <c r="T372" s="3">
        <f t="shared" ca="1" si="31"/>
        <v>419</v>
      </c>
      <c r="V372" s="4">
        <v>372</v>
      </c>
      <c r="W372" s="4">
        <v>9</v>
      </c>
      <c r="X372" s="4">
        <v>65</v>
      </c>
    </row>
    <row r="373" spans="19:24" ht="31.5" x14ac:dyDescent="0.25">
      <c r="S373" s="2">
        <f t="shared" ca="1" si="30"/>
        <v>0.63277491110181117</v>
      </c>
      <c r="T373" s="3">
        <f t="shared" ca="1" si="31"/>
        <v>173</v>
      </c>
      <c r="V373" s="4">
        <v>373</v>
      </c>
      <c r="W373" s="4">
        <v>9</v>
      </c>
      <c r="X373" s="4">
        <v>66</v>
      </c>
    </row>
    <row r="374" spans="19:24" ht="31.5" x14ac:dyDescent="0.25">
      <c r="S374" s="2">
        <f t="shared" ca="1" si="30"/>
        <v>0.52919680912665046</v>
      </c>
      <c r="T374" s="3">
        <f t="shared" ca="1" si="31"/>
        <v>234</v>
      </c>
      <c r="V374" s="4">
        <v>374</v>
      </c>
      <c r="W374" s="4">
        <v>9</v>
      </c>
      <c r="X374" s="4">
        <v>67</v>
      </c>
    </row>
    <row r="375" spans="19:24" ht="31.5" x14ac:dyDescent="0.25">
      <c r="S375" s="2">
        <f t="shared" ca="1" si="30"/>
        <v>0.26147309286323306</v>
      </c>
      <c r="T375" s="3">
        <f t="shared" ca="1" si="31"/>
        <v>355</v>
      </c>
      <c r="V375" s="4">
        <v>375</v>
      </c>
      <c r="W375" s="4">
        <v>9</v>
      </c>
      <c r="X375" s="4">
        <v>68</v>
      </c>
    </row>
    <row r="376" spans="19:24" ht="31.5" x14ac:dyDescent="0.25">
      <c r="S376" s="2">
        <f t="shared" ca="1" si="30"/>
        <v>0.95476004966708194</v>
      </c>
      <c r="T376" s="3">
        <f t="shared" ca="1" si="31"/>
        <v>19</v>
      </c>
      <c r="V376" s="4">
        <v>376</v>
      </c>
      <c r="W376" s="4">
        <v>9</v>
      </c>
      <c r="X376" s="4">
        <v>69</v>
      </c>
    </row>
    <row r="377" spans="19:24" ht="31.5" x14ac:dyDescent="0.25">
      <c r="S377" s="2">
        <f t="shared" ca="1" si="30"/>
        <v>0.35004136882016168</v>
      </c>
      <c r="T377" s="3">
        <f t="shared" ca="1" si="31"/>
        <v>310</v>
      </c>
      <c r="V377" s="4">
        <v>377</v>
      </c>
      <c r="W377" s="4">
        <v>9</v>
      </c>
      <c r="X377" s="4">
        <v>70</v>
      </c>
    </row>
    <row r="378" spans="19:24" ht="31.5" x14ac:dyDescent="0.25">
      <c r="S378" s="2">
        <f t="shared" ca="1" si="30"/>
        <v>0.48004466829715386</v>
      </c>
      <c r="T378" s="3">
        <f t="shared" ca="1" si="31"/>
        <v>253</v>
      </c>
      <c r="V378" s="4">
        <v>378</v>
      </c>
      <c r="W378" s="4">
        <v>9</v>
      </c>
      <c r="X378" s="4">
        <v>71</v>
      </c>
    </row>
    <row r="379" spans="19:24" ht="31.5" x14ac:dyDescent="0.25">
      <c r="S379" s="2">
        <f t="shared" ca="1" si="30"/>
        <v>0.22721510169437054</v>
      </c>
      <c r="T379" s="3">
        <f t="shared" ca="1" si="31"/>
        <v>369</v>
      </c>
      <c r="V379" s="4">
        <v>379</v>
      </c>
      <c r="W379" s="4">
        <v>9</v>
      </c>
      <c r="X379" s="4">
        <v>72</v>
      </c>
    </row>
    <row r="380" spans="19:24" ht="31.5" x14ac:dyDescent="0.25">
      <c r="S380" s="2">
        <f t="shared" ca="1" si="30"/>
        <v>0.73893841624201739</v>
      </c>
      <c r="T380" s="3">
        <f t="shared" ca="1" si="31"/>
        <v>129</v>
      </c>
      <c r="V380" s="4">
        <v>380</v>
      </c>
      <c r="W380" s="4">
        <v>9</v>
      </c>
      <c r="X380" s="4">
        <v>73</v>
      </c>
    </row>
    <row r="381" spans="19:24" ht="31.5" x14ac:dyDescent="0.25">
      <c r="S381" s="2">
        <f t="shared" ca="1" si="30"/>
        <v>0.15907280398453227</v>
      </c>
      <c r="T381" s="3">
        <f t="shared" ca="1" si="31"/>
        <v>406</v>
      </c>
      <c r="V381" s="4">
        <v>381</v>
      </c>
      <c r="W381" s="4">
        <v>9</v>
      </c>
      <c r="X381" s="4">
        <v>74</v>
      </c>
    </row>
    <row r="382" spans="19:24" ht="31.5" x14ac:dyDescent="0.25">
      <c r="S382" s="2">
        <f t="shared" ca="1" si="30"/>
        <v>0.57860557374482535</v>
      </c>
      <c r="T382" s="3">
        <f t="shared" ca="1" si="31"/>
        <v>201</v>
      </c>
      <c r="V382" s="4">
        <v>382</v>
      </c>
      <c r="W382" s="4">
        <v>9</v>
      </c>
      <c r="X382" s="4">
        <v>75</v>
      </c>
    </row>
    <row r="383" spans="19:24" ht="31.5" x14ac:dyDescent="0.25">
      <c r="S383" s="2">
        <f t="shared" ca="1" si="30"/>
        <v>0.44454068774060973</v>
      </c>
      <c r="T383" s="3">
        <f t="shared" ca="1" si="31"/>
        <v>273</v>
      </c>
      <c r="V383" s="4">
        <v>383</v>
      </c>
      <c r="W383" s="4">
        <v>9</v>
      </c>
      <c r="X383" s="4">
        <v>76</v>
      </c>
    </row>
    <row r="384" spans="19:24" ht="31.5" x14ac:dyDescent="0.25">
      <c r="S384" s="2">
        <f t="shared" ca="1" si="30"/>
        <v>0.30520177975338059</v>
      </c>
      <c r="T384" s="3">
        <f t="shared" ca="1" si="31"/>
        <v>334</v>
      </c>
      <c r="V384" s="4">
        <v>384</v>
      </c>
      <c r="W384" s="4">
        <v>9</v>
      </c>
      <c r="X384" s="4">
        <v>77</v>
      </c>
    </row>
    <row r="385" spans="19:24" ht="31.5" x14ac:dyDescent="0.25">
      <c r="S385" s="2">
        <f t="shared" ca="1" si="30"/>
        <v>0.70495113871908899</v>
      </c>
      <c r="T385" s="3">
        <f t="shared" ca="1" si="31"/>
        <v>141</v>
      </c>
      <c r="V385" s="4">
        <v>385</v>
      </c>
      <c r="W385" s="4">
        <v>9</v>
      </c>
      <c r="X385" s="4">
        <v>78</v>
      </c>
    </row>
    <row r="386" spans="19:24" ht="31.5" x14ac:dyDescent="0.25">
      <c r="S386" s="2">
        <f t="shared" ref="S386:S449" ca="1" si="32">RAND()</f>
        <v>0.11936505272020237</v>
      </c>
      <c r="T386" s="3">
        <f t="shared" ref="T386:T449" ca="1" si="33">RANK(S386,$S$1:$S$486,)</f>
        <v>427</v>
      </c>
      <c r="V386" s="4">
        <v>386</v>
      </c>
      <c r="W386" s="4">
        <v>9</v>
      </c>
      <c r="X386" s="4">
        <v>79</v>
      </c>
    </row>
    <row r="387" spans="19:24" ht="31.5" x14ac:dyDescent="0.25">
      <c r="S387" s="2">
        <f t="shared" ca="1" si="32"/>
        <v>7.2439227698904318E-2</v>
      </c>
      <c r="T387" s="3">
        <f t="shared" ca="1" si="33"/>
        <v>446</v>
      </c>
      <c r="V387" s="4">
        <v>387</v>
      </c>
      <c r="W387" s="4">
        <v>9</v>
      </c>
      <c r="X387" s="4">
        <v>80</v>
      </c>
    </row>
    <row r="388" spans="19:24" ht="31.5" x14ac:dyDescent="0.25">
      <c r="S388" s="2">
        <f t="shared" ca="1" si="32"/>
        <v>0.95951027177745474</v>
      </c>
      <c r="T388" s="3">
        <f t="shared" ca="1" si="33"/>
        <v>16</v>
      </c>
      <c r="V388" s="4">
        <v>388</v>
      </c>
      <c r="W388" s="4">
        <v>9</v>
      </c>
      <c r="X388" s="4">
        <v>81</v>
      </c>
    </row>
    <row r="389" spans="19:24" ht="31.5" x14ac:dyDescent="0.25">
      <c r="S389" s="2">
        <f t="shared" ca="1" si="32"/>
        <v>0.15108751605311377</v>
      </c>
      <c r="T389" s="3">
        <f t="shared" ca="1" si="33"/>
        <v>408</v>
      </c>
      <c r="V389" s="4">
        <v>389</v>
      </c>
      <c r="W389" s="4">
        <v>9</v>
      </c>
      <c r="X389" s="4">
        <v>82</v>
      </c>
    </row>
    <row r="390" spans="19:24" ht="31.5" x14ac:dyDescent="0.25">
      <c r="S390" s="2">
        <f t="shared" ca="1" si="32"/>
        <v>0.9474635568115356</v>
      </c>
      <c r="T390" s="3">
        <f t="shared" ca="1" si="33"/>
        <v>21</v>
      </c>
      <c r="V390" s="4">
        <v>390</v>
      </c>
      <c r="W390" s="4">
        <v>9</v>
      </c>
      <c r="X390" s="4">
        <v>83</v>
      </c>
    </row>
    <row r="391" spans="19:24" ht="31.5" x14ac:dyDescent="0.25">
      <c r="S391" s="2">
        <f t="shared" ca="1" si="32"/>
        <v>0.85381800870632329</v>
      </c>
      <c r="T391" s="3">
        <f t="shared" ca="1" si="33"/>
        <v>59</v>
      </c>
      <c r="V391" s="4">
        <v>391</v>
      </c>
      <c r="W391" s="4">
        <v>9</v>
      </c>
      <c r="X391" s="4">
        <v>84</v>
      </c>
    </row>
    <row r="392" spans="19:24" ht="31.5" x14ac:dyDescent="0.25">
      <c r="S392" s="2">
        <f t="shared" ca="1" si="32"/>
        <v>0.78736688686378509</v>
      </c>
      <c r="T392" s="3">
        <f t="shared" ca="1" si="33"/>
        <v>95</v>
      </c>
      <c r="V392" s="4">
        <v>392</v>
      </c>
      <c r="W392" s="4">
        <v>9</v>
      </c>
      <c r="X392" s="4">
        <v>85</v>
      </c>
    </row>
    <row r="393" spans="19:24" ht="31.5" x14ac:dyDescent="0.25">
      <c r="S393" s="2">
        <f t="shared" ca="1" si="32"/>
        <v>2.1580140639633427E-2</v>
      </c>
      <c r="T393" s="3">
        <f t="shared" ca="1" si="33"/>
        <v>475</v>
      </c>
      <c r="V393" s="4">
        <v>393</v>
      </c>
      <c r="W393" s="4">
        <v>9</v>
      </c>
      <c r="X393" s="4">
        <v>86</v>
      </c>
    </row>
    <row r="394" spans="19:24" ht="31.5" x14ac:dyDescent="0.25">
      <c r="S394" s="2">
        <f t="shared" ca="1" si="32"/>
        <v>0.31094190952819944</v>
      </c>
      <c r="T394" s="3">
        <f t="shared" ca="1" si="33"/>
        <v>329</v>
      </c>
      <c r="V394" s="4">
        <v>394</v>
      </c>
      <c r="W394" s="4">
        <v>9</v>
      </c>
      <c r="X394" s="4">
        <v>87</v>
      </c>
    </row>
    <row r="395" spans="19:24" ht="31.5" x14ac:dyDescent="0.25">
      <c r="S395" s="2">
        <f t="shared" ca="1" si="32"/>
        <v>0.44754477237677559</v>
      </c>
      <c r="T395" s="3">
        <f t="shared" ca="1" si="33"/>
        <v>270</v>
      </c>
      <c r="V395" s="4">
        <v>395</v>
      </c>
      <c r="W395" s="4">
        <v>9</v>
      </c>
      <c r="X395" s="4">
        <v>88</v>
      </c>
    </row>
    <row r="396" spans="19:24" ht="31.5" x14ac:dyDescent="0.25">
      <c r="S396" s="2">
        <f t="shared" ca="1" si="32"/>
        <v>0.53098629841416933</v>
      </c>
      <c r="T396" s="3">
        <f t="shared" ca="1" si="33"/>
        <v>230</v>
      </c>
      <c r="V396" s="4">
        <v>396</v>
      </c>
      <c r="W396" s="4">
        <v>9</v>
      </c>
      <c r="X396" s="4">
        <v>89</v>
      </c>
    </row>
    <row r="397" spans="19:24" ht="31.5" x14ac:dyDescent="0.25">
      <c r="S397" s="2">
        <f t="shared" ca="1" si="32"/>
        <v>0.49657255883910134</v>
      </c>
      <c r="T397" s="3">
        <f t="shared" ca="1" si="33"/>
        <v>247</v>
      </c>
      <c r="V397" s="4">
        <v>397</v>
      </c>
      <c r="W397" s="13">
        <v>10</v>
      </c>
      <c r="X397" s="4">
        <v>10</v>
      </c>
    </row>
    <row r="398" spans="19:24" ht="31.5" x14ac:dyDescent="0.25">
      <c r="S398" s="2">
        <f t="shared" ca="1" si="32"/>
        <v>0.1453729194834269</v>
      </c>
      <c r="T398" s="3">
        <f t="shared" ca="1" si="33"/>
        <v>411</v>
      </c>
      <c r="V398" s="4">
        <v>398</v>
      </c>
      <c r="W398" s="13">
        <v>10</v>
      </c>
      <c r="X398" s="4">
        <v>11</v>
      </c>
    </row>
    <row r="399" spans="19:24" ht="31.5" x14ac:dyDescent="0.25">
      <c r="S399" s="2">
        <f t="shared" ca="1" si="32"/>
        <v>0.81419604872002038</v>
      </c>
      <c r="T399" s="3">
        <f t="shared" ca="1" si="33"/>
        <v>79</v>
      </c>
      <c r="V399" s="4">
        <v>399</v>
      </c>
      <c r="W399" s="13">
        <v>10</v>
      </c>
      <c r="X399" s="4">
        <v>12</v>
      </c>
    </row>
    <row r="400" spans="19:24" ht="31.5" x14ac:dyDescent="0.25">
      <c r="S400" s="2">
        <f t="shared" ca="1" si="32"/>
        <v>0.58184274764568533</v>
      </c>
      <c r="T400" s="3">
        <f t="shared" ca="1" si="33"/>
        <v>198</v>
      </c>
      <c r="V400" s="4">
        <v>400</v>
      </c>
      <c r="W400" s="13">
        <v>10</v>
      </c>
      <c r="X400" s="4">
        <v>13</v>
      </c>
    </row>
    <row r="401" spans="19:24" ht="31.5" x14ac:dyDescent="0.25">
      <c r="S401" s="2">
        <f t="shared" ca="1" si="32"/>
        <v>0.25368250810969373</v>
      </c>
      <c r="T401" s="3">
        <f t="shared" ca="1" si="33"/>
        <v>360</v>
      </c>
      <c r="V401" s="4">
        <v>401</v>
      </c>
      <c r="W401" s="13">
        <v>10</v>
      </c>
      <c r="X401" s="4">
        <v>14</v>
      </c>
    </row>
    <row r="402" spans="19:24" ht="31.5" x14ac:dyDescent="0.25">
      <c r="S402" s="2">
        <f t="shared" ca="1" si="32"/>
        <v>0.51639724598437109</v>
      </c>
      <c r="T402" s="3">
        <f t="shared" ca="1" si="33"/>
        <v>239</v>
      </c>
      <c r="V402" s="4">
        <v>402</v>
      </c>
      <c r="W402" s="13">
        <v>10</v>
      </c>
      <c r="X402" s="4">
        <v>15</v>
      </c>
    </row>
    <row r="403" spans="19:24" ht="31.5" x14ac:dyDescent="0.25">
      <c r="S403" s="2">
        <f t="shared" ca="1" si="32"/>
        <v>0.38189788043802952</v>
      </c>
      <c r="T403" s="3">
        <f t="shared" ca="1" si="33"/>
        <v>292</v>
      </c>
      <c r="V403" s="4">
        <v>403</v>
      </c>
      <c r="W403" s="13">
        <v>10</v>
      </c>
      <c r="X403" s="4">
        <v>16</v>
      </c>
    </row>
    <row r="404" spans="19:24" ht="31.5" x14ac:dyDescent="0.25">
      <c r="S404" s="2">
        <f t="shared" ca="1" si="32"/>
        <v>0.97308998659766144</v>
      </c>
      <c r="T404" s="3">
        <f t="shared" ca="1" si="33"/>
        <v>11</v>
      </c>
      <c r="V404" s="4">
        <v>404</v>
      </c>
      <c r="W404" s="13">
        <v>10</v>
      </c>
      <c r="X404" s="4">
        <v>17</v>
      </c>
    </row>
    <row r="405" spans="19:24" ht="31.5" x14ac:dyDescent="0.25">
      <c r="S405" s="2">
        <f t="shared" ca="1" si="32"/>
        <v>0.68549749366239776</v>
      </c>
      <c r="T405" s="3">
        <f t="shared" ca="1" si="33"/>
        <v>150</v>
      </c>
      <c r="V405" s="4">
        <v>405</v>
      </c>
      <c r="W405" s="13">
        <v>10</v>
      </c>
      <c r="X405" s="4">
        <v>18</v>
      </c>
    </row>
    <row r="406" spans="19:24" ht="31.5" x14ac:dyDescent="0.25">
      <c r="S406" s="2">
        <f t="shared" ca="1" si="32"/>
        <v>0.1779532316654947</v>
      </c>
      <c r="T406" s="3">
        <f t="shared" ca="1" si="33"/>
        <v>392</v>
      </c>
      <c r="V406" s="4">
        <v>406</v>
      </c>
      <c r="W406" s="13">
        <v>10</v>
      </c>
      <c r="X406" s="4">
        <v>19</v>
      </c>
    </row>
    <row r="407" spans="19:24" ht="31.5" x14ac:dyDescent="0.25">
      <c r="S407" s="2">
        <f t="shared" ca="1" si="32"/>
        <v>0.65231426247655255</v>
      </c>
      <c r="T407" s="3">
        <f t="shared" ca="1" si="33"/>
        <v>164</v>
      </c>
      <c r="V407" s="4">
        <v>407</v>
      </c>
      <c r="W407" s="13">
        <v>10</v>
      </c>
      <c r="X407" s="4">
        <v>20</v>
      </c>
    </row>
    <row r="408" spans="19:24" ht="31.5" x14ac:dyDescent="0.25">
      <c r="S408" s="2">
        <f t="shared" ca="1" si="32"/>
        <v>0.81664419111879427</v>
      </c>
      <c r="T408" s="3">
        <f t="shared" ca="1" si="33"/>
        <v>76</v>
      </c>
      <c r="V408" s="4">
        <v>408</v>
      </c>
      <c r="W408" s="13">
        <v>10</v>
      </c>
      <c r="X408" s="4">
        <v>21</v>
      </c>
    </row>
    <row r="409" spans="19:24" ht="31.5" x14ac:dyDescent="0.25">
      <c r="S409" s="2">
        <f t="shared" ca="1" si="32"/>
        <v>0.98048849024875295</v>
      </c>
      <c r="T409" s="3">
        <f t="shared" ca="1" si="33"/>
        <v>7</v>
      </c>
      <c r="V409" s="4">
        <v>409</v>
      </c>
      <c r="W409" s="13">
        <v>10</v>
      </c>
      <c r="X409" s="4">
        <v>22</v>
      </c>
    </row>
    <row r="410" spans="19:24" ht="31.5" x14ac:dyDescent="0.25">
      <c r="S410" s="2">
        <f t="shared" ca="1" si="32"/>
        <v>0.97700488820072839</v>
      </c>
      <c r="T410" s="3">
        <f t="shared" ca="1" si="33"/>
        <v>9</v>
      </c>
      <c r="V410" s="4">
        <v>410</v>
      </c>
      <c r="W410" s="13">
        <v>10</v>
      </c>
      <c r="X410" s="4">
        <v>23</v>
      </c>
    </row>
    <row r="411" spans="19:24" ht="31.5" x14ac:dyDescent="0.25">
      <c r="S411" s="2">
        <f t="shared" ca="1" si="32"/>
        <v>0.65995247806669433</v>
      </c>
      <c r="T411" s="3">
        <f t="shared" ca="1" si="33"/>
        <v>161</v>
      </c>
      <c r="V411" s="4">
        <v>411</v>
      </c>
      <c r="W411" s="13">
        <v>10</v>
      </c>
      <c r="X411" s="4">
        <v>24</v>
      </c>
    </row>
    <row r="412" spans="19:24" ht="31.5" x14ac:dyDescent="0.25">
      <c r="S412" s="2">
        <f t="shared" ca="1" si="32"/>
        <v>0.56782770769767499</v>
      </c>
      <c r="T412" s="3">
        <f t="shared" ca="1" si="33"/>
        <v>205</v>
      </c>
      <c r="V412" s="4">
        <v>412</v>
      </c>
      <c r="W412" s="13">
        <v>10</v>
      </c>
      <c r="X412" s="4">
        <v>25</v>
      </c>
    </row>
    <row r="413" spans="19:24" ht="31.5" x14ac:dyDescent="0.25">
      <c r="S413" s="2">
        <f t="shared" ca="1" si="32"/>
        <v>0.63685986323567922</v>
      </c>
      <c r="T413" s="3">
        <f t="shared" ca="1" si="33"/>
        <v>172</v>
      </c>
      <c r="V413" s="4">
        <v>413</v>
      </c>
      <c r="W413" s="13">
        <v>10</v>
      </c>
      <c r="X413" s="4">
        <v>26</v>
      </c>
    </row>
    <row r="414" spans="19:24" ht="31.5" x14ac:dyDescent="0.25">
      <c r="S414" s="2">
        <f t="shared" ca="1" si="32"/>
        <v>0.85933617525264216</v>
      </c>
      <c r="T414" s="3">
        <f t="shared" ca="1" si="33"/>
        <v>55</v>
      </c>
      <c r="V414" s="4">
        <v>414</v>
      </c>
      <c r="W414" s="13">
        <v>10</v>
      </c>
      <c r="X414" s="4">
        <v>27</v>
      </c>
    </row>
    <row r="415" spans="19:24" ht="31.5" x14ac:dyDescent="0.25">
      <c r="S415" s="2">
        <f t="shared" ca="1" si="32"/>
        <v>0.17595664441578296</v>
      </c>
      <c r="T415" s="3">
        <f t="shared" ca="1" si="33"/>
        <v>395</v>
      </c>
      <c r="V415" s="4">
        <v>415</v>
      </c>
      <c r="W415" s="13">
        <v>10</v>
      </c>
      <c r="X415" s="4">
        <v>28</v>
      </c>
    </row>
    <row r="416" spans="19:24" ht="31.5" x14ac:dyDescent="0.25">
      <c r="S416" s="2">
        <f t="shared" ca="1" si="32"/>
        <v>0.85598721627924179</v>
      </c>
      <c r="T416" s="3">
        <f t="shared" ca="1" si="33"/>
        <v>58</v>
      </c>
      <c r="V416" s="4">
        <v>416</v>
      </c>
      <c r="W416" s="13">
        <v>10</v>
      </c>
      <c r="X416" s="4">
        <v>29</v>
      </c>
    </row>
    <row r="417" spans="19:24" ht="31.5" x14ac:dyDescent="0.25">
      <c r="S417" s="2">
        <f t="shared" ca="1" si="32"/>
        <v>0.44028894929533147</v>
      </c>
      <c r="T417" s="3">
        <f t="shared" ca="1" si="33"/>
        <v>274</v>
      </c>
      <c r="V417" s="4">
        <v>417</v>
      </c>
      <c r="W417" s="13">
        <v>10</v>
      </c>
      <c r="X417" s="4">
        <v>30</v>
      </c>
    </row>
    <row r="418" spans="19:24" ht="31.5" x14ac:dyDescent="0.25">
      <c r="S418" s="2">
        <f t="shared" ca="1" si="32"/>
        <v>0.57842433347973599</v>
      </c>
      <c r="T418" s="3">
        <f t="shared" ca="1" si="33"/>
        <v>202</v>
      </c>
      <c r="V418" s="4">
        <v>418</v>
      </c>
      <c r="W418" s="13">
        <v>10</v>
      </c>
      <c r="X418" s="4">
        <v>31</v>
      </c>
    </row>
    <row r="419" spans="19:24" ht="31.5" x14ac:dyDescent="0.25">
      <c r="S419" s="2">
        <f t="shared" ca="1" si="32"/>
        <v>0.2682510806456383</v>
      </c>
      <c r="T419" s="3">
        <f t="shared" ca="1" si="33"/>
        <v>354</v>
      </c>
      <c r="V419" s="4">
        <v>419</v>
      </c>
      <c r="W419" s="13">
        <v>10</v>
      </c>
      <c r="X419" s="4">
        <v>32</v>
      </c>
    </row>
    <row r="420" spans="19:24" ht="31.5" x14ac:dyDescent="0.25">
      <c r="S420" s="2">
        <f t="shared" ca="1" si="32"/>
        <v>0.75226357363403962</v>
      </c>
      <c r="T420" s="3">
        <f t="shared" ca="1" si="33"/>
        <v>117</v>
      </c>
      <c r="V420" s="4">
        <v>420</v>
      </c>
      <c r="W420" s="13">
        <v>10</v>
      </c>
      <c r="X420" s="4">
        <v>33</v>
      </c>
    </row>
    <row r="421" spans="19:24" ht="31.5" x14ac:dyDescent="0.25">
      <c r="S421" s="2">
        <f t="shared" ca="1" si="32"/>
        <v>0.32826279202758157</v>
      </c>
      <c r="T421" s="3">
        <f t="shared" ca="1" si="33"/>
        <v>317</v>
      </c>
      <c r="V421" s="4">
        <v>421</v>
      </c>
      <c r="W421" s="13">
        <v>10</v>
      </c>
      <c r="X421" s="4">
        <v>34</v>
      </c>
    </row>
    <row r="422" spans="19:24" ht="31.5" x14ac:dyDescent="0.25">
      <c r="S422" s="2">
        <f t="shared" ca="1" si="32"/>
        <v>0.45703741135721865</v>
      </c>
      <c r="T422" s="3">
        <f t="shared" ca="1" si="33"/>
        <v>265</v>
      </c>
      <c r="V422" s="4">
        <v>422</v>
      </c>
      <c r="W422" s="13">
        <v>10</v>
      </c>
      <c r="X422" s="4">
        <v>35</v>
      </c>
    </row>
    <row r="423" spans="19:24" ht="31.5" x14ac:dyDescent="0.25">
      <c r="S423" s="2">
        <f t="shared" ca="1" si="32"/>
        <v>0.75796875438521583</v>
      </c>
      <c r="T423" s="3">
        <f t="shared" ca="1" si="33"/>
        <v>113</v>
      </c>
      <c r="V423" s="4">
        <v>423</v>
      </c>
      <c r="W423" s="13">
        <v>10</v>
      </c>
      <c r="X423" s="4">
        <v>36</v>
      </c>
    </row>
    <row r="424" spans="19:24" ht="31.5" x14ac:dyDescent="0.25">
      <c r="S424" s="2">
        <f t="shared" ca="1" si="32"/>
        <v>0.36345196270188673</v>
      </c>
      <c r="T424" s="3">
        <f t="shared" ca="1" si="33"/>
        <v>300</v>
      </c>
      <c r="V424" s="4">
        <v>424</v>
      </c>
      <c r="W424" s="13">
        <v>10</v>
      </c>
      <c r="X424" s="4">
        <v>37</v>
      </c>
    </row>
    <row r="425" spans="19:24" ht="31.5" x14ac:dyDescent="0.25">
      <c r="S425" s="2">
        <f t="shared" ca="1" si="32"/>
        <v>0.5644774837656551</v>
      </c>
      <c r="T425" s="3">
        <f t="shared" ca="1" si="33"/>
        <v>207</v>
      </c>
      <c r="V425" s="4">
        <v>425</v>
      </c>
      <c r="W425" s="13">
        <v>10</v>
      </c>
      <c r="X425" s="4">
        <v>38</v>
      </c>
    </row>
    <row r="426" spans="19:24" ht="31.5" x14ac:dyDescent="0.25">
      <c r="S426" s="2">
        <f t="shared" ca="1" si="32"/>
        <v>0.82580009475262883</v>
      </c>
      <c r="T426" s="3">
        <f t="shared" ca="1" si="33"/>
        <v>73</v>
      </c>
      <c r="V426" s="4">
        <v>426</v>
      </c>
      <c r="W426" s="13">
        <v>10</v>
      </c>
      <c r="X426" s="4">
        <v>39</v>
      </c>
    </row>
    <row r="427" spans="19:24" ht="31.5" x14ac:dyDescent="0.25">
      <c r="S427" s="2">
        <f t="shared" ca="1" si="32"/>
        <v>0.19424972774208382</v>
      </c>
      <c r="T427" s="3">
        <f t="shared" ca="1" si="33"/>
        <v>388</v>
      </c>
      <c r="V427" s="4">
        <v>427</v>
      </c>
      <c r="W427" s="13">
        <v>10</v>
      </c>
      <c r="X427" s="4">
        <v>40</v>
      </c>
    </row>
    <row r="428" spans="19:24" ht="31.5" x14ac:dyDescent="0.25">
      <c r="S428" s="2">
        <f t="shared" ca="1" si="32"/>
        <v>4.9141363576160502E-2</v>
      </c>
      <c r="T428" s="3">
        <f t="shared" ca="1" si="33"/>
        <v>458</v>
      </c>
      <c r="V428" s="4">
        <v>428</v>
      </c>
      <c r="W428" s="13">
        <v>10</v>
      </c>
      <c r="X428" s="4">
        <v>41</v>
      </c>
    </row>
    <row r="429" spans="19:24" ht="31.5" x14ac:dyDescent="0.25">
      <c r="S429" s="2">
        <f t="shared" ca="1" si="32"/>
        <v>0.8275157847644572</v>
      </c>
      <c r="T429" s="3">
        <f t="shared" ca="1" si="33"/>
        <v>71</v>
      </c>
      <c r="V429" s="4">
        <v>429</v>
      </c>
      <c r="W429" s="13">
        <v>10</v>
      </c>
      <c r="X429" s="4">
        <v>42</v>
      </c>
    </row>
    <row r="430" spans="19:24" ht="31.5" x14ac:dyDescent="0.25">
      <c r="S430" s="2">
        <f t="shared" ca="1" si="32"/>
        <v>0.54618791890757257</v>
      </c>
      <c r="T430" s="3">
        <f t="shared" ca="1" si="33"/>
        <v>221</v>
      </c>
      <c r="V430" s="4">
        <v>430</v>
      </c>
      <c r="W430" s="13">
        <v>10</v>
      </c>
      <c r="X430" s="4">
        <v>43</v>
      </c>
    </row>
    <row r="431" spans="19:24" ht="31.5" x14ac:dyDescent="0.25">
      <c r="S431" s="2">
        <f t="shared" ca="1" si="32"/>
        <v>0.74907730146433249</v>
      </c>
      <c r="T431" s="3">
        <f t="shared" ca="1" si="33"/>
        <v>119</v>
      </c>
      <c r="V431" s="4">
        <v>431</v>
      </c>
      <c r="W431" s="13">
        <v>10</v>
      </c>
      <c r="X431" s="4">
        <v>44</v>
      </c>
    </row>
    <row r="432" spans="19:24" ht="31.5" x14ac:dyDescent="0.25">
      <c r="S432" s="2">
        <f t="shared" ca="1" si="32"/>
        <v>0.76471160485883316</v>
      </c>
      <c r="T432" s="3">
        <f t="shared" ca="1" si="33"/>
        <v>108</v>
      </c>
      <c r="V432" s="4">
        <v>432</v>
      </c>
      <c r="W432" s="13">
        <v>10</v>
      </c>
      <c r="X432" s="4">
        <v>45</v>
      </c>
    </row>
    <row r="433" spans="19:24" ht="31.5" x14ac:dyDescent="0.25">
      <c r="S433" s="2">
        <f t="shared" ca="1" si="32"/>
        <v>9.2862737532299233E-2</v>
      </c>
      <c r="T433" s="3">
        <f t="shared" ca="1" si="33"/>
        <v>441</v>
      </c>
      <c r="V433" s="4">
        <v>433</v>
      </c>
      <c r="W433" s="13">
        <v>10</v>
      </c>
      <c r="X433" s="4">
        <v>46</v>
      </c>
    </row>
    <row r="434" spans="19:24" ht="31.5" x14ac:dyDescent="0.25">
      <c r="S434" s="2">
        <f t="shared" ca="1" si="32"/>
        <v>0.50956107350484448</v>
      </c>
      <c r="T434" s="3">
        <f t="shared" ca="1" si="33"/>
        <v>242</v>
      </c>
      <c r="V434" s="4">
        <v>434</v>
      </c>
      <c r="W434" s="13">
        <v>10</v>
      </c>
      <c r="X434" s="4">
        <v>47</v>
      </c>
    </row>
    <row r="435" spans="19:24" ht="31.5" x14ac:dyDescent="0.25">
      <c r="S435" s="2">
        <f t="shared" ca="1" si="32"/>
        <v>0.46303265912738589</v>
      </c>
      <c r="T435" s="3">
        <f t="shared" ca="1" si="33"/>
        <v>259</v>
      </c>
      <c r="V435" s="4">
        <v>435</v>
      </c>
      <c r="W435" s="13">
        <v>10</v>
      </c>
      <c r="X435" s="4">
        <v>48</v>
      </c>
    </row>
    <row r="436" spans="19:24" ht="31.5" x14ac:dyDescent="0.25">
      <c r="S436" s="2">
        <f t="shared" ca="1" si="32"/>
        <v>0.14982133825916633</v>
      </c>
      <c r="T436" s="3">
        <f t="shared" ca="1" si="33"/>
        <v>409</v>
      </c>
      <c r="V436" s="4">
        <v>436</v>
      </c>
      <c r="W436" s="13">
        <v>10</v>
      </c>
      <c r="X436" s="4">
        <v>49</v>
      </c>
    </row>
    <row r="437" spans="19:24" ht="31.5" x14ac:dyDescent="0.25">
      <c r="S437" s="2">
        <f t="shared" ca="1" si="32"/>
        <v>0.71759129290962809</v>
      </c>
      <c r="T437" s="3">
        <f t="shared" ca="1" si="33"/>
        <v>137</v>
      </c>
      <c r="V437" s="4">
        <v>437</v>
      </c>
      <c r="W437" s="13">
        <v>10</v>
      </c>
      <c r="X437" s="4">
        <v>50</v>
      </c>
    </row>
    <row r="438" spans="19:24" ht="31.5" x14ac:dyDescent="0.25">
      <c r="S438" s="2">
        <f t="shared" ca="1" si="32"/>
        <v>0.50437613172756113</v>
      </c>
      <c r="T438" s="3">
        <f t="shared" ca="1" si="33"/>
        <v>246</v>
      </c>
      <c r="V438" s="4">
        <v>438</v>
      </c>
      <c r="W438" s="13">
        <v>10</v>
      </c>
      <c r="X438" s="4">
        <v>51</v>
      </c>
    </row>
    <row r="439" spans="19:24" ht="31.5" x14ac:dyDescent="0.25">
      <c r="S439" s="2">
        <f t="shared" ca="1" si="32"/>
        <v>0.27387786506917</v>
      </c>
      <c r="T439" s="3">
        <f t="shared" ca="1" si="33"/>
        <v>349</v>
      </c>
      <c r="V439" s="4">
        <v>439</v>
      </c>
      <c r="W439" s="13">
        <v>10</v>
      </c>
      <c r="X439" s="4">
        <v>52</v>
      </c>
    </row>
    <row r="440" spans="19:24" ht="31.5" x14ac:dyDescent="0.25">
      <c r="S440" s="2">
        <f t="shared" ca="1" si="32"/>
        <v>0.71654438589776692</v>
      </c>
      <c r="T440" s="3">
        <f t="shared" ca="1" si="33"/>
        <v>138</v>
      </c>
      <c r="V440" s="4">
        <v>440</v>
      </c>
      <c r="W440" s="13">
        <v>10</v>
      </c>
      <c r="X440" s="4">
        <v>53</v>
      </c>
    </row>
    <row r="441" spans="19:24" ht="31.5" x14ac:dyDescent="0.25">
      <c r="S441" s="2">
        <f t="shared" ca="1" si="32"/>
        <v>9.6799034179554377E-2</v>
      </c>
      <c r="T441" s="3">
        <f t="shared" ca="1" si="33"/>
        <v>438</v>
      </c>
      <c r="V441" s="4">
        <v>441</v>
      </c>
      <c r="W441" s="13">
        <v>10</v>
      </c>
      <c r="X441" s="4">
        <v>54</v>
      </c>
    </row>
    <row r="442" spans="19:24" ht="31.5" x14ac:dyDescent="0.25">
      <c r="S442" s="2">
        <f t="shared" ca="1" si="32"/>
        <v>0.1746382510277944</v>
      </c>
      <c r="T442" s="3">
        <f t="shared" ca="1" si="33"/>
        <v>397</v>
      </c>
      <c r="V442" s="4">
        <v>442</v>
      </c>
      <c r="W442" s="13">
        <v>10</v>
      </c>
      <c r="X442" s="4">
        <v>55</v>
      </c>
    </row>
    <row r="443" spans="19:24" ht="31.5" x14ac:dyDescent="0.25">
      <c r="S443" s="2">
        <f t="shared" ca="1" si="32"/>
        <v>5.2763633220372474E-2</v>
      </c>
      <c r="T443" s="3">
        <f t="shared" ca="1" si="33"/>
        <v>456</v>
      </c>
      <c r="V443" s="4">
        <v>443</v>
      </c>
      <c r="W443" s="13">
        <v>10</v>
      </c>
      <c r="X443" s="4">
        <v>56</v>
      </c>
    </row>
    <row r="444" spans="19:24" ht="31.5" x14ac:dyDescent="0.25">
      <c r="S444" s="2">
        <f t="shared" ca="1" si="32"/>
        <v>0.81418418376955881</v>
      </c>
      <c r="T444" s="3">
        <f t="shared" ca="1" si="33"/>
        <v>80</v>
      </c>
      <c r="V444" s="4">
        <v>444</v>
      </c>
      <c r="W444" s="13">
        <v>10</v>
      </c>
      <c r="X444" s="4">
        <v>57</v>
      </c>
    </row>
    <row r="445" spans="19:24" ht="31.5" x14ac:dyDescent="0.25">
      <c r="S445" s="2">
        <f t="shared" ca="1" si="32"/>
        <v>0.46133467571679654</v>
      </c>
      <c r="T445" s="3">
        <f t="shared" ca="1" si="33"/>
        <v>262</v>
      </c>
      <c r="V445" s="4">
        <v>445</v>
      </c>
      <c r="W445" s="13">
        <v>10</v>
      </c>
      <c r="X445" s="4">
        <v>58</v>
      </c>
    </row>
    <row r="446" spans="19:24" ht="31.5" x14ac:dyDescent="0.25">
      <c r="S446" s="2">
        <f t="shared" ca="1" si="32"/>
        <v>0.92430083694674159</v>
      </c>
      <c r="T446" s="3">
        <f t="shared" ca="1" si="33"/>
        <v>31</v>
      </c>
      <c r="V446" s="4">
        <v>446</v>
      </c>
      <c r="W446" s="13">
        <v>10</v>
      </c>
      <c r="X446" s="4">
        <v>59</v>
      </c>
    </row>
    <row r="447" spans="19:24" ht="31.5" x14ac:dyDescent="0.25">
      <c r="S447" s="2">
        <f t="shared" ca="1" si="32"/>
        <v>0.67286648125229753</v>
      </c>
      <c r="T447" s="3">
        <f t="shared" ca="1" si="33"/>
        <v>157</v>
      </c>
      <c r="V447" s="4">
        <v>447</v>
      </c>
      <c r="W447" s="13">
        <v>10</v>
      </c>
      <c r="X447" s="4">
        <v>60</v>
      </c>
    </row>
    <row r="448" spans="19:24" ht="31.5" x14ac:dyDescent="0.25">
      <c r="S448" s="2">
        <f t="shared" ca="1" si="32"/>
        <v>0.12917275714848253</v>
      </c>
      <c r="T448" s="3">
        <f t="shared" ca="1" si="33"/>
        <v>423</v>
      </c>
      <c r="V448" s="4">
        <v>448</v>
      </c>
      <c r="W448" s="13">
        <v>10</v>
      </c>
      <c r="X448" s="4">
        <v>61</v>
      </c>
    </row>
    <row r="449" spans="19:24" ht="31.5" x14ac:dyDescent="0.25">
      <c r="S449" s="2">
        <f t="shared" ca="1" si="32"/>
        <v>0.41814766519712265</v>
      </c>
      <c r="T449" s="3">
        <f t="shared" ca="1" si="33"/>
        <v>277</v>
      </c>
      <c r="V449" s="4">
        <v>449</v>
      </c>
      <c r="W449" s="13">
        <v>10</v>
      </c>
      <c r="X449" s="4">
        <v>62</v>
      </c>
    </row>
    <row r="450" spans="19:24" ht="31.5" x14ac:dyDescent="0.25">
      <c r="S450" s="2">
        <f t="shared" ref="S450:S486" ca="1" si="34">RAND()</f>
        <v>0.62689889813942001</v>
      </c>
      <c r="T450" s="3">
        <f t="shared" ref="T450:T486" ca="1" si="35">RANK(S450,$S$1:$S$486,)</f>
        <v>176</v>
      </c>
      <c r="V450" s="4">
        <v>450</v>
      </c>
      <c r="W450" s="13">
        <v>10</v>
      </c>
      <c r="X450" s="4">
        <v>63</v>
      </c>
    </row>
    <row r="451" spans="19:24" ht="31.5" x14ac:dyDescent="0.25">
      <c r="S451" s="2">
        <f t="shared" ca="1" si="34"/>
        <v>0.36938776069269619</v>
      </c>
      <c r="T451" s="3">
        <f t="shared" ca="1" si="35"/>
        <v>298</v>
      </c>
      <c r="V451" s="4">
        <v>451</v>
      </c>
      <c r="W451" s="13">
        <v>10</v>
      </c>
      <c r="X451" s="4">
        <v>64</v>
      </c>
    </row>
    <row r="452" spans="19:24" ht="31.5" x14ac:dyDescent="0.25">
      <c r="S452" s="2">
        <f t="shared" ca="1" si="34"/>
        <v>0.74038287927878665</v>
      </c>
      <c r="T452" s="3">
        <f t="shared" ca="1" si="35"/>
        <v>128</v>
      </c>
      <c r="V452" s="4">
        <v>452</v>
      </c>
      <c r="W452" s="13">
        <v>10</v>
      </c>
      <c r="X452" s="4">
        <v>65</v>
      </c>
    </row>
    <row r="453" spans="19:24" ht="31.5" x14ac:dyDescent="0.25">
      <c r="S453" s="2">
        <f t="shared" ca="1" si="34"/>
        <v>0.46350260556576861</v>
      </c>
      <c r="T453" s="3">
        <f t="shared" ca="1" si="35"/>
        <v>258</v>
      </c>
      <c r="V453" s="4">
        <v>453</v>
      </c>
      <c r="W453" s="13">
        <v>10</v>
      </c>
      <c r="X453" s="4">
        <v>66</v>
      </c>
    </row>
    <row r="454" spans="19:24" ht="31.5" x14ac:dyDescent="0.25">
      <c r="S454" s="2">
        <f t="shared" ca="1" si="34"/>
        <v>9.0508196400991503E-2</v>
      </c>
      <c r="T454" s="3">
        <f t="shared" ca="1" si="35"/>
        <v>442</v>
      </c>
      <c r="V454" s="4">
        <v>454</v>
      </c>
      <c r="W454" s="13">
        <v>10</v>
      </c>
      <c r="X454" s="4">
        <v>67</v>
      </c>
    </row>
    <row r="455" spans="19:24" ht="31.5" x14ac:dyDescent="0.25">
      <c r="S455" s="2">
        <f t="shared" ca="1" si="34"/>
        <v>0.47480868839398271</v>
      </c>
      <c r="T455" s="3">
        <f t="shared" ca="1" si="35"/>
        <v>254</v>
      </c>
      <c r="V455" s="4">
        <v>455</v>
      </c>
      <c r="W455" s="13">
        <v>10</v>
      </c>
      <c r="X455" s="4">
        <v>68</v>
      </c>
    </row>
    <row r="456" spans="19:24" ht="31.5" x14ac:dyDescent="0.25">
      <c r="S456" s="2">
        <f t="shared" ca="1" si="34"/>
        <v>0.77613110396196205</v>
      </c>
      <c r="T456" s="3">
        <f t="shared" ca="1" si="35"/>
        <v>101</v>
      </c>
      <c r="V456" s="4">
        <v>456</v>
      </c>
      <c r="W456" s="13">
        <v>10</v>
      </c>
      <c r="X456" s="4">
        <v>69</v>
      </c>
    </row>
    <row r="457" spans="19:24" ht="31.5" x14ac:dyDescent="0.25">
      <c r="S457" s="2">
        <f t="shared" ca="1" si="34"/>
        <v>0.89497049067308787</v>
      </c>
      <c r="T457" s="3">
        <f t="shared" ca="1" si="35"/>
        <v>44</v>
      </c>
      <c r="V457" s="4">
        <v>457</v>
      </c>
      <c r="W457" s="13">
        <v>10</v>
      </c>
      <c r="X457" s="4">
        <v>70</v>
      </c>
    </row>
    <row r="458" spans="19:24" ht="31.5" x14ac:dyDescent="0.25">
      <c r="S458" s="2">
        <f t="shared" ca="1" si="34"/>
        <v>0.72830894247648481</v>
      </c>
      <c r="T458" s="3">
        <f t="shared" ca="1" si="35"/>
        <v>134</v>
      </c>
      <c r="V458" s="4">
        <v>458</v>
      </c>
      <c r="W458" s="13">
        <v>10</v>
      </c>
      <c r="X458" s="4">
        <v>71</v>
      </c>
    </row>
    <row r="459" spans="19:24" ht="31.5" x14ac:dyDescent="0.25">
      <c r="S459" s="2">
        <f t="shared" ca="1" si="34"/>
        <v>0.17681239455693765</v>
      </c>
      <c r="T459" s="3">
        <f t="shared" ca="1" si="35"/>
        <v>393</v>
      </c>
      <c r="V459" s="4">
        <v>459</v>
      </c>
      <c r="W459" s="13">
        <v>10</v>
      </c>
      <c r="X459" s="4">
        <v>72</v>
      </c>
    </row>
    <row r="460" spans="19:24" ht="31.5" x14ac:dyDescent="0.25">
      <c r="S460" s="2">
        <f t="shared" ca="1" si="34"/>
        <v>0.46837605939789939</v>
      </c>
      <c r="T460" s="3">
        <f t="shared" ca="1" si="35"/>
        <v>255</v>
      </c>
      <c r="V460" s="4">
        <v>460</v>
      </c>
      <c r="W460" s="13">
        <v>10</v>
      </c>
      <c r="X460" s="4">
        <v>73</v>
      </c>
    </row>
    <row r="461" spans="19:24" ht="31.5" x14ac:dyDescent="0.25">
      <c r="S461" s="2">
        <f t="shared" ca="1" si="34"/>
        <v>0.85666418572122205</v>
      </c>
      <c r="T461" s="3">
        <f t="shared" ca="1" si="35"/>
        <v>57</v>
      </c>
      <c r="V461" s="4">
        <v>461</v>
      </c>
      <c r="W461" s="13">
        <v>10</v>
      </c>
      <c r="X461" s="4">
        <v>74</v>
      </c>
    </row>
    <row r="462" spans="19:24" ht="31.5" x14ac:dyDescent="0.25">
      <c r="S462" s="2">
        <f t="shared" ca="1" si="34"/>
        <v>0.16624637872275105</v>
      </c>
      <c r="T462" s="3">
        <f t="shared" ca="1" si="35"/>
        <v>401</v>
      </c>
      <c r="V462" s="4">
        <v>462</v>
      </c>
      <c r="W462" s="13">
        <v>10</v>
      </c>
      <c r="X462" s="4">
        <v>75</v>
      </c>
    </row>
    <row r="463" spans="19:24" ht="31.5" x14ac:dyDescent="0.25">
      <c r="S463" s="2">
        <f t="shared" ca="1" si="34"/>
        <v>0.7566814107574974</v>
      </c>
      <c r="T463" s="3">
        <f t="shared" ca="1" si="35"/>
        <v>114</v>
      </c>
      <c r="V463" s="4">
        <v>463</v>
      </c>
      <c r="W463" s="13">
        <v>10</v>
      </c>
      <c r="X463" s="4">
        <v>76</v>
      </c>
    </row>
    <row r="464" spans="19:24" ht="31.5" x14ac:dyDescent="0.25">
      <c r="S464" s="2">
        <f t="shared" ca="1" si="34"/>
        <v>0.21284945443657743</v>
      </c>
      <c r="T464" s="3">
        <f t="shared" ca="1" si="35"/>
        <v>383</v>
      </c>
      <c r="V464" s="4">
        <v>464</v>
      </c>
      <c r="W464" s="13">
        <v>10</v>
      </c>
      <c r="X464" s="4">
        <v>77</v>
      </c>
    </row>
    <row r="465" spans="19:24" ht="31.5" x14ac:dyDescent="0.25">
      <c r="S465" s="2">
        <f t="shared" ca="1" si="34"/>
        <v>8.5033990296001005E-2</v>
      </c>
      <c r="T465" s="3">
        <f t="shared" ca="1" si="35"/>
        <v>443</v>
      </c>
      <c r="V465" s="4">
        <v>465</v>
      </c>
      <c r="W465" s="13">
        <v>10</v>
      </c>
      <c r="X465" s="4">
        <v>78</v>
      </c>
    </row>
    <row r="466" spans="19:24" ht="31.5" x14ac:dyDescent="0.25">
      <c r="S466" s="2">
        <f t="shared" ca="1" si="34"/>
        <v>0.5400240350834834</v>
      </c>
      <c r="T466" s="3">
        <f t="shared" ca="1" si="35"/>
        <v>223</v>
      </c>
      <c r="V466" s="4">
        <v>466</v>
      </c>
      <c r="W466" s="13">
        <v>10</v>
      </c>
      <c r="X466" s="4">
        <v>79</v>
      </c>
    </row>
    <row r="467" spans="19:24" ht="31.5" x14ac:dyDescent="0.25">
      <c r="S467" s="2">
        <f t="shared" ca="1" si="34"/>
        <v>0.73838640888401175</v>
      </c>
      <c r="T467" s="3">
        <f t="shared" ca="1" si="35"/>
        <v>130</v>
      </c>
      <c r="V467" s="4">
        <v>467</v>
      </c>
      <c r="W467" s="13">
        <v>10</v>
      </c>
      <c r="X467" s="4">
        <v>80</v>
      </c>
    </row>
    <row r="468" spans="19:24" ht="31.5" x14ac:dyDescent="0.25">
      <c r="S468" s="2">
        <f t="shared" ca="1" si="34"/>
        <v>0.95177659091769673</v>
      </c>
      <c r="T468" s="3">
        <f t="shared" ca="1" si="35"/>
        <v>20</v>
      </c>
      <c r="V468" s="4">
        <v>468</v>
      </c>
      <c r="W468" s="13">
        <v>10</v>
      </c>
      <c r="X468" s="4">
        <v>81</v>
      </c>
    </row>
    <row r="469" spans="19:24" ht="31.5" x14ac:dyDescent="0.25">
      <c r="S469" s="2">
        <f t="shared" ca="1" si="34"/>
        <v>0.62765808515176025</v>
      </c>
      <c r="T469" s="3">
        <f t="shared" ca="1" si="35"/>
        <v>175</v>
      </c>
      <c r="V469" s="4">
        <v>469</v>
      </c>
      <c r="W469" s="13">
        <v>10</v>
      </c>
      <c r="X469" s="4">
        <v>82</v>
      </c>
    </row>
    <row r="470" spans="19:24" ht="31.5" x14ac:dyDescent="0.25">
      <c r="S470" s="2">
        <f t="shared" ca="1" si="34"/>
        <v>0.74900306421489293</v>
      </c>
      <c r="T470" s="3">
        <f t="shared" ca="1" si="35"/>
        <v>121</v>
      </c>
      <c r="V470" s="4">
        <v>470</v>
      </c>
      <c r="W470" s="13">
        <v>10</v>
      </c>
      <c r="X470" s="4">
        <v>83</v>
      </c>
    </row>
    <row r="471" spans="19:24" ht="31.5" x14ac:dyDescent="0.25">
      <c r="S471" s="2">
        <f t="shared" ca="1" si="34"/>
        <v>0.67659151619358293</v>
      </c>
      <c r="T471" s="3">
        <f t="shared" ca="1" si="35"/>
        <v>156</v>
      </c>
      <c r="V471" s="4">
        <v>471</v>
      </c>
      <c r="W471" s="13">
        <v>10</v>
      </c>
      <c r="X471" s="4">
        <v>84</v>
      </c>
    </row>
    <row r="472" spans="19:24" ht="31.5" x14ac:dyDescent="0.25">
      <c r="S472" s="2">
        <f t="shared" ca="1" si="34"/>
        <v>0.3526223534697005</v>
      </c>
      <c r="T472" s="3">
        <f t="shared" ca="1" si="35"/>
        <v>307</v>
      </c>
      <c r="V472" s="4">
        <v>472</v>
      </c>
      <c r="W472" s="13">
        <v>10</v>
      </c>
      <c r="X472" s="4">
        <v>85</v>
      </c>
    </row>
    <row r="473" spans="19:24" ht="31.5" x14ac:dyDescent="0.25">
      <c r="S473" s="2">
        <f t="shared" ca="1" si="34"/>
        <v>0.40230370640286206</v>
      </c>
      <c r="T473" s="3">
        <f t="shared" ca="1" si="35"/>
        <v>285</v>
      </c>
      <c r="V473" s="4">
        <v>473</v>
      </c>
      <c r="W473" s="13">
        <v>10</v>
      </c>
      <c r="X473" s="4">
        <v>86</v>
      </c>
    </row>
    <row r="474" spans="19:24" ht="31.5" x14ac:dyDescent="0.25">
      <c r="S474" s="2">
        <f t="shared" ca="1" si="34"/>
        <v>0.21089966076787681</v>
      </c>
      <c r="T474" s="3">
        <f t="shared" ca="1" si="35"/>
        <v>384</v>
      </c>
      <c r="V474" s="4">
        <v>474</v>
      </c>
      <c r="W474" s="13">
        <v>10</v>
      </c>
      <c r="X474" s="4">
        <v>87</v>
      </c>
    </row>
    <row r="475" spans="19:24" ht="31.5" x14ac:dyDescent="0.25">
      <c r="S475" s="2">
        <f t="shared" ca="1" si="34"/>
        <v>0.62511782034262176</v>
      </c>
      <c r="T475" s="3">
        <f t="shared" ca="1" si="35"/>
        <v>178</v>
      </c>
      <c r="V475" s="4">
        <v>475</v>
      </c>
      <c r="W475" s="13">
        <v>10</v>
      </c>
      <c r="X475" s="4">
        <v>88</v>
      </c>
    </row>
    <row r="476" spans="19:24" ht="31.5" x14ac:dyDescent="0.25">
      <c r="S476" s="2">
        <f t="shared" ca="1" si="34"/>
        <v>0.55766420894884916</v>
      </c>
      <c r="T476" s="3">
        <f t="shared" ca="1" si="35"/>
        <v>215</v>
      </c>
      <c r="V476" s="4">
        <v>476</v>
      </c>
      <c r="W476" s="13">
        <v>10</v>
      </c>
      <c r="X476" s="4">
        <v>89</v>
      </c>
    </row>
    <row r="477" spans="19:24" ht="31.5" x14ac:dyDescent="0.25">
      <c r="S477" s="2">
        <f t="shared" ca="1" si="34"/>
        <v>0.37411371647663205</v>
      </c>
      <c r="T477" s="3">
        <f t="shared" ca="1" si="35"/>
        <v>295</v>
      </c>
      <c r="V477" s="4">
        <v>477</v>
      </c>
      <c r="W477" s="13">
        <v>10</v>
      </c>
      <c r="X477" s="4">
        <v>90</v>
      </c>
    </row>
    <row r="478" spans="19:24" ht="31.5" x14ac:dyDescent="0.25">
      <c r="S478" s="2">
        <f t="shared" ca="1" si="34"/>
        <v>6.8064759433314248E-2</v>
      </c>
      <c r="T478" s="3">
        <f t="shared" ca="1" si="35"/>
        <v>448</v>
      </c>
      <c r="V478" s="4">
        <v>478</v>
      </c>
      <c r="W478" s="13">
        <v>10</v>
      </c>
      <c r="X478" s="4">
        <v>91</v>
      </c>
    </row>
    <row r="479" spans="19:24" ht="31.5" x14ac:dyDescent="0.25">
      <c r="S479" s="2">
        <f t="shared" ca="1" si="34"/>
        <v>0.60191114404034818</v>
      </c>
      <c r="T479" s="3">
        <f t="shared" ca="1" si="35"/>
        <v>187</v>
      </c>
      <c r="V479" s="4">
        <v>479</v>
      </c>
      <c r="W479" s="13">
        <v>10</v>
      </c>
      <c r="X479" s="4">
        <v>92</v>
      </c>
    </row>
    <row r="480" spans="19:24" ht="31.5" x14ac:dyDescent="0.25">
      <c r="S480" s="2">
        <f t="shared" ca="1" si="34"/>
        <v>0.280770564921344</v>
      </c>
      <c r="T480" s="3">
        <f t="shared" ca="1" si="35"/>
        <v>343</v>
      </c>
      <c r="V480" s="4">
        <v>480</v>
      </c>
      <c r="W480" s="13">
        <v>10</v>
      </c>
      <c r="X480" s="4">
        <v>93</v>
      </c>
    </row>
    <row r="481" spans="19:24" ht="31.5" x14ac:dyDescent="0.25">
      <c r="S481" s="2">
        <f t="shared" ca="1" si="34"/>
        <v>0.38598560427284156</v>
      </c>
      <c r="T481" s="3">
        <f t="shared" ca="1" si="35"/>
        <v>289</v>
      </c>
      <c r="V481" s="4">
        <v>481</v>
      </c>
      <c r="W481" s="13">
        <v>10</v>
      </c>
      <c r="X481" s="4">
        <v>94</v>
      </c>
    </row>
    <row r="482" spans="19:24" ht="31.5" x14ac:dyDescent="0.25">
      <c r="S482" s="2">
        <f t="shared" ca="1" si="34"/>
        <v>0.12364187494964518</v>
      </c>
      <c r="T482" s="3">
        <f t="shared" ca="1" si="35"/>
        <v>425</v>
      </c>
      <c r="V482" s="4">
        <v>482</v>
      </c>
      <c r="W482" s="13">
        <v>10</v>
      </c>
      <c r="X482" s="4">
        <v>95</v>
      </c>
    </row>
    <row r="483" spans="19:24" ht="31.5" x14ac:dyDescent="0.25">
      <c r="S483" s="2">
        <f t="shared" ca="1" si="34"/>
        <v>1.6492377624411803E-2</v>
      </c>
      <c r="T483" s="3">
        <f t="shared" ca="1" si="35"/>
        <v>478</v>
      </c>
      <c r="V483" s="4">
        <v>483</v>
      </c>
      <c r="W483" s="13">
        <v>10</v>
      </c>
      <c r="X483" s="4">
        <v>96</v>
      </c>
    </row>
    <row r="484" spans="19:24" ht="31.5" x14ac:dyDescent="0.25">
      <c r="S484" s="2">
        <f t="shared" ca="1" si="34"/>
        <v>0.72933689826816428</v>
      </c>
      <c r="T484" s="3">
        <f t="shared" ca="1" si="35"/>
        <v>133</v>
      </c>
      <c r="V484" s="4">
        <v>484</v>
      </c>
      <c r="W484" s="13">
        <v>10</v>
      </c>
      <c r="X484" s="4">
        <v>97</v>
      </c>
    </row>
    <row r="485" spans="19:24" ht="31.5" x14ac:dyDescent="0.25">
      <c r="S485" s="2">
        <f t="shared" ca="1" si="34"/>
        <v>0.92982990832635548</v>
      </c>
      <c r="T485" s="3">
        <f t="shared" ca="1" si="35"/>
        <v>29</v>
      </c>
      <c r="V485" s="4">
        <v>485</v>
      </c>
      <c r="W485" s="13">
        <v>10</v>
      </c>
      <c r="X485" s="4">
        <v>98</v>
      </c>
    </row>
    <row r="486" spans="19:24" ht="31.5" x14ac:dyDescent="0.25">
      <c r="S486" s="2">
        <f t="shared" ca="1" si="34"/>
        <v>0.45421697320167764</v>
      </c>
      <c r="T486" s="3">
        <f t="shared" ca="1" si="35"/>
        <v>266</v>
      </c>
      <c r="V486" s="4">
        <v>486</v>
      </c>
      <c r="W486" s="13">
        <v>10</v>
      </c>
      <c r="X486" s="4">
        <v>99</v>
      </c>
    </row>
  </sheetData>
  <sheetProtection algorithmName="SHA-512" hashValue="TIb8Zdg9FyVN8PI4FqZiIYCP+HCn4LUjTwYviVm/tCXudjchAIvq/mAnVY7xoG4JSkpVZy/0LgFEkl2Ut2egfQ==" saltValue="Qlpfu893oN0bFRLc1cqJTw==" spinCount="100000" sheet="1" objects="1" scenarios="1" selectLockedCells="1"/>
  <mergeCells count="150">
    <mergeCell ref="A6:A7"/>
    <mergeCell ref="E6:E7"/>
    <mergeCell ref="F6:F7"/>
    <mergeCell ref="I6:I7"/>
    <mergeCell ref="M6:M7"/>
    <mergeCell ref="N6:N7"/>
    <mergeCell ref="A1:O1"/>
    <mergeCell ref="C2:F2"/>
    <mergeCell ref="A3:P3"/>
    <mergeCell ref="A4:A5"/>
    <mergeCell ref="E4:E5"/>
    <mergeCell ref="F4:F5"/>
    <mergeCell ref="I4:I5"/>
    <mergeCell ref="M4:M5"/>
    <mergeCell ref="N4:N5"/>
    <mergeCell ref="G2:H2"/>
    <mergeCell ref="I2:O2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24:O24"/>
    <mergeCell ref="C25:F25"/>
    <mergeCell ref="A26:P26"/>
    <mergeCell ref="A27:A28"/>
    <mergeCell ref="E27:E28"/>
    <mergeCell ref="F27:F28"/>
    <mergeCell ref="H27:H28"/>
    <mergeCell ref="I27:I28"/>
    <mergeCell ref="M27:M28"/>
    <mergeCell ref="N27:N28"/>
    <mergeCell ref="P27:P28"/>
    <mergeCell ref="G25:H25"/>
    <mergeCell ref="I25:O25"/>
    <mergeCell ref="A29:A30"/>
    <mergeCell ref="E29:E30"/>
    <mergeCell ref="F29:F30"/>
    <mergeCell ref="H29:H30"/>
    <mergeCell ref="I29:I30"/>
    <mergeCell ref="M29:M30"/>
    <mergeCell ref="N29:N30"/>
    <mergeCell ref="P29:P30"/>
    <mergeCell ref="N31:N32"/>
    <mergeCell ref="P31:P32"/>
    <mergeCell ref="A33:A34"/>
    <mergeCell ref="E33:E34"/>
    <mergeCell ref="F33:F34"/>
    <mergeCell ref="H33:H34"/>
    <mergeCell ref="I33:I34"/>
    <mergeCell ref="M33:M34"/>
    <mergeCell ref="N33:N34"/>
    <mergeCell ref="P33:P34"/>
    <mergeCell ref="A31:A32"/>
    <mergeCell ref="E31:E32"/>
    <mergeCell ref="F31:F32"/>
    <mergeCell ref="H31:H32"/>
    <mergeCell ref="I31:I32"/>
    <mergeCell ref="M31:M32"/>
    <mergeCell ref="N35:N36"/>
    <mergeCell ref="P35:P36"/>
    <mergeCell ref="A37:A38"/>
    <mergeCell ref="E37:E38"/>
    <mergeCell ref="F37:F38"/>
    <mergeCell ref="H37:H38"/>
    <mergeCell ref="I37:I38"/>
    <mergeCell ref="M37:M38"/>
    <mergeCell ref="N37:N38"/>
    <mergeCell ref="P37:P38"/>
    <mergeCell ref="A35:A36"/>
    <mergeCell ref="E35:E36"/>
    <mergeCell ref="F35:F36"/>
    <mergeCell ref="H35:H36"/>
    <mergeCell ref="I35:I36"/>
    <mergeCell ref="M35:M36"/>
    <mergeCell ref="F41:F42"/>
    <mergeCell ref="H41:H42"/>
    <mergeCell ref="I41:I42"/>
    <mergeCell ref="M41:M42"/>
    <mergeCell ref="N41:N42"/>
    <mergeCell ref="P41:P42"/>
    <mergeCell ref="A39:A40"/>
    <mergeCell ref="E39:E40"/>
    <mergeCell ref="F39:F40"/>
    <mergeCell ref="H39:H40"/>
    <mergeCell ref="I39:I40"/>
    <mergeCell ref="M39:M40"/>
    <mergeCell ref="N39:N40"/>
    <mergeCell ref="P39:P40"/>
    <mergeCell ref="A41:A42"/>
    <mergeCell ref="E41:E42"/>
    <mergeCell ref="N43:N44"/>
    <mergeCell ref="P43:P44"/>
    <mergeCell ref="A45:A46"/>
    <mergeCell ref="E45:E46"/>
    <mergeCell ref="F45:F46"/>
    <mergeCell ref="H45:H46"/>
    <mergeCell ref="I45:I46"/>
    <mergeCell ref="M45:M46"/>
    <mergeCell ref="N45:N46"/>
    <mergeCell ref="P45:P46"/>
    <mergeCell ref="A43:A44"/>
    <mergeCell ref="E43:E44"/>
    <mergeCell ref="F43:F44"/>
    <mergeCell ref="H43:H44"/>
    <mergeCell ref="I43:I44"/>
    <mergeCell ref="M43:M44"/>
  </mergeCells>
  <phoneticPr fontId="1"/>
  <conditionalFormatting sqref="G27">
    <cfRule type="cellIs" dxfId="92" priority="14" operator="equal">
      <formula>0</formula>
    </cfRule>
  </conditionalFormatting>
  <conditionalFormatting sqref="G28">
    <cfRule type="expression" dxfId="91" priority="13">
      <formula>G27=0</formula>
    </cfRule>
  </conditionalFormatting>
  <conditionalFormatting sqref="G29">
    <cfRule type="cellIs" dxfId="90" priority="12" operator="equal">
      <formula>0</formula>
    </cfRule>
  </conditionalFormatting>
  <conditionalFormatting sqref="G30">
    <cfRule type="expression" dxfId="89" priority="11">
      <formula>G29=0</formula>
    </cfRule>
  </conditionalFormatting>
  <conditionalFormatting sqref="G31">
    <cfRule type="cellIs" dxfId="88" priority="10" operator="equal">
      <formula>0</formula>
    </cfRule>
  </conditionalFormatting>
  <conditionalFormatting sqref="G32">
    <cfRule type="expression" dxfId="87" priority="9">
      <formula>G31=0</formula>
    </cfRule>
  </conditionalFormatting>
  <conditionalFormatting sqref="G33">
    <cfRule type="cellIs" dxfId="86" priority="8" operator="equal">
      <formula>0</formula>
    </cfRule>
  </conditionalFormatting>
  <conditionalFormatting sqref="G34">
    <cfRule type="expression" dxfId="85" priority="7">
      <formula>G33=0</formula>
    </cfRule>
  </conditionalFormatting>
  <conditionalFormatting sqref="G35">
    <cfRule type="cellIs" dxfId="84" priority="6" operator="equal">
      <formula>0</formula>
    </cfRule>
  </conditionalFormatting>
  <conditionalFormatting sqref="G36">
    <cfRule type="expression" dxfId="83" priority="5">
      <formula>G35=0</formula>
    </cfRule>
  </conditionalFormatting>
  <conditionalFormatting sqref="G37 G39 G41 G43 G45">
    <cfRule type="cellIs" dxfId="82" priority="4" operator="equal">
      <formula>0</formula>
    </cfRule>
  </conditionalFormatting>
  <conditionalFormatting sqref="G38 G40 G42 G44 G46">
    <cfRule type="expression" dxfId="81" priority="3">
      <formula>G37=0</formula>
    </cfRule>
  </conditionalFormatting>
  <conditionalFormatting sqref="O27 O29 O31 O33 O35 O37 O39 O41 O43 O45">
    <cfRule type="cellIs" dxfId="80" priority="2" operator="equal">
      <formula>0</formula>
    </cfRule>
  </conditionalFormatting>
  <conditionalFormatting sqref="O28 O30 O32 O34 O36 O38 O40 O42 O44 O46">
    <cfRule type="expression" dxfId="79" priority="1">
      <formula>O27=0</formula>
    </cfRule>
  </conditionalFormatting>
  <conditionalFormatting sqref="P27:R46">
    <cfRule type="cellIs" dxfId="78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①仮→整かんたん</vt:lpstr>
      <vt:lpstr>②仮→整ふつう</vt:lpstr>
      <vt:lpstr>③仮→整むずかしい</vt:lpstr>
      <vt:lpstr>④仮→帯かんたん</vt:lpstr>
      <vt:lpstr>⑤仮→帯ふつう</vt:lpstr>
      <vt:lpstr>⑥仮→帯むずかしい</vt:lpstr>
      <vt:lpstr>⑦仮→帯・整ミックスかんたん</vt:lpstr>
      <vt:lpstr>⑧仮→帯・整ミックスふつう</vt:lpstr>
      <vt:lpstr>⑨仮→帯・整ミックスむずかしい</vt:lpstr>
      <vt:lpstr>仮→帯・整ミックス ガイドつき</vt:lpstr>
      <vt:lpstr>①仮→整かんたん!Print_Area</vt:lpstr>
      <vt:lpstr>②仮→整ふつう!Print_Area</vt:lpstr>
      <vt:lpstr>③仮→整むずかしい!Print_Area</vt:lpstr>
      <vt:lpstr>④仮→帯かんたん!Print_Area</vt:lpstr>
      <vt:lpstr>⑤仮→帯ふつう!Print_Area</vt:lpstr>
      <vt:lpstr>⑥仮→帯むずかしい!Print_Area</vt:lpstr>
      <vt:lpstr>⑦仮→帯・整ミックスかんたん!Print_Area</vt:lpstr>
      <vt:lpstr>⑧仮→帯・整ミックスふつう!Print_Area</vt:lpstr>
      <vt:lpstr>⑨仮→帯・整ミックスむずかしい!Print_Area</vt:lpstr>
      <vt:lpstr>'仮→帯・整ミックス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2025-02-07T14:45:49Z</cp:lastPrinted>
  <dcterms:created xsi:type="dcterms:W3CDTF">2022-07-16T09:40:05Z</dcterms:created>
  <dcterms:modified xsi:type="dcterms:W3CDTF">2025-02-20T08:49:37Z</dcterms:modified>
</cp:coreProperties>
</file>