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36FF5847-46B1-4DAB-B95C-1A10E011AD88}" xr6:coauthVersionLast="47" xr6:coauthVersionMax="47" xr10:uidLastSave="{00000000-0000-0000-0000-000000000000}"/>
  <bookViews>
    <workbookView xWindow="4110" yWindow="4110" windowWidth="15165" windowHeight="10305" xr2:uid="{DA9A77AC-FD62-464E-BAAB-1E68BB0EB200}"/>
  </bookViews>
  <sheets>
    <sheet name="③仮→整むずかしい" sheetId="1" r:id="rId1"/>
  </sheets>
  <definedNames>
    <definedName name="_xlnm.Print_Area" localSheetId="0">③仮→整むずかしい!$A$1:$P$46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1" i="1" l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4" i="1" l="1"/>
  <c r="K10" i="1" s="1"/>
  <c r="K33" i="1" s="1"/>
  <c r="T28" i="1"/>
  <c r="T12" i="1"/>
  <c r="K6" i="1" s="1"/>
  <c r="K29" i="1" s="1"/>
  <c r="T40" i="1"/>
  <c r="T13" i="1"/>
  <c r="K9" i="1" s="1"/>
  <c r="K32" i="1" s="1"/>
  <c r="O32" i="1" s="1"/>
  <c r="T61" i="1"/>
  <c r="T15" i="1"/>
  <c r="K13" i="1" s="1"/>
  <c r="K36" i="1" s="1"/>
  <c r="O36" i="1" s="1"/>
  <c r="T62" i="1"/>
  <c r="T43" i="1"/>
  <c r="T44" i="1"/>
  <c r="T21" i="1"/>
  <c r="T59" i="1"/>
  <c r="T29" i="1"/>
  <c r="T30" i="1"/>
  <c r="T16" i="1"/>
  <c r="K15" i="1" s="1"/>
  <c r="K38" i="1" s="1"/>
  <c r="O38" i="1" s="1"/>
  <c r="T17" i="1"/>
  <c r="K17" i="1" s="1"/>
  <c r="K40" i="1" s="1"/>
  <c r="O40" i="1" s="1"/>
  <c r="T46" i="1"/>
  <c r="T79" i="1"/>
  <c r="T58" i="1"/>
  <c r="T64" i="1"/>
  <c r="T31" i="1"/>
  <c r="T32" i="1"/>
  <c r="T33" i="1"/>
  <c r="T23" i="1"/>
  <c r="T34" i="1"/>
  <c r="T71" i="1"/>
  <c r="T45" i="1"/>
  <c r="T48" i="1"/>
  <c r="T24" i="1"/>
  <c r="T73" i="1"/>
  <c r="T4" i="1"/>
  <c r="C11" i="1" s="1"/>
  <c r="C34" i="1" s="1"/>
  <c r="G34" i="1" s="1"/>
  <c r="T36" i="1"/>
  <c r="T74" i="1"/>
  <c r="T5" i="1"/>
  <c r="C12" i="1" s="1"/>
  <c r="C35" i="1" s="1"/>
  <c r="T51" i="1"/>
  <c r="T75" i="1"/>
  <c r="T20" i="1"/>
  <c r="K23" i="1" s="1"/>
  <c r="K46" i="1" s="1"/>
  <c r="O46" i="1" s="1"/>
  <c r="T25" i="1"/>
  <c r="T52" i="1"/>
  <c r="T76" i="1"/>
  <c r="T7" i="1"/>
  <c r="C17" i="1" s="1"/>
  <c r="C40" i="1" s="1"/>
  <c r="G40" i="1" s="1"/>
  <c r="T37" i="1"/>
  <c r="T53" i="1"/>
  <c r="T77" i="1"/>
  <c r="T26" i="1"/>
  <c r="T38" i="1"/>
  <c r="T54" i="1"/>
  <c r="T78" i="1"/>
  <c r="T9" i="1"/>
  <c r="C21" i="1" s="1"/>
  <c r="C44" i="1" s="1"/>
  <c r="G44" i="1" s="1"/>
  <c r="T55" i="1"/>
  <c r="T10" i="1"/>
  <c r="C22" i="1" s="1"/>
  <c r="C45" i="1" s="1"/>
  <c r="T80" i="1"/>
  <c r="T60" i="1"/>
  <c r="T41" i="1"/>
  <c r="T42" i="1"/>
  <c r="T63" i="1"/>
  <c r="T18" i="1"/>
  <c r="K18" i="1" s="1"/>
  <c r="K41" i="1" s="1"/>
  <c r="T65" i="1"/>
  <c r="T19" i="1"/>
  <c r="K20" i="1" s="1"/>
  <c r="K43" i="1" s="1"/>
  <c r="T66" i="1"/>
  <c r="T67" i="1"/>
  <c r="T22" i="1"/>
  <c r="T69" i="1"/>
  <c r="T70" i="1"/>
  <c r="T68" i="1"/>
  <c r="T47" i="1"/>
  <c r="T72" i="1"/>
  <c r="T3" i="1"/>
  <c r="C9" i="1" s="1"/>
  <c r="C32" i="1" s="1"/>
  <c r="G32" i="1" s="1"/>
  <c r="T35" i="1"/>
  <c r="T49" i="1"/>
  <c r="T50" i="1"/>
  <c r="T11" i="1"/>
  <c r="K4" i="1" s="1"/>
  <c r="K27" i="1" s="1"/>
  <c r="T27" i="1"/>
  <c r="T39" i="1"/>
  <c r="T57" i="1"/>
  <c r="T81" i="1"/>
  <c r="T6" i="1"/>
  <c r="T2" i="1"/>
  <c r="T1" i="1"/>
  <c r="T56" i="1"/>
  <c r="T8" i="1"/>
  <c r="C16" i="1" l="1"/>
  <c r="C39" i="1" s="1"/>
  <c r="F39" i="1" s="1"/>
  <c r="G39" i="1" s="1"/>
  <c r="K8" i="1"/>
  <c r="K31" i="1" s="1"/>
  <c r="N31" i="1" s="1"/>
  <c r="O31" i="1" s="1"/>
  <c r="K22" i="1"/>
  <c r="K45" i="1" s="1"/>
  <c r="N45" i="1" s="1"/>
  <c r="O45" i="1" s="1"/>
  <c r="K19" i="1"/>
  <c r="K42" i="1" s="1"/>
  <c r="O42" i="1" s="1"/>
  <c r="K21" i="1"/>
  <c r="K44" i="1" s="1"/>
  <c r="O44" i="1" s="1"/>
  <c r="K12" i="1"/>
  <c r="K35" i="1" s="1"/>
  <c r="N35" i="1" s="1"/>
  <c r="O35" i="1" s="1"/>
  <c r="C10" i="1"/>
  <c r="C33" i="1" s="1"/>
  <c r="K7" i="1"/>
  <c r="K30" i="1" s="1"/>
  <c r="O30" i="1" s="1"/>
  <c r="K11" i="1"/>
  <c r="K34" i="1" s="1"/>
  <c r="O34" i="1" s="1"/>
  <c r="K14" i="1"/>
  <c r="K37" i="1" s="1"/>
  <c r="N37" i="1" s="1"/>
  <c r="O37" i="1" s="1"/>
  <c r="C23" i="1"/>
  <c r="C46" i="1" s="1"/>
  <c r="G46" i="1" s="1"/>
  <c r="C20" i="1"/>
  <c r="C43" i="1" s="1"/>
  <c r="F43" i="1" s="1"/>
  <c r="G43" i="1" s="1"/>
  <c r="C8" i="1"/>
  <c r="C31" i="1" s="1"/>
  <c r="F31" i="1" s="1"/>
  <c r="G31" i="1" s="1"/>
  <c r="K5" i="1"/>
  <c r="K28" i="1" s="1"/>
  <c r="O28" i="1" s="1"/>
  <c r="C13" i="1"/>
  <c r="C36" i="1" s="1"/>
  <c r="G36" i="1" s="1"/>
  <c r="K16" i="1"/>
  <c r="K39" i="1" s="1"/>
  <c r="N39" i="1" s="1"/>
  <c r="O39" i="1" s="1"/>
  <c r="C6" i="1"/>
  <c r="C29" i="1" s="1"/>
  <c r="C7" i="1"/>
  <c r="C30" i="1" s="1"/>
  <c r="G30" i="1" s="1"/>
  <c r="C5" i="1"/>
  <c r="C28" i="1" s="1"/>
  <c r="G28" i="1" s="1"/>
  <c r="C4" i="1"/>
  <c r="C27" i="1" s="1"/>
  <c r="C15" i="1"/>
  <c r="C38" i="1" s="1"/>
  <c r="G38" i="1" s="1"/>
  <c r="C14" i="1"/>
  <c r="C37" i="1" s="1"/>
  <c r="C18" i="1"/>
  <c r="C41" i="1" s="1"/>
  <c r="C19" i="1"/>
  <c r="C42" i="1" s="1"/>
  <c r="G42" i="1" s="1"/>
  <c r="F33" i="1" l="1"/>
  <c r="G33" i="1" s="1"/>
  <c r="N29" i="1"/>
  <c r="O29" i="1" s="1"/>
  <c r="N41" i="1"/>
  <c r="O41" i="1" s="1"/>
  <c r="N27" i="1"/>
  <c r="O27" i="1" s="1"/>
  <c r="F45" i="1"/>
  <c r="G45" i="1"/>
  <c r="N33" i="1"/>
  <c r="O33" i="1" s="1"/>
  <c r="N43" i="1"/>
  <c r="O43" i="1" s="1"/>
  <c r="F35" i="1"/>
  <c r="G35" i="1" s="1"/>
  <c r="F29" i="1"/>
  <c r="G29" i="1" s="1"/>
  <c r="F41" i="1"/>
  <c r="G41" i="1" s="1"/>
  <c r="F27" i="1"/>
  <c r="G27" i="1" s="1"/>
  <c r="F37" i="1"/>
  <c r="G37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<sst xmlns="http://schemas.openxmlformats.org/spreadsheetml/2006/main" count="64" uniqueCount="25">
  <si>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カブンスウ</t>
    </rPh>
    <rPh sb="7" eb="9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</si>
  <si>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</si>
  <si>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</si>
  <si>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次の仮分数を整数になおしましょう。</t>
    <rPh sb="0" eb="1">
      <t>ツギ</t>
    </rPh>
    <rPh sb="2" eb="5">
      <t>カブンスウ</t>
    </rPh>
    <rPh sb="6" eb="8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</si>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</sst>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9</xdr:row>
      <xdr:rowOff>244928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22C6F3-37E0-43A0-8A95-B48701781EF2}"/>
            </a:ext>
          </a:extLst>
        </xdr:cNvPr>
        <xdr:cNvSpPr txBox="1"/>
      </xdr:nvSpPr>
      <xdr:spPr>
        <a:xfrm>
          <a:off x="8963025" y="476250"/>
          <a:ext cx="5399315" cy="4169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61C24-48F6-4809-8957-6673C136A3AF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4.5918711006607049E-2</v>
      </c>
      <c r="T1" s="5">
        <f ca="1">RANK(S1,$S$1:$S$486,)</f>
        <v>80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65" ca="1" si="0">RAND()</f>
        <v>0.31208748088362592</v>
      </c>
      <c r="T2" s="5">
        <f t="shared" ref="T2:T65" ca="1" si="1">RANK(S2,$S$1:$S$486,)</f>
        <v>63</v>
      </c>
      <c r="V2" s="6">
        <v>2</v>
      </c>
      <c r="W2" s="7">
        <v>2</v>
      </c>
      <c r="X2" s="6">
        <v>4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0.65667147688374372</v>
      </c>
      <c r="T3" s="5">
        <f t="shared" ca="1" si="1"/>
        <v>27</v>
      </c>
      <c r="V3" s="6">
        <v>3</v>
      </c>
      <c r="W3" s="7">
        <v>2</v>
      </c>
      <c r="X3" s="6">
        <v>6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80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35</v>
      </c>
      <c r="L4" s="18"/>
      <c r="M4" s="19" t="s">
        <v>5</v>
      </c>
      <c r="N4" s="20"/>
      <c r="O4" s="21"/>
      <c r="P4" s="22"/>
      <c r="S4" s="4">
        <f t="shared" ca="1" si="0"/>
        <v>0.92543070603128907</v>
      </c>
      <c r="T4" s="5">
        <f t="shared" ca="1" si="1"/>
        <v>3</v>
      </c>
      <c r="V4" s="6">
        <v>4</v>
      </c>
      <c r="W4" s="7">
        <v>2</v>
      </c>
      <c r="X4" s="6">
        <v>8</v>
      </c>
      <c r="Y4" s="6"/>
    </row>
    <row r="5" spans="1:41" ht="39" customHeight="1" x14ac:dyDescent="0.25">
      <c r="A5" s="23"/>
      <c r="B5" s="24"/>
      <c r="C5" s="25">
        <f ca="1">VLOOKUP($T1,$V$1:$X$486,2,FALSE)</f>
        <v>10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5</v>
      </c>
      <c r="L5" s="25"/>
      <c r="M5" s="26"/>
      <c r="N5" s="27"/>
      <c r="O5" s="25"/>
      <c r="P5" s="28"/>
      <c r="S5" s="4">
        <f t="shared" ca="1" si="0"/>
        <v>0.54013008763656034</v>
      </c>
      <c r="T5" s="5">
        <f t="shared" ca="1" si="1"/>
        <v>39</v>
      </c>
      <c r="V5" s="6">
        <v>5</v>
      </c>
      <c r="W5" s="7">
        <v>2</v>
      </c>
      <c r="X5" s="6">
        <v>10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72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28</v>
      </c>
      <c r="L6" s="18"/>
      <c r="M6" s="19" t="s">
        <v>5</v>
      </c>
      <c r="N6" s="20"/>
      <c r="O6" s="21"/>
      <c r="P6" s="22"/>
      <c r="S6" s="4">
        <f t="shared" ca="1" si="0"/>
        <v>0.82379840621690725</v>
      </c>
      <c r="T6" s="5">
        <f t="shared" ca="1" si="1"/>
        <v>14</v>
      </c>
      <c r="V6" s="6">
        <v>6</v>
      </c>
      <c r="W6" s="7">
        <v>2</v>
      </c>
      <c r="X6" s="6">
        <v>12</v>
      </c>
      <c r="Y6" s="6"/>
    </row>
    <row r="7" spans="1:41" ht="39" customHeight="1" x14ac:dyDescent="0.25">
      <c r="A7" s="23"/>
      <c r="B7" s="24"/>
      <c r="C7" s="25">
        <f ca="1">VLOOKUP($T2,$V$1:$Y$486,2,FALSE)</f>
        <v>8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4</v>
      </c>
      <c r="L7" s="25"/>
      <c r="M7" s="26"/>
      <c r="N7" s="27"/>
      <c r="O7" s="25"/>
      <c r="P7" s="28"/>
      <c r="S7" s="4">
        <f t="shared" ca="1" si="0"/>
        <v>7.2721456420585917E-2</v>
      </c>
      <c r="T7" s="5">
        <f t="shared" ca="1" si="1"/>
        <v>76</v>
      </c>
      <c r="V7" s="6">
        <v>7</v>
      </c>
      <c r="W7" s="7">
        <v>2</v>
      </c>
      <c r="X7" s="6">
        <v>14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36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12</v>
      </c>
      <c r="L8" s="18"/>
      <c r="M8" s="19" t="s">
        <v>5</v>
      </c>
      <c r="N8" s="20"/>
      <c r="O8" s="21"/>
      <c r="P8" s="22"/>
      <c r="S8" s="4">
        <f t="shared" ca="1" si="0"/>
        <v>0.50486119080930481</v>
      </c>
      <c r="T8" s="5">
        <f t="shared" ca="1" si="1"/>
        <v>46</v>
      </c>
      <c r="V8" s="6">
        <v>8</v>
      </c>
      <c r="W8" s="7">
        <v>2</v>
      </c>
      <c r="X8" s="6">
        <v>16</v>
      </c>
      <c r="Y8" s="6"/>
    </row>
    <row r="9" spans="1:41" ht="39" customHeight="1" x14ac:dyDescent="0.25">
      <c r="A9" s="23"/>
      <c r="B9" s="24"/>
      <c r="C9" s="25">
        <f ca="1">VLOOKUP($T3,$V$1:$Y$486,2,FALSE)</f>
        <v>4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4</v>
      </c>
      <c r="L9" s="25"/>
      <c r="M9" s="26"/>
      <c r="N9" s="27"/>
      <c r="O9" s="25"/>
      <c r="P9" s="28"/>
      <c r="S9" s="4">
        <f t="shared" ca="1" si="0"/>
        <v>0.62299967671709655</v>
      </c>
      <c r="T9" s="5">
        <f t="shared" ca="1" si="1"/>
        <v>32</v>
      </c>
      <c r="V9" s="6">
        <v>9</v>
      </c>
      <c r="W9" s="7">
        <v>2</v>
      </c>
      <c r="X9" s="6">
        <v>18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6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18</v>
      </c>
      <c r="L10" s="18"/>
      <c r="M10" s="19" t="s">
        <v>5</v>
      </c>
      <c r="N10" s="20"/>
      <c r="O10" s="21"/>
      <c r="P10" s="22"/>
      <c r="S10" s="4">
        <f t="shared" ca="1" si="0"/>
        <v>0.1058130016813108</v>
      </c>
      <c r="T10" s="5">
        <f t="shared" ca="1" si="1"/>
        <v>73</v>
      </c>
      <c r="V10" s="6">
        <v>10</v>
      </c>
      <c r="W10" s="6">
        <v>3</v>
      </c>
      <c r="X10" s="6">
        <v>3</v>
      </c>
      <c r="Y10" s="6"/>
    </row>
    <row r="11" spans="1:41" ht="39" customHeight="1" x14ac:dyDescent="0.25">
      <c r="A11" s="23"/>
      <c r="B11" s="24"/>
      <c r="C11" s="25">
        <f ca="1">VLOOKUP($T4,$V$1:$Y$486,2,FALSE)</f>
        <v>2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9</v>
      </c>
      <c r="L11" s="25"/>
      <c r="M11" s="26"/>
      <c r="N11" s="27"/>
      <c r="O11" s="25"/>
      <c r="P11" s="28"/>
      <c r="S11" s="4">
        <f t="shared" ca="1" si="0"/>
        <v>0.61276666488439857</v>
      </c>
      <c r="T11" s="5">
        <f t="shared" ca="1" si="1"/>
        <v>34</v>
      </c>
      <c r="V11" s="6">
        <v>11</v>
      </c>
      <c r="W11" s="6">
        <v>3</v>
      </c>
      <c r="X11" s="6">
        <v>6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18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63</v>
      </c>
      <c r="L12" s="18"/>
      <c r="M12" s="19" t="s">
        <v>5</v>
      </c>
      <c r="N12" s="20"/>
      <c r="O12" s="21"/>
      <c r="P12" s="22"/>
      <c r="S12" s="4">
        <f t="shared" ca="1" si="0"/>
        <v>0.69320798507996484</v>
      </c>
      <c r="T12" s="5">
        <f t="shared" ca="1" si="1"/>
        <v>25</v>
      </c>
      <c r="V12" s="6">
        <v>12</v>
      </c>
      <c r="W12" s="6">
        <v>3</v>
      </c>
      <c r="X12" s="6">
        <v>9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6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9</v>
      </c>
      <c r="L13" s="25"/>
      <c r="M13" s="26"/>
      <c r="N13" s="27"/>
      <c r="O13" s="25"/>
      <c r="P13" s="28"/>
      <c r="S13" s="4">
        <f t="shared" ca="1" si="0"/>
        <v>0.73155400779438795</v>
      </c>
      <c r="T13" s="5">
        <f t="shared" ca="1" si="1"/>
        <v>21</v>
      </c>
      <c r="V13" s="6">
        <v>13</v>
      </c>
      <c r="W13" s="6">
        <v>3</v>
      </c>
      <c r="X13" s="6">
        <v>12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15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42</v>
      </c>
      <c r="L14" s="18"/>
      <c r="M14" s="19" t="s">
        <v>5</v>
      </c>
      <c r="N14" s="20"/>
      <c r="O14" s="21"/>
      <c r="P14" s="22"/>
      <c r="S14" s="4">
        <f t="shared" ca="1" si="0"/>
        <v>0.28907706940380151</v>
      </c>
      <c r="T14" s="5">
        <f t="shared" ca="1" si="1"/>
        <v>65</v>
      </c>
      <c r="V14" s="6">
        <v>14</v>
      </c>
      <c r="W14" s="6">
        <v>3</v>
      </c>
      <c r="X14" s="6">
        <v>15</v>
      </c>
      <c r="Y14" s="6"/>
    </row>
    <row r="15" spans="1:41" ht="39" customHeight="1" x14ac:dyDescent="0.25">
      <c r="A15" s="23"/>
      <c r="B15" s="24"/>
      <c r="C15" s="25">
        <f ca="1">VLOOKUP($T6,$V$1:$Y$486,2,FALSE)</f>
        <v>3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6</v>
      </c>
      <c r="L15" s="25"/>
      <c r="M15" s="26"/>
      <c r="N15" s="27"/>
      <c r="O15" s="25"/>
      <c r="P15" s="28"/>
      <c r="S15" s="4">
        <f t="shared" ca="1" si="0"/>
        <v>0.17836527377050282</v>
      </c>
      <c r="T15" s="5">
        <f t="shared" ca="1" si="1"/>
        <v>70</v>
      </c>
      <c r="V15" s="6">
        <v>15</v>
      </c>
      <c r="W15" s="6">
        <v>3</v>
      </c>
      <c r="X15" s="6">
        <v>18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40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28</v>
      </c>
      <c r="L16" s="18"/>
      <c r="M16" s="19" t="s">
        <v>5</v>
      </c>
      <c r="N16" s="20"/>
      <c r="O16" s="21"/>
      <c r="P16" s="22"/>
      <c r="S16" s="4">
        <f t="shared" ca="1" si="0"/>
        <v>0.52223315912177881</v>
      </c>
      <c r="T16" s="5">
        <f t="shared" ca="1" si="1"/>
        <v>43</v>
      </c>
      <c r="V16" s="6">
        <v>16</v>
      </c>
      <c r="W16" s="6">
        <v>3</v>
      </c>
      <c r="X16" s="6">
        <v>21</v>
      </c>
      <c r="Y16" s="6"/>
    </row>
    <row r="17" spans="1:25" ht="39" customHeight="1" x14ac:dyDescent="0.25">
      <c r="A17" s="23"/>
      <c r="B17" s="24"/>
      <c r="C17" s="25">
        <f ca="1">VLOOKUP($T7,$V$1:$Y$486,2,FALSE)</f>
        <v>10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7</v>
      </c>
      <c r="L17" s="25"/>
      <c r="M17" s="26"/>
      <c r="N17" s="27"/>
      <c r="O17" s="25"/>
      <c r="P17" s="28"/>
      <c r="S17" s="4">
        <f t="shared" ca="1" si="0"/>
        <v>0.48712998782842709</v>
      </c>
      <c r="T17" s="5">
        <f t="shared" ca="1" si="1"/>
        <v>49</v>
      </c>
      <c r="V17" s="6">
        <v>17</v>
      </c>
      <c r="W17" s="6">
        <v>3</v>
      </c>
      <c r="X17" s="6">
        <v>24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7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14</v>
      </c>
      <c r="L18" s="18"/>
      <c r="M18" s="19" t="s">
        <v>5</v>
      </c>
      <c r="N18" s="20"/>
      <c r="O18" s="21"/>
      <c r="P18" s="22"/>
      <c r="S18" s="4">
        <f t="shared" ca="1" si="0"/>
        <v>0.90148428998930441</v>
      </c>
      <c r="T18" s="5">
        <f t="shared" ca="1" si="1"/>
        <v>7</v>
      </c>
      <c r="V18" s="6">
        <v>18</v>
      </c>
      <c r="W18" s="6">
        <v>3</v>
      </c>
      <c r="X18" s="6">
        <v>27</v>
      </c>
      <c r="Y18" s="6"/>
    </row>
    <row r="19" spans="1:25" ht="39" customHeight="1" x14ac:dyDescent="0.25">
      <c r="A19" s="23"/>
      <c r="B19" s="24"/>
      <c r="C19" s="25">
        <f ca="1">VLOOKUP($T8,$V$1:$Y$486,2,FALSE)</f>
        <v>7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2</v>
      </c>
      <c r="L19" s="25"/>
      <c r="M19" s="26"/>
      <c r="N19" s="27"/>
      <c r="O19" s="25"/>
      <c r="P19" s="28"/>
      <c r="S19" s="4">
        <f t="shared" ca="1" si="0"/>
        <v>0.64256990738353337</v>
      </c>
      <c r="T19" s="5">
        <f t="shared" ca="1" si="1"/>
        <v>30</v>
      </c>
      <c r="V19" s="6">
        <v>19</v>
      </c>
      <c r="W19" s="7">
        <v>4</v>
      </c>
      <c r="X19" s="6">
        <v>4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25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15</v>
      </c>
      <c r="L20" s="18"/>
      <c r="M20" s="19" t="s">
        <v>5</v>
      </c>
      <c r="N20" s="20"/>
      <c r="O20" s="21"/>
      <c r="P20" s="22"/>
      <c r="S20" s="4">
        <f t="shared" ca="1" si="0"/>
        <v>0.15183133702886931</v>
      </c>
      <c r="T20" s="5">
        <f t="shared" ca="1" si="1"/>
        <v>71</v>
      </c>
      <c r="V20" s="6">
        <v>20</v>
      </c>
      <c r="W20" s="7">
        <v>4</v>
      </c>
      <c r="X20" s="6">
        <v>8</v>
      </c>
      <c r="Y20" s="6"/>
    </row>
    <row r="21" spans="1:25" ht="39" customHeight="1" x14ac:dyDescent="0.25">
      <c r="A21" s="23"/>
      <c r="B21" s="24"/>
      <c r="C21" s="25">
        <f ca="1">VLOOKUP($T9,$V$1:$Y$486,2,FALSE)</f>
        <v>5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5</v>
      </c>
      <c r="L21" s="25"/>
      <c r="M21" s="26"/>
      <c r="N21" s="27"/>
      <c r="O21" s="25"/>
      <c r="P21" s="28"/>
      <c r="S21" s="4">
        <f t="shared" ca="1" si="0"/>
        <v>0.84688980400982627</v>
      </c>
      <c r="T21" s="5">
        <f t="shared" ca="1" si="1"/>
        <v>13</v>
      </c>
      <c r="V21" s="6">
        <v>21</v>
      </c>
      <c r="W21" s="7">
        <v>4</v>
      </c>
      <c r="X21" s="6">
        <v>12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10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72</v>
      </c>
      <c r="L22" s="18"/>
      <c r="M22" s="19" t="s">
        <v>5</v>
      </c>
      <c r="N22" s="20"/>
      <c r="O22" s="21"/>
      <c r="P22" s="22"/>
      <c r="S22" s="4">
        <f t="shared" ca="1" si="0"/>
        <v>0.91205809385646452</v>
      </c>
      <c r="T22" s="5">
        <f t="shared" ca="1" si="1"/>
        <v>6</v>
      </c>
      <c r="V22" s="6">
        <v>22</v>
      </c>
      <c r="W22" s="7">
        <v>4</v>
      </c>
      <c r="X22" s="6">
        <v>16</v>
      </c>
      <c r="Y22" s="6"/>
    </row>
    <row r="23" spans="1:25" ht="39" customHeight="1" x14ac:dyDescent="0.25">
      <c r="A23" s="23"/>
      <c r="B23" s="24"/>
      <c r="C23" s="25">
        <f ca="1">VLOOKUP($T10,$V$1:$Y$486,2,FALSE)</f>
        <v>10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9</v>
      </c>
      <c r="L23" s="25"/>
      <c r="M23" s="26"/>
      <c r="N23" s="27"/>
      <c r="O23" s="25"/>
      <c r="P23" s="28"/>
      <c r="S23" s="4">
        <f t="shared" ca="1" si="0"/>
        <v>0.37329813802758871</v>
      </c>
      <c r="T23" s="5">
        <f t="shared" ca="1" si="1"/>
        <v>59</v>
      </c>
      <c r="V23" s="6">
        <v>23</v>
      </c>
      <c r="W23" s="7">
        <v>4</v>
      </c>
      <c r="X23" s="6">
        <v>20</v>
      </c>
      <c r="Y23" s="6"/>
    </row>
    <row r="24" spans="1:25" ht="38.1" customHeight="1" thickBot="1" x14ac:dyDescent="0.3">
      <c r="A24" s="32" t="str">
        <f>A1</f>
        <v>分数 仮分数を整数になおす むずかしい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0.44935090161379798</v>
      </c>
      <c r="T24" s="5">
        <f t="shared" ca="1" si="1"/>
        <v>52</v>
      </c>
      <c r="U24" s="5"/>
      <c r="V24" s="6">
        <v>24</v>
      </c>
      <c r="W24" s="7">
        <v>4</v>
      </c>
      <c r="X24" s="6">
        <v>24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0.88396953015880009</v>
      </c>
      <c r="T25" s="5">
        <f t="shared" ca="1" si="1"/>
        <v>8</v>
      </c>
      <c r="V25" s="6">
        <v>25</v>
      </c>
      <c r="W25" s="7">
        <v>4</v>
      </c>
      <c r="X25" s="6">
        <v>28</v>
      </c>
      <c r="Y25" s="6"/>
    </row>
    <row r="26" spans="1:25" ht="38.1" customHeight="1" x14ac:dyDescent="0.25">
      <c r="A26" s="14" t="str">
        <f>A3</f>
        <v>次の仮分数を整数になおしましょう。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0.73788738410960586</v>
      </c>
      <c r="T26" s="5">
        <f t="shared" ca="1" si="1"/>
        <v>20</v>
      </c>
      <c r="V26" s="6">
        <v>26</v>
      </c>
      <c r="W26" s="7">
        <v>4</v>
      </c>
      <c r="X26" s="6">
        <v>32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80</v>
      </c>
      <c r="D27" s="18"/>
      <c r="E27" s="19" t="s">
        <v>5</v>
      </c>
      <c r="F27" s="34">
        <f ca="1">QUOTIENT(C27,C28)</f>
        <v>8</v>
      </c>
      <c r="G27" s="35">
        <f ca="1">C27-C28*F27</f>
        <v>0</v>
      </c>
      <c r="H27" s="36"/>
      <c r="I27" s="15" t="str">
        <f>I4</f>
        <v>(11)</v>
      </c>
      <c r="J27" s="16"/>
      <c r="K27" s="17">
        <f ca="1">K4</f>
        <v>35</v>
      </c>
      <c r="L27" s="18"/>
      <c r="M27" s="19" t="s">
        <v>5</v>
      </c>
      <c r="N27" s="34">
        <f ca="1">QUOTIENT(K27,K28)</f>
        <v>7</v>
      </c>
      <c r="O27" s="37">
        <f ca="1">K27-K28*N27</f>
        <v>0</v>
      </c>
      <c r="P27" s="36"/>
      <c r="Q27" s="38"/>
      <c r="R27" s="38"/>
      <c r="S27" s="4">
        <f t="shared" ca="1" si="0"/>
        <v>7.2520335419832271E-2</v>
      </c>
      <c r="T27" s="5">
        <f t="shared" ca="1" si="1"/>
        <v>77</v>
      </c>
      <c r="V27" s="6">
        <v>27</v>
      </c>
      <c r="W27" s="7">
        <v>4</v>
      </c>
      <c r="X27" s="6">
        <v>36</v>
      </c>
      <c r="Y27" s="6"/>
    </row>
    <row r="28" spans="1:25" ht="39" customHeight="1" x14ac:dyDescent="0.25">
      <c r="A28" s="23"/>
      <c r="B28" s="24"/>
      <c r="C28" s="25">
        <f t="shared" ca="1" si="2"/>
        <v>10</v>
      </c>
      <c r="D28" s="25"/>
      <c r="E28" s="26"/>
      <c r="F28" s="39"/>
      <c r="G28" s="40">
        <f ca="1">C28</f>
        <v>10</v>
      </c>
      <c r="H28" s="41"/>
      <c r="I28" s="23"/>
      <c r="J28" s="24"/>
      <c r="K28" s="25">
        <f t="shared" ref="K28:K46" ca="1" si="3">K5</f>
        <v>5</v>
      </c>
      <c r="L28" s="25"/>
      <c r="M28" s="26"/>
      <c r="N28" s="39"/>
      <c r="O28" s="42">
        <f ca="1">K28</f>
        <v>5</v>
      </c>
      <c r="P28" s="41"/>
      <c r="Q28" s="38"/>
      <c r="R28" s="38"/>
      <c r="S28" s="4">
        <f t="shared" ca="1" si="0"/>
        <v>0.14567793525587591</v>
      </c>
      <c r="T28" s="5">
        <f t="shared" ca="1" si="1"/>
        <v>72</v>
      </c>
      <c r="V28" s="6">
        <v>28</v>
      </c>
      <c r="W28" s="6">
        <v>5</v>
      </c>
      <c r="X28" s="6">
        <v>5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72</v>
      </c>
      <c r="D29" s="18"/>
      <c r="E29" s="19" t="s">
        <v>5</v>
      </c>
      <c r="F29" s="34">
        <f ca="1">QUOTIENT(C29,C30)</f>
        <v>9</v>
      </c>
      <c r="G29" s="37">
        <f ca="1">C29-C30*F29</f>
        <v>0</v>
      </c>
      <c r="H29" s="36"/>
      <c r="I29" s="15" t="str">
        <f t="shared" ref="I29" si="5">I6</f>
        <v>(12)</v>
      </c>
      <c r="J29" s="16"/>
      <c r="K29" s="17">
        <f t="shared" ca="1" si="3"/>
        <v>28</v>
      </c>
      <c r="L29" s="18"/>
      <c r="M29" s="19" t="s">
        <v>5</v>
      </c>
      <c r="N29" s="34">
        <f ca="1">QUOTIENT(K29,K30)</f>
        <v>7</v>
      </c>
      <c r="O29" s="37">
        <f ca="1">K29-K30*N29</f>
        <v>0</v>
      </c>
      <c r="P29" s="36"/>
      <c r="Q29" s="38"/>
      <c r="R29" s="38"/>
      <c r="S29" s="4">
        <f t="shared" ca="1" si="0"/>
        <v>0.92063581016096807</v>
      </c>
      <c r="T29" s="5">
        <f t="shared" ca="1" si="1"/>
        <v>4</v>
      </c>
      <c r="V29" s="6">
        <v>29</v>
      </c>
      <c r="W29" s="6">
        <v>5</v>
      </c>
      <c r="X29" s="6">
        <v>10</v>
      </c>
      <c r="Y29" s="6"/>
    </row>
    <row r="30" spans="1:25" ht="39" customHeight="1" x14ac:dyDescent="0.25">
      <c r="A30" s="23"/>
      <c r="B30" s="24"/>
      <c r="C30" s="25">
        <f t="shared" ca="1" si="2"/>
        <v>8</v>
      </c>
      <c r="D30" s="25"/>
      <c r="E30" s="26"/>
      <c r="F30" s="39"/>
      <c r="G30" s="42">
        <f ca="1">C30</f>
        <v>8</v>
      </c>
      <c r="H30" s="41"/>
      <c r="I30" s="23"/>
      <c r="J30" s="24"/>
      <c r="K30" s="25">
        <f t="shared" ca="1" si="3"/>
        <v>4</v>
      </c>
      <c r="L30" s="25"/>
      <c r="M30" s="26"/>
      <c r="N30" s="39"/>
      <c r="O30" s="42">
        <f ca="1">K30</f>
        <v>4</v>
      </c>
      <c r="P30" s="41"/>
      <c r="Q30" s="38"/>
      <c r="R30" s="38"/>
      <c r="S30" s="4">
        <f t="shared" ca="1" si="0"/>
        <v>0.49416380508120783</v>
      </c>
      <c r="T30" s="5">
        <f t="shared" ca="1" si="1"/>
        <v>47</v>
      </c>
      <c r="V30" s="6">
        <v>30</v>
      </c>
      <c r="W30" s="6">
        <v>5</v>
      </c>
      <c r="X30" s="6">
        <v>15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36</v>
      </c>
      <c r="D31" s="18"/>
      <c r="E31" s="19" t="s">
        <v>5</v>
      </c>
      <c r="F31" s="34">
        <f ca="1">QUOTIENT(C31,C32)</f>
        <v>9</v>
      </c>
      <c r="G31" s="35">
        <f ca="1">C31-C32*F31</f>
        <v>0</v>
      </c>
      <c r="H31" s="36"/>
      <c r="I31" s="15" t="str">
        <f t="shared" ref="I31" si="7">I8</f>
        <v>(13)</v>
      </c>
      <c r="J31" s="16"/>
      <c r="K31" s="17">
        <f t="shared" ca="1" si="3"/>
        <v>12</v>
      </c>
      <c r="L31" s="18"/>
      <c r="M31" s="19" t="s">
        <v>5</v>
      </c>
      <c r="N31" s="34">
        <f ca="1">QUOTIENT(K31,K32)</f>
        <v>3</v>
      </c>
      <c r="O31" s="37">
        <f ca="1">K31-K32*N31</f>
        <v>0</v>
      </c>
      <c r="P31" s="36"/>
      <c r="Q31" s="38"/>
      <c r="R31" s="38"/>
      <c r="S31" s="4">
        <f t="shared" ca="1" si="0"/>
        <v>0.8573657822546652</v>
      </c>
      <c r="T31" s="5">
        <f t="shared" ca="1" si="1"/>
        <v>12</v>
      </c>
      <c r="V31" s="6">
        <v>31</v>
      </c>
      <c r="W31" s="6">
        <v>5</v>
      </c>
      <c r="X31" s="6">
        <v>20</v>
      </c>
      <c r="Y31" s="6"/>
    </row>
    <row r="32" spans="1:25" ht="39" customHeight="1" x14ac:dyDescent="0.25">
      <c r="A32" s="23"/>
      <c r="B32" s="24"/>
      <c r="C32" s="25">
        <f t="shared" ca="1" si="2"/>
        <v>4</v>
      </c>
      <c r="D32" s="25"/>
      <c r="E32" s="26"/>
      <c r="F32" s="39"/>
      <c r="G32" s="40">
        <f ca="1">C32</f>
        <v>4</v>
      </c>
      <c r="H32" s="41"/>
      <c r="I32" s="23"/>
      <c r="J32" s="24"/>
      <c r="K32" s="25">
        <f t="shared" ca="1" si="3"/>
        <v>4</v>
      </c>
      <c r="L32" s="25"/>
      <c r="M32" s="26"/>
      <c r="N32" s="39"/>
      <c r="O32" s="42">
        <f ca="1">K32</f>
        <v>4</v>
      </c>
      <c r="P32" s="41"/>
      <c r="Q32" s="38"/>
      <c r="R32" s="38"/>
      <c r="S32" s="4">
        <f t="shared" ca="1" si="0"/>
        <v>7.742832350169393E-2</v>
      </c>
      <c r="T32" s="5">
        <f t="shared" ca="1" si="1"/>
        <v>75</v>
      </c>
      <c r="V32" s="6">
        <v>32</v>
      </c>
      <c r="W32" s="6">
        <v>5</v>
      </c>
      <c r="X32" s="6">
        <v>25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6</v>
      </c>
      <c r="D33" s="18"/>
      <c r="E33" s="19" t="s">
        <v>5</v>
      </c>
      <c r="F33" s="34">
        <f ca="1">QUOTIENT(C33,C34)</f>
        <v>3</v>
      </c>
      <c r="G33" s="37">
        <f ca="1">C33-C34*F33</f>
        <v>0</v>
      </c>
      <c r="H33" s="36"/>
      <c r="I33" s="15" t="str">
        <f t="shared" ref="I33" si="9">I10</f>
        <v>(14)</v>
      </c>
      <c r="J33" s="16"/>
      <c r="K33" s="17">
        <f t="shared" ca="1" si="3"/>
        <v>18</v>
      </c>
      <c r="L33" s="18"/>
      <c r="M33" s="19" t="s">
        <v>5</v>
      </c>
      <c r="N33" s="34">
        <f ca="1">QUOTIENT(K33,K34)</f>
        <v>2</v>
      </c>
      <c r="O33" s="37">
        <f ca="1">K33-K34*N33</f>
        <v>0</v>
      </c>
      <c r="P33" s="36"/>
      <c r="Q33" s="38"/>
      <c r="R33" s="38"/>
      <c r="S33" s="4">
        <f t="shared" ca="1" si="0"/>
        <v>0.17910937200731603</v>
      </c>
      <c r="T33" s="5">
        <f t="shared" ca="1" si="1"/>
        <v>69</v>
      </c>
      <c r="V33" s="6">
        <v>33</v>
      </c>
      <c r="W33" s="6">
        <v>5</v>
      </c>
      <c r="X33" s="6">
        <v>30</v>
      </c>
      <c r="Y33" s="6"/>
    </row>
    <row r="34" spans="1:25" ht="39" customHeight="1" x14ac:dyDescent="0.25">
      <c r="A34" s="23"/>
      <c r="B34" s="24"/>
      <c r="C34" s="25">
        <f t="shared" ca="1" si="2"/>
        <v>2</v>
      </c>
      <c r="D34" s="25"/>
      <c r="E34" s="26"/>
      <c r="F34" s="39"/>
      <c r="G34" s="42">
        <f ca="1">C34</f>
        <v>2</v>
      </c>
      <c r="H34" s="41"/>
      <c r="I34" s="23"/>
      <c r="J34" s="24"/>
      <c r="K34" s="25">
        <f t="shared" ca="1" si="3"/>
        <v>9</v>
      </c>
      <c r="L34" s="25"/>
      <c r="M34" s="26"/>
      <c r="N34" s="39"/>
      <c r="O34" s="42">
        <f ca="1">K34</f>
        <v>9</v>
      </c>
      <c r="P34" s="41"/>
      <c r="Q34" s="38"/>
      <c r="R34" s="38"/>
      <c r="S34" s="4">
        <f t="shared" ca="1" si="0"/>
        <v>0.53280358955580842</v>
      </c>
      <c r="T34" s="5">
        <f t="shared" ca="1" si="1"/>
        <v>40</v>
      </c>
      <c r="V34" s="6">
        <v>34</v>
      </c>
      <c r="W34" s="6">
        <v>5</v>
      </c>
      <c r="X34" s="6">
        <v>35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18</v>
      </c>
      <c r="D35" s="18"/>
      <c r="E35" s="19" t="s">
        <v>5</v>
      </c>
      <c r="F35" s="34">
        <f ca="1">QUOTIENT(C35,C36)</f>
        <v>3</v>
      </c>
      <c r="G35" s="37">
        <f ca="1">C35-C36*F35</f>
        <v>0</v>
      </c>
      <c r="H35" s="36"/>
      <c r="I35" s="15" t="str">
        <f t="shared" ref="I35" si="11">I12</f>
        <v>(15)</v>
      </c>
      <c r="J35" s="16"/>
      <c r="K35" s="17">
        <f t="shared" ca="1" si="3"/>
        <v>63</v>
      </c>
      <c r="L35" s="18"/>
      <c r="M35" s="19" t="s">
        <v>5</v>
      </c>
      <c r="N35" s="34">
        <f ca="1">QUOTIENT(K35,K36)</f>
        <v>7</v>
      </c>
      <c r="O35" s="35">
        <f ca="1">K35-K36*N35</f>
        <v>0</v>
      </c>
      <c r="P35" s="36"/>
      <c r="Q35" s="38"/>
      <c r="R35" s="38"/>
      <c r="S35" s="4">
        <f t="shared" ca="1" si="0"/>
        <v>0.31282421920733561</v>
      </c>
      <c r="T35" s="5">
        <f t="shared" ca="1" si="1"/>
        <v>62</v>
      </c>
      <c r="V35" s="6">
        <v>35</v>
      </c>
      <c r="W35" s="6">
        <v>5</v>
      </c>
      <c r="X35" s="6">
        <v>40</v>
      </c>
      <c r="Y35" s="6"/>
    </row>
    <row r="36" spans="1:25" ht="39" customHeight="1" x14ac:dyDescent="0.25">
      <c r="A36" s="23"/>
      <c r="B36" s="24"/>
      <c r="C36" s="25">
        <f t="shared" ca="1" si="2"/>
        <v>6</v>
      </c>
      <c r="D36" s="25"/>
      <c r="E36" s="26"/>
      <c r="F36" s="39"/>
      <c r="G36" s="42">
        <f ca="1">C36</f>
        <v>6</v>
      </c>
      <c r="H36" s="41"/>
      <c r="I36" s="23"/>
      <c r="J36" s="24"/>
      <c r="K36" s="25">
        <f t="shared" ca="1" si="3"/>
        <v>9</v>
      </c>
      <c r="L36" s="25"/>
      <c r="M36" s="26"/>
      <c r="N36" s="39"/>
      <c r="O36" s="40">
        <f ca="1">K36</f>
        <v>9</v>
      </c>
      <c r="P36" s="41"/>
      <c r="Q36" s="38"/>
      <c r="R36" s="38"/>
      <c r="S36" s="4">
        <f t="shared" ca="1" si="0"/>
        <v>0.30876260953053891</v>
      </c>
      <c r="T36" s="5">
        <f t="shared" ca="1" si="1"/>
        <v>64</v>
      </c>
      <c r="V36" s="6">
        <v>36</v>
      </c>
      <c r="W36" s="6">
        <v>5</v>
      </c>
      <c r="X36" s="6">
        <v>45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15</v>
      </c>
      <c r="D37" s="18"/>
      <c r="E37" s="19" t="s">
        <v>5</v>
      </c>
      <c r="F37" s="34">
        <f ca="1">QUOTIENT(C37,C38)</f>
        <v>5</v>
      </c>
      <c r="G37" s="35">
        <f ca="1">C37-C38*F37</f>
        <v>0</v>
      </c>
      <c r="H37" s="36"/>
      <c r="I37" s="15" t="str">
        <f t="shared" ref="I37" si="13">I14</f>
        <v>(16)</v>
      </c>
      <c r="J37" s="16"/>
      <c r="K37" s="17">
        <f t="shared" ca="1" si="3"/>
        <v>42</v>
      </c>
      <c r="L37" s="18"/>
      <c r="M37" s="19" t="s">
        <v>5</v>
      </c>
      <c r="N37" s="34">
        <f ca="1">QUOTIENT(K37,K38)</f>
        <v>7</v>
      </c>
      <c r="O37" s="37">
        <f ca="1">K37-K38*N37</f>
        <v>0</v>
      </c>
      <c r="P37" s="36"/>
      <c r="Q37" s="38"/>
      <c r="R37" s="38"/>
      <c r="S37" s="4">
        <f t="shared" ca="1" si="0"/>
        <v>0.71349204723301285</v>
      </c>
      <c r="T37" s="5">
        <f t="shared" ca="1" si="1"/>
        <v>22</v>
      </c>
      <c r="V37" s="6">
        <v>37</v>
      </c>
      <c r="W37" s="7">
        <v>6</v>
      </c>
      <c r="X37" s="6">
        <v>6</v>
      </c>
      <c r="Y37" s="6"/>
    </row>
    <row r="38" spans="1:25" ht="39" customHeight="1" x14ac:dyDescent="0.25">
      <c r="A38" s="23"/>
      <c r="B38" s="24"/>
      <c r="C38" s="25">
        <f t="shared" ca="1" si="2"/>
        <v>3</v>
      </c>
      <c r="D38" s="25"/>
      <c r="E38" s="26"/>
      <c r="F38" s="39"/>
      <c r="G38" s="40">
        <f ca="1">C38</f>
        <v>3</v>
      </c>
      <c r="H38" s="41"/>
      <c r="I38" s="23"/>
      <c r="J38" s="24"/>
      <c r="K38" s="25">
        <f t="shared" ca="1" si="3"/>
        <v>6</v>
      </c>
      <c r="L38" s="25"/>
      <c r="M38" s="26"/>
      <c r="N38" s="39"/>
      <c r="O38" s="42">
        <f ca="1">K38</f>
        <v>6</v>
      </c>
      <c r="P38" s="41"/>
      <c r="Q38" s="38"/>
      <c r="R38" s="38"/>
      <c r="S38" s="4">
        <f t="shared" ca="1" si="0"/>
        <v>0.38766895656053435</v>
      </c>
      <c r="T38" s="5">
        <f t="shared" ca="1" si="1"/>
        <v>57</v>
      </c>
      <c r="V38" s="6">
        <v>38</v>
      </c>
      <c r="W38" s="7">
        <v>6</v>
      </c>
      <c r="X38" s="6">
        <v>12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40</v>
      </c>
      <c r="D39" s="18"/>
      <c r="E39" s="19" t="s">
        <v>5</v>
      </c>
      <c r="F39" s="34">
        <f ca="1">QUOTIENT(C39,C40)</f>
        <v>4</v>
      </c>
      <c r="G39" s="37">
        <f ca="1">C39-C40*F39</f>
        <v>0</v>
      </c>
      <c r="H39" s="36"/>
      <c r="I39" s="15" t="str">
        <f t="shared" ref="I39" si="15">I16</f>
        <v>(17)</v>
      </c>
      <c r="J39" s="16"/>
      <c r="K39" s="17">
        <f t="shared" ca="1" si="3"/>
        <v>28</v>
      </c>
      <c r="L39" s="18"/>
      <c r="M39" s="19" t="s">
        <v>5</v>
      </c>
      <c r="N39" s="34">
        <f ca="1">QUOTIENT(K39,K40)</f>
        <v>4</v>
      </c>
      <c r="O39" s="37">
        <f ca="1">K39-K40*N39</f>
        <v>0</v>
      </c>
      <c r="P39" s="36"/>
      <c r="Q39" s="38"/>
      <c r="R39" s="38"/>
      <c r="S39" s="4">
        <f t="shared" ca="1" si="0"/>
        <v>0.91959473368657996</v>
      </c>
      <c r="T39" s="5">
        <f t="shared" ca="1" si="1"/>
        <v>5</v>
      </c>
      <c r="V39" s="6">
        <v>39</v>
      </c>
      <c r="W39" s="7">
        <v>6</v>
      </c>
      <c r="X39" s="6">
        <v>18</v>
      </c>
      <c r="Y39" s="6"/>
    </row>
    <row r="40" spans="1:25" ht="39" customHeight="1" x14ac:dyDescent="0.25">
      <c r="A40" s="23"/>
      <c r="B40" s="24"/>
      <c r="C40" s="25">
        <f t="shared" ca="1" si="2"/>
        <v>10</v>
      </c>
      <c r="D40" s="25"/>
      <c r="E40" s="26"/>
      <c r="F40" s="39"/>
      <c r="G40" s="42">
        <f ca="1">C40</f>
        <v>10</v>
      </c>
      <c r="H40" s="41"/>
      <c r="I40" s="23"/>
      <c r="J40" s="24"/>
      <c r="K40" s="25">
        <f t="shared" ca="1" si="3"/>
        <v>7</v>
      </c>
      <c r="L40" s="25"/>
      <c r="M40" s="26"/>
      <c r="N40" s="39"/>
      <c r="O40" s="42">
        <f ca="1">K40</f>
        <v>7</v>
      </c>
      <c r="P40" s="41"/>
      <c r="Q40" s="38"/>
      <c r="R40" s="38"/>
      <c r="S40" s="4">
        <f t="shared" ca="1" si="0"/>
        <v>0.8581270309010538</v>
      </c>
      <c r="T40" s="5">
        <f t="shared" ca="1" si="1"/>
        <v>11</v>
      </c>
      <c r="V40" s="6">
        <v>40</v>
      </c>
      <c r="W40" s="7">
        <v>6</v>
      </c>
      <c r="X40" s="6">
        <v>24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7</v>
      </c>
      <c r="D41" s="18"/>
      <c r="E41" s="19" t="s">
        <v>5</v>
      </c>
      <c r="F41" s="34">
        <f ca="1">QUOTIENT(C41,C42)</f>
        <v>1</v>
      </c>
      <c r="G41" s="37">
        <f ca="1">C41-C42*F41</f>
        <v>0</v>
      </c>
      <c r="H41" s="36"/>
      <c r="I41" s="15" t="str">
        <f t="shared" ref="I41" si="17">I18</f>
        <v>(18)</v>
      </c>
      <c r="J41" s="16"/>
      <c r="K41" s="17">
        <f t="shared" ca="1" si="3"/>
        <v>14</v>
      </c>
      <c r="L41" s="18"/>
      <c r="M41" s="19" t="s">
        <v>5</v>
      </c>
      <c r="N41" s="34">
        <f ca="1">QUOTIENT(K41,K42)</f>
        <v>7</v>
      </c>
      <c r="O41" s="35">
        <f ca="1">K41-K42*N41</f>
        <v>0</v>
      </c>
      <c r="P41" s="36"/>
      <c r="Q41" s="38"/>
      <c r="R41" s="38"/>
      <c r="S41" s="4">
        <f t="shared" ca="1" si="0"/>
        <v>0.2111683527208168</v>
      </c>
      <c r="T41" s="5">
        <f t="shared" ca="1" si="1"/>
        <v>68</v>
      </c>
      <c r="V41" s="6">
        <v>41</v>
      </c>
      <c r="W41" s="7">
        <v>6</v>
      </c>
      <c r="X41" s="6">
        <v>30</v>
      </c>
      <c r="Y41" s="6"/>
    </row>
    <row r="42" spans="1:25" ht="39" customHeight="1" x14ac:dyDescent="0.25">
      <c r="A42" s="23"/>
      <c r="B42" s="24"/>
      <c r="C42" s="25">
        <f t="shared" ca="1" si="2"/>
        <v>7</v>
      </c>
      <c r="D42" s="25"/>
      <c r="E42" s="26"/>
      <c r="F42" s="39"/>
      <c r="G42" s="42">
        <f ca="1">C42</f>
        <v>7</v>
      </c>
      <c r="H42" s="41"/>
      <c r="I42" s="23"/>
      <c r="J42" s="24"/>
      <c r="K42" s="25">
        <f t="shared" ca="1" si="3"/>
        <v>2</v>
      </c>
      <c r="L42" s="25"/>
      <c r="M42" s="26"/>
      <c r="N42" s="39"/>
      <c r="O42" s="40">
        <f ca="1">K42</f>
        <v>2</v>
      </c>
      <c r="P42" s="41"/>
      <c r="Q42" s="38"/>
      <c r="R42" s="38"/>
      <c r="S42" s="4">
        <f t="shared" ca="1" si="0"/>
        <v>0.52061518272080942</v>
      </c>
      <c r="T42" s="5">
        <f t="shared" ca="1" si="1"/>
        <v>44</v>
      </c>
      <c r="V42" s="6">
        <v>42</v>
      </c>
      <c r="W42" s="7">
        <v>6</v>
      </c>
      <c r="X42" s="6">
        <v>36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25</v>
      </c>
      <c r="D43" s="18"/>
      <c r="E43" s="19" t="s">
        <v>5</v>
      </c>
      <c r="F43" s="34">
        <f ca="1">QUOTIENT(C43,C44)</f>
        <v>5</v>
      </c>
      <c r="G43" s="37">
        <f ca="1">C43-C44*F43</f>
        <v>0</v>
      </c>
      <c r="H43" s="36"/>
      <c r="I43" s="15" t="str">
        <f t="shared" ref="I43" si="19">I20</f>
        <v>(19)</v>
      </c>
      <c r="J43" s="16"/>
      <c r="K43" s="17">
        <f t="shared" ca="1" si="3"/>
        <v>15</v>
      </c>
      <c r="L43" s="18"/>
      <c r="M43" s="19" t="s">
        <v>5</v>
      </c>
      <c r="N43" s="34">
        <f ca="1">QUOTIENT(K43,K44)</f>
        <v>3</v>
      </c>
      <c r="O43" s="37">
        <f ca="1">K43-K44*N43</f>
        <v>0</v>
      </c>
      <c r="P43" s="36"/>
      <c r="Q43" s="38"/>
      <c r="R43" s="38"/>
      <c r="S43" s="4">
        <f t="shared" ca="1" si="0"/>
        <v>0.69665736469922945</v>
      </c>
      <c r="T43" s="5">
        <f t="shared" ca="1" si="1"/>
        <v>24</v>
      </c>
      <c r="V43" s="6">
        <v>43</v>
      </c>
      <c r="W43" s="7">
        <v>6</v>
      </c>
      <c r="X43" s="6">
        <v>42</v>
      </c>
      <c r="Y43" s="6"/>
    </row>
    <row r="44" spans="1:25" ht="39" customHeight="1" x14ac:dyDescent="0.25">
      <c r="A44" s="23"/>
      <c r="B44" s="24"/>
      <c r="C44" s="25">
        <f t="shared" ca="1" si="18"/>
        <v>5</v>
      </c>
      <c r="D44" s="25"/>
      <c r="E44" s="26"/>
      <c r="F44" s="39"/>
      <c r="G44" s="42">
        <f ca="1">C44</f>
        <v>5</v>
      </c>
      <c r="H44" s="41"/>
      <c r="I44" s="23"/>
      <c r="J44" s="24"/>
      <c r="K44" s="25">
        <f t="shared" ca="1" si="3"/>
        <v>5</v>
      </c>
      <c r="L44" s="25"/>
      <c r="M44" s="26"/>
      <c r="N44" s="39"/>
      <c r="O44" s="42">
        <f ca="1">K44</f>
        <v>5</v>
      </c>
      <c r="P44" s="41"/>
      <c r="Q44" s="38"/>
      <c r="R44" s="38"/>
      <c r="S44" s="4">
        <f t="shared" ca="1" si="0"/>
        <v>0.42955488289869093</v>
      </c>
      <c r="T44" s="5">
        <f t="shared" ca="1" si="1"/>
        <v>54</v>
      </c>
      <c r="V44" s="6">
        <v>44</v>
      </c>
      <c r="W44" s="7">
        <v>6</v>
      </c>
      <c r="X44" s="6">
        <v>48</v>
      </c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10</v>
      </c>
      <c r="D45" s="18"/>
      <c r="E45" s="19" t="s">
        <v>5</v>
      </c>
      <c r="F45" s="34">
        <f ca="1">QUOTIENT(C45,C46)</f>
        <v>1</v>
      </c>
      <c r="G45" s="35">
        <f ca="1">C45-C46*F45</f>
        <v>0</v>
      </c>
      <c r="H45" s="36"/>
      <c r="I45" s="15" t="str">
        <f t="shared" ref="I45" si="21">I22</f>
        <v>(20)</v>
      </c>
      <c r="J45" s="16"/>
      <c r="K45" s="17">
        <f t="shared" ca="1" si="3"/>
        <v>72</v>
      </c>
      <c r="L45" s="18"/>
      <c r="M45" s="19" t="s">
        <v>5</v>
      </c>
      <c r="N45" s="34">
        <f ca="1">QUOTIENT(K45,K46)</f>
        <v>8</v>
      </c>
      <c r="O45" s="37">
        <f ca="1">K45-K46*N45</f>
        <v>0</v>
      </c>
      <c r="P45" s="36"/>
      <c r="Q45" s="38"/>
      <c r="R45" s="38"/>
      <c r="S45" s="4">
        <f t="shared" ca="1" si="0"/>
        <v>0.60609759286709675</v>
      </c>
      <c r="T45" s="5">
        <f t="shared" ca="1" si="1"/>
        <v>35</v>
      </c>
      <c r="V45" s="6">
        <v>45</v>
      </c>
      <c r="W45" s="7">
        <v>6</v>
      </c>
      <c r="X45" s="6">
        <v>54</v>
      </c>
      <c r="Y45" s="6"/>
    </row>
    <row r="46" spans="1:25" ht="39" customHeight="1" x14ac:dyDescent="0.25">
      <c r="A46" s="23"/>
      <c r="B46" s="24"/>
      <c r="C46" s="25">
        <f t="shared" ca="1" si="18"/>
        <v>10</v>
      </c>
      <c r="D46" s="25"/>
      <c r="E46" s="26"/>
      <c r="F46" s="39"/>
      <c r="G46" s="42">
        <f ca="1">C46</f>
        <v>10</v>
      </c>
      <c r="H46" s="41"/>
      <c r="I46" s="23"/>
      <c r="J46" s="24"/>
      <c r="K46" s="25">
        <f t="shared" ca="1" si="3"/>
        <v>9</v>
      </c>
      <c r="L46" s="25"/>
      <c r="M46" s="26"/>
      <c r="N46" s="39"/>
      <c r="O46" s="42">
        <f ca="1">K46</f>
        <v>9</v>
      </c>
      <c r="P46" s="41"/>
      <c r="Q46" s="38"/>
      <c r="R46" s="38"/>
      <c r="S46" s="4">
        <f t="shared" ca="1" si="0"/>
        <v>0.61985183730636062</v>
      </c>
      <c r="T46" s="5">
        <f t="shared" ca="1" si="1"/>
        <v>33</v>
      </c>
      <c r="V46" s="6">
        <v>46</v>
      </c>
      <c r="W46" s="6">
        <v>7</v>
      </c>
      <c r="X46" s="6">
        <v>7</v>
      </c>
      <c r="Y46" s="6"/>
    </row>
    <row r="47" spans="1:25" ht="31.5" x14ac:dyDescent="0.25">
      <c r="S47" s="4">
        <f t="shared" ca="1" si="0"/>
        <v>0.85991191709021453</v>
      </c>
      <c r="T47" s="5">
        <f t="shared" ca="1" si="1"/>
        <v>10</v>
      </c>
      <c r="V47" s="6">
        <v>47</v>
      </c>
      <c r="W47" s="6">
        <v>7</v>
      </c>
      <c r="X47" s="6">
        <v>14</v>
      </c>
      <c r="Y47" s="6"/>
    </row>
    <row r="48" spans="1:25" ht="31.5" x14ac:dyDescent="0.25">
      <c r="S48" s="4">
        <f t="shared" ca="1" si="0"/>
        <v>0.38683539855865079</v>
      </c>
      <c r="T48" s="5">
        <f t="shared" ca="1" si="1"/>
        <v>58</v>
      </c>
      <c r="V48" s="6">
        <v>48</v>
      </c>
      <c r="W48" s="6">
        <v>7</v>
      </c>
      <c r="X48" s="6">
        <v>21</v>
      </c>
      <c r="Y48" s="6"/>
    </row>
    <row r="49" spans="19:25" ht="31.5" x14ac:dyDescent="0.25">
      <c r="S49" s="4">
        <f t="shared" ca="1" si="0"/>
        <v>0.4637532127383891</v>
      </c>
      <c r="T49" s="5">
        <f t="shared" ca="1" si="1"/>
        <v>51</v>
      </c>
      <c r="V49" s="6">
        <v>49</v>
      </c>
      <c r="W49" s="6">
        <v>7</v>
      </c>
      <c r="X49" s="6">
        <v>28</v>
      </c>
      <c r="Y49" s="6"/>
    </row>
    <row r="50" spans="19:25" ht="31.5" x14ac:dyDescent="0.25">
      <c r="S50" s="4">
        <f t="shared" ca="1" si="0"/>
        <v>0.48999351702367289</v>
      </c>
      <c r="T50" s="5">
        <f t="shared" ca="1" si="1"/>
        <v>48</v>
      </c>
      <c r="V50" s="6">
        <v>50</v>
      </c>
      <c r="W50" s="6">
        <v>7</v>
      </c>
      <c r="X50" s="6">
        <v>35</v>
      </c>
      <c r="Y50" s="6"/>
    </row>
    <row r="51" spans="19:25" ht="31.5" x14ac:dyDescent="0.25">
      <c r="S51" s="4">
        <f t="shared" ca="1" si="0"/>
        <v>0.744179612007002</v>
      </c>
      <c r="T51" s="5">
        <f t="shared" ca="1" si="1"/>
        <v>19</v>
      </c>
      <c r="V51" s="6">
        <v>51</v>
      </c>
      <c r="W51" s="6">
        <v>7</v>
      </c>
      <c r="X51" s="6">
        <v>42</v>
      </c>
      <c r="Y51" s="6"/>
    </row>
    <row r="52" spans="19:25" ht="31.5" x14ac:dyDescent="0.25">
      <c r="S52" s="4">
        <f t="shared" ca="1" si="0"/>
        <v>0.97438489195060118</v>
      </c>
      <c r="T52" s="5">
        <f t="shared" ca="1" si="1"/>
        <v>2</v>
      </c>
      <c r="V52" s="6">
        <v>52</v>
      </c>
      <c r="W52" s="6">
        <v>7</v>
      </c>
      <c r="X52" s="6">
        <v>49</v>
      </c>
      <c r="Y52" s="6"/>
    </row>
    <row r="53" spans="19:25" ht="31.5" x14ac:dyDescent="0.25">
      <c r="S53" s="4">
        <f t="shared" ca="1" si="0"/>
        <v>0.50862755608308796</v>
      </c>
      <c r="T53" s="5">
        <f t="shared" ca="1" si="1"/>
        <v>45</v>
      </c>
      <c r="V53" s="6">
        <v>53</v>
      </c>
      <c r="W53" s="6">
        <v>7</v>
      </c>
      <c r="X53" s="6">
        <v>56</v>
      </c>
      <c r="Y53" s="6"/>
    </row>
    <row r="54" spans="19:25" ht="31.5" x14ac:dyDescent="0.25">
      <c r="S54" s="4">
        <f t="shared" ca="1" si="0"/>
        <v>0.70377213836423513</v>
      </c>
      <c r="T54" s="5">
        <f t="shared" ca="1" si="1"/>
        <v>23</v>
      </c>
      <c r="V54" s="6">
        <v>54</v>
      </c>
      <c r="W54" s="6">
        <v>7</v>
      </c>
      <c r="X54" s="6">
        <v>63</v>
      </c>
      <c r="Y54" s="6"/>
    </row>
    <row r="55" spans="19:25" ht="31.5" x14ac:dyDescent="0.25">
      <c r="S55" s="4">
        <f t="shared" ca="1" si="0"/>
        <v>0.36392991473970249</v>
      </c>
      <c r="T55" s="5">
        <f t="shared" ca="1" si="1"/>
        <v>60</v>
      </c>
      <c r="V55" s="6">
        <v>55</v>
      </c>
      <c r="W55" s="7">
        <v>8</v>
      </c>
      <c r="X55" s="6">
        <v>8</v>
      </c>
      <c r="Y55" s="6"/>
    </row>
    <row r="56" spans="19:25" ht="31.5" x14ac:dyDescent="0.25">
      <c r="S56" s="4">
        <f t="shared" ca="1" si="0"/>
        <v>8.3106530246759625E-2</v>
      </c>
      <c r="T56" s="5">
        <f t="shared" ca="1" si="1"/>
        <v>74</v>
      </c>
      <c r="V56" s="6">
        <v>56</v>
      </c>
      <c r="W56" s="7">
        <v>8</v>
      </c>
      <c r="X56" s="6">
        <v>16</v>
      </c>
      <c r="Y56" s="6"/>
    </row>
    <row r="57" spans="19:25" ht="31.5" x14ac:dyDescent="0.25">
      <c r="S57" s="4">
        <f t="shared" ca="1" si="0"/>
        <v>0.5595622547529695</v>
      </c>
      <c r="T57" s="5">
        <f t="shared" ca="1" si="1"/>
        <v>37</v>
      </c>
      <c r="V57" s="6">
        <v>57</v>
      </c>
      <c r="W57" s="7">
        <v>8</v>
      </c>
      <c r="X57" s="6">
        <v>24</v>
      </c>
      <c r="Y57" s="6"/>
    </row>
    <row r="58" spans="19:25" ht="31.5" x14ac:dyDescent="0.25">
      <c r="S58" s="4">
        <f t="shared" ca="1" si="0"/>
        <v>0.56226561552046461</v>
      </c>
      <c r="T58" s="5">
        <f t="shared" ca="1" si="1"/>
        <v>36</v>
      </c>
      <c r="V58" s="6">
        <v>58</v>
      </c>
      <c r="W58" s="7">
        <v>8</v>
      </c>
      <c r="X58" s="6">
        <v>32</v>
      </c>
      <c r="Y58" s="6"/>
    </row>
    <row r="59" spans="19:25" ht="31.5" x14ac:dyDescent="0.25">
      <c r="S59" s="4">
        <f t="shared" ca="1" si="0"/>
        <v>6.565722452172007E-2</v>
      </c>
      <c r="T59" s="5">
        <f t="shared" ca="1" si="1"/>
        <v>78</v>
      </c>
      <c r="V59" s="6">
        <v>59</v>
      </c>
      <c r="W59" s="7">
        <v>8</v>
      </c>
      <c r="X59" s="6">
        <v>40</v>
      </c>
      <c r="Y59" s="6"/>
    </row>
    <row r="60" spans="19:25" ht="31.5" x14ac:dyDescent="0.25">
      <c r="S60" s="4">
        <f t="shared" ca="1" si="0"/>
        <v>0.66595646032350997</v>
      </c>
      <c r="T60" s="5">
        <f t="shared" ca="1" si="1"/>
        <v>26</v>
      </c>
      <c r="V60" s="6">
        <v>60</v>
      </c>
      <c r="W60" s="7">
        <v>8</v>
      </c>
      <c r="X60" s="6">
        <v>48</v>
      </c>
      <c r="Y60" s="6"/>
    </row>
    <row r="61" spans="19:25" ht="31.5" x14ac:dyDescent="0.25">
      <c r="S61" s="4">
        <f t="shared" ca="1" si="0"/>
        <v>6.1043715943577159E-2</v>
      </c>
      <c r="T61" s="5">
        <f t="shared" ca="1" si="1"/>
        <v>79</v>
      </c>
      <c r="V61" s="6">
        <v>61</v>
      </c>
      <c r="W61" s="7">
        <v>8</v>
      </c>
      <c r="X61" s="6">
        <v>56</v>
      </c>
      <c r="Y61" s="6"/>
    </row>
    <row r="62" spans="19:25" ht="31.5" x14ac:dyDescent="0.25">
      <c r="S62" s="4">
        <f t="shared" ca="1" si="0"/>
        <v>0.38881344194995926</v>
      </c>
      <c r="T62" s="5">
        <f t="shared" ca="1" si="1"/>
        <v>56</v>
      </c>
      <c r="V62" s="6">
        <v>62</v>
      </c>
      <c r="W62" s="7">
        <v>8</v>
      </c>
      <c r="X62" s="6">
        <v>64</v>
      </c>
      <c r="Y62" s="6"/>
    </row>
    <row r="63" spans="19:25" ht="31.5" x14ac:dyDescent="0.25">
      <c r="S63" s="4">
        <f t="shared" ca="1" si="0"/>
        <v>0.39487016068749714</v>
      </c>
      <c r="T63" s="5">
        <f t="shared" ca="1" si="1"/>
        <v>55</v>
      </c>
      <c r="V63" s="6">
        <v>63</v>
      </c>
      <c r="W63" s="7">
        <v>8</v>
      </c>
      <c r="X63" s="6">
        <v>72</v>
      </c>
      <c r="Y63" s="6"/>
    </row>
    <row r="64" spans="19:25" ht="31.5" x14ac:dyDescent="0.25">
      <c r="S64" s="4">
        <f t="shared" ca="1" si="0"/>
        <v>0.52780460518151717</v>
      </c>
      <c r="T64" s="5">
        <f t="shared" ca="1" si="1"/>
        <v>41</v>
      </c>
      <c r="V64" s="6">
        <v>64</v>
      </c>
      <c r="W64" s="6">
        <v>9</v>
      </c>
      <c r="X64" s="6">
        <v>9</v>
      </c>
      <c r="Y64" s="6"/>
    </row>
    <row r="65" spans="19:25" ht="31.5" x14ac:dyDescent="0.25">
      <c r="S65" s="4">
        <f t="shared" ca="1" si="0"/>
        <v>0.81484386930246278</v>
      </c>
      <c r="T65" s="5">
        <f t="shared" ca="1" si="1"/>
        <v>15</v>
      </c>
      <c r="V65" s="6">
        <v>65</v>
      </c>
      <c r="W65" s="6">
        <v>9</v>
      </c>
      <c r="X65" s="6">
        <v>18</v>
      </c>
      <c r="Y65" s="6"/>
    </row>
    <row r="66" spans="19:25" ht="31.5" x14ac:dyDescent="0.25">
      <c r="S66" s="4">
        <f t="shared" ref="S66:S81" ca="1" si="22">RAND()</f>
        <v>2.7877435449202848E-3</v>
      </c>
      <c r="T66" s="5">
        <f t="shared" ref="T66:T126" ca="1" si="23">RANK(S66,$S$1:$S$486,)</f>
        <v>81</v>
      </c>
      <c r="V66" s="6">
        <v>66</v>
      </c>
      <c r="W66" s="6">
        <v>9</v>
      </c>
      <c r="X66" s="6">
        <v>27</v>
      </c>
      <c r="Y66" s="6"/>
    </row>
    <row r="67" spans="19:25" ht="31.5" x14ac:dyDescent="0.25">
      <c r="S67" s="4">
        <f t="shared" ca="1" si="22"/>
        <v>0.64858627257951729</v>
      </c>
      <c r="T67" s="5">
        <f t="shared" ca="1" si="23"/>
        <v>28</v>
      </c>
      <c r="V67" s="6">
        <v>67</v>
      </c>
      <c r="W67" s="6">
        <v>9</v>
      </c>
      <c r="X67" s="6">
        <v>36</v>
      </c>
      <c r="Y67" s="6"/>
    </row>
    <row r="68" spans="19:25" ht="31.5" x14ac:dyDescent="0.25">
      <c r="S68" s="4">
        <f t="shared" ca="1" si="22"/>
        <v>0.32863291412215578</v>
      </c>
      <c r="T68" s="5">
        <f t="shared" ca="1" si="23"/>
        <v>61</v>
      </c>
      <c r="V68" s="6">
        <v>68</v>
      </c>
      <c r="W68" s="6">
        <v>9</v>
      </c>
      <c r="X68" s="6">
        <v>45</v>
      </c>
      <c r="Y68" s="6"/>
    </row>
    <row r="69" spans="19:25" ht="31.5" x14ac:dyDescent="0.25">
      <c r="S69" s="4">
        <f t="shared" ca="1" si="22"/>
        <v>0.22615546742154724</v>
      </c>
      <c r="T69" s="5">
        <f t="shared" ca="1" si="23"/>
        <v>67</v>
      </c>
      <c r="V69" s="6">
        <v>69</v>
      </c>
      <c r="W69" s="6">
        <v>9</v>
      </c>
      <c r="X69" s="6">
        <v>54</v>
      </c>
      <c r="Y69" s="6"/>
    </row>
    <row r="70" spans="19:25" ht="31.5" x14ac:dyDescent="0.25">
      <c r="S70" s="4">
        <f t="shared" ca="1" si="22"/>
        <v>0.52581569725429267</v>
      </c>
      <c r="T70" s="5">
        <f t="shared" ca="1" si="23"/>
        <v>42</v>
      </c>
      <c r="V70" s="6">
        <v>70</v>
      </c>
      <c r="W70" s="6">
        <v>9</v>
      </c>
      <c r="X70" s="6">
        <v>63</v>
      </c>
      <c r="Y70" s="6"/>
    </row>
    <row r="71" spans="19:25" ht="31.5" x14ac:dyDescent="0.25">
      <c r="S71" s="4">
        <f t="shared" ca="1" si="22"/>
        <v>0.27100255835227671</v>
      </c>
      <c r="T71" s="5">
        <f t="shared" ca="1" si="23"/>
        <v>66</v>
      </c>
      <c r="V71" s="6">
        <v>71</v>
      </c>
      <c r="W71" s="6">
        <v>9</v>
      </c>
      <c r="X71" s="6">
        <v>72</v>
      </c>
      <c r="Y71" s="6"/>
    </row>
    <row r="72" spans="19:25" ht="31.5" x14ac:dyDescent="0.25">
      <c r="S72" s="4">
        <f t="shared" ca="1" si="22"/>
        <v>0.87627044631347017</v>
      </c>
      <c r="T72" s="5">
        <f t="shared" ca="1" si="23"/>
        <v>9</v>
      </c>
      <c r="V72" s="6">
        <v>72</v>
      </c>
      <c r="W72" s="6">
        <v>9</v>
      </c>
      <c r="X72" s="6">
        <v>81</v>
      </c>
      <c r="Y72" s="6"/>
    </row>
    <row r="73" spans="19:25" ht="31.5" x14ac:dyDescent="0.25">
      <c r="S73" s="4">
        <f t="shared" ca="1" si="22"/>
        <v>0.54385741437125779</v>
      </c>
      <c r="T73" s="5">
        <f t="shared" ca="1" si="23"/>
        <v>38</v>
      </c>
      <c r="V73" s="6">
        <v>73</v>
      </c>
      <c r="W73" s="7">
        <v>10</v>
      </c>
      <c r="X73" s="6">
        <v>10</v>
      </c>
      <c r="Y73" s="6"/>
    </row>
    <row r="74" spans="19:25" ht="31.5" x14ac:dyDescent="0.25">
      <c r="S74" s="4">
        <f t="shared" ca="1" si="22"/>
        <v>0.4383606405350895</v>
      </c>
      <c r="T74" s="5">
        <f t="shared" ca="1" si="23"/>
        <v>53</v>
      </c>
      <c r="V74" s="6">
        <v>74</v>
      </c>
      <c r="W74" s="7">
        <v>10</v>
      </c>
      <c r="X74" s="6">
        <v>20</v>
      </c>
      <c r="Y74" s="6"/>
    </row>
    <row r="75" spans="19:25" ht="31.5" x14ac:dyDescent="0.25">
      <c r="S75" s="4">
        <f t="shared" ca="1" si="22"/>
        <v>0.79051389694381036</v>
      </c>
      <c r="T75" s="5">
        <f t="shared" ca="1" si="23"/>
        <v>17</v>
      </c>
      <c r="V75" s="6">
        <v>75</v>
      </c>
      <c r="W75" s="7">
        <v>10</v>
      </c>
      <c r="X75" s="6">
        <v>30</v>
      </c>
      <c r="Y75" s="6"/>
    </row>
    <row r="76" spans="19:25" ht="31.5" x14ac:dyDescent="0.25">
      <c r="S76" s="4">
        <f t="shared" ca="1" si="22"/>
        <v>0.64815837557321199</v>
      </c>
      <c r="T76" s="5">
        <f t="shared" ca="1" si="23"/>
        <v>29</v>
      </c>
      <c r="V76" s="6">
        <v>76</v>
      </c>
      <c r="W76" s="7">
        <v>10</v>
      </c>
      <c r="X76" s="6">
        <v>40</v>
      </c>
      <c r="Y76" s="6"/>
    </row>
    <row r="77" spans="19:25" ht="31.5" x14ac:dyDescent="0.25">
      <c r="S77" s="4">
        <f t="shared" ca="1" si="22"/>
        <v>0.99540705146378072</v>
      </c>
      <c r="T77" s="5">
        <f t="shared" ca="1" si="23"/>
        <v>1</v>
      </c>
      <c r="V77" s="6">
        <v>77</v>
      </c>
      <c r="W77" s="7">
        <v>10</v>
      </c>
      <c r="X77" s="6">
        <v>50</v>
      </c>
      <c r="Y77" s="6"/>
    </row>
    <row r="78" spans="19:25" ht="31.5" x14ac:dyDescent="0.25">
      <c r="S78" s="4">
        <f t="shared" ca="1" si="22"/>
        <v>0.46662264744606929</v>
      </c>
      <c r="T78" s="5">
        <f t="shared" ca="1" si="23"/>
        <v>50</v>
      </c>
      <c r="V78" s="6">
        <v>78</v>
      </c>
      <c r="W78" s="7">
        <v>10</v>
      </c>
      <c r="X78" s="6">
        <v>60</v>
      </c>
      <c r="Y78" s="6"/>
    </row>
    <row r="79" spans="19:25" ht="31.5" x14ac:dyDescent="0.25">
      <c r="S79" s="4">
        <f t="shared" ca="1" si="22"/>
        <v>0.74951062408415436</v>
      </c>
      <c r="T79" s="5">
        <f t="shared" ca="1" si="23"/>
        <v>18</v>
      </c>
      <c r="V79" s="6">
        <v>79</v>
      </c>
      <c r="W79" s="7">
        <v>10</v>
      </c>
      <c r="X79" s="6">
        <v>70</v>
      </c>
      <c r="Y79" s="6"/>
    </row>
    <row r="80" spans="19:25" ht="31.5" x14ac:dyDescent="0.25">
      <c r="S80" s="4">
        <f t="shared" ca="1" si="22"/>
        <v>0.62878577341213793</v>
      </c>
      <c r="T80" s="5">
        <f t="shared" ca="1" si="23"/>
        <v>31</v>
      </c>
      <c r="V80" s="6">
        <v>80</v>
      </c>
      <c r="W80" s="7">
        <v>10</v>
      </c>
      <c r="X80" s="6">
        <v>80</v>
      </c>
      <c r="Y80" s="6"/>
    </row>
    <row r="81" spans="19:25" ht="31.5" x14ac:dyDescent="0.25">
      <c r="S81" s="4">
        <f t="shared" ca="1" si="22"/>
        <v>0.79425011240444798</v>
      </c>
      <c r="T81" s="5">
        <f t="shared" ca="1" si="23"/>
        <v>16</v>
      </c>
      <c r="V81" s="6">
        <v>81</v>
      </c>
      <c r="W81" s="7">
        <v>10</v>
      </c>
      <c r="X81" s="6">
        <v>90</v>
      </c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  <c r="X280" s="6"/>
    </row>
    <row r="281" spans="19:24" ht="31.5" x14ac:dyDescent="0.25">
      <c r="S281" s="4"/>
      <c r="T281" s="5"/>
      <c r="V281" s="6"/>
      <c r="W281" s="6"/>
      <c r="X281" s="6"/>
    </row>
    <row r="282" spans="19:24" ht="31.5" x14ac:dyDescent="0.25">
      <c r="S282" s="4"/>
      <c r="T282" s="5"/>
      <c r="V282" s="6"/>
      <c r="W282" s="6"/>
      <c r="X282" s="6"/>
    </row>
    <row r="283" spans="19:24" ht="31.5" x14ac:dyDescent="0.25">
      <c r="S283" s="4"/>
      <c r="T283" s="5"/>
      <c r="V283" s="6"/>
      <c r="W283" s="6"/>
      <c r="X283" s="6"/>
    </row>
    <row r="284" spans="19:24" ht="31.5" x14ac:dyDescent="0.25">
      <c r="S284" s="4"/>
      <c r="T284" s="5"/>
      <c r="V284" s="6"/>
      <c r="W284" s="6"/>
      <c r="X284" s="6"/>
    </row>
    <row r="285" spans="19:24" ht="31.5" x14ac:dyDescent="0.25">
      <c r="S285" s="4"/>
      <c r="T285" s="5"/>
      <c r="V285" s="6"/>
      <c r="W285" s="6"/>
      <c r="X285" s="6"/>
    </row>
    <row r="286" spans="19:24" ht="31.5" x14ac:dyDescent="0.25">
      <c r="S286" s="4"/>
      <c r="T286" s="5"/>
      <c r="V286" s="6"/>
      <c r="W286" s="6"/>
      <c r="X286" s="6"/>
    </row>
    <row r="287" spans="19:24" ht="31.5" x14ac:dyDescent="0.25">
      <c r="S287" s="4"/>
      <c r="T287" s="5"/>
      <c r="V287" s="6"/>
      <c r="W287" s="6"/>
      <c r="X287" s="6"/>
    </row>
    <row r="288" spans="19:24" ht="31.5" x14ac:dyDescent="0.25">
      <c r="S288" s="4"/>
      <c r="T288" s="5"/>
      <c r="V288" s="6"/>
      <c r="W288" s="6"/>
      <c r="X288" s="6"/>
    </row>
    <row r="289" spans="19:24" ht="31.5" x14ac:dyDescent="0.25">
      <c r="S289" s="4"/>
      <c r="T289" s="5"/>
      <c r="V289" s="6"/>
      <c r="W289" s="6"/>
      <c r="X289" s="6"/>
    </row>
    <row r="290" spans="19:24" ht="31.5" x14ac:dyDescent="0.25">
      <c r="S290" s="4"/>
      <c r="T290" s="5"/>
      <c r="V290" s="6"/>
      <c r="W290" s="6"/>
      <c r="X290" s="6"/>
    </row>
    <row r="291" spans="19:24" ht="31.5" x14ac:dyDescent="0.25">
      <c r="S291" s="4"/>
      <c r="T291" s="5"/>
      <c r="V291" s="6"/>
      <c r="W291" s="6"/>
      <c r="X291" s="6"/>
    </row>
    <row r="292" spans="19:24" ht="31.5" x14ac:dyDescent="0.25">
      <c r="S292" s="4"/>
      <c r="T292" s="5"/>
      <c r="V292" s="6"/>
      <c r="W292" s="6"/>
      <c r="X292" s="6"/>
    </row>
    <row r="293" spans="19:24" ht="31.5" x14ac:dyDescent="0.25">
      <c r="S293" s="4"/>
      <c r="T293" s="5"/>
      <c r="V293" s="6"/>
      <c r="W293" s="6"/>
      <c r="X293" s="6"/>
    </row>
    <row r="294" spans="19:24" ht="31.5" x14ac:dyDescent="0.25">
      <c r="S294" s="4"/>
      <c r="T294" s="5"/>
      <c r="V294" s="6"/>
      <c r="W294" s="6"/>
      <c r="X294" s="6"/>
    </row>
    <row r="295" spans="19:24" ht="31.5" x14ac:dyDescent="0.25">
      <c r="S295" s="4"/>
      <c r="T295" s="5"/>
      <c r="V295" s="6"/>
      <c r="W295" s="6"/>
      <c r="X295" s="6"/>
    </row>
    <row r="296" spans="19:24" ht="31.5" x14ac:dyDescent="0.25">
      <c r="S296" s="4"/>
      <c r="T296" s="5"/>
      <c r="V296" s="6"/>
      <c r="W296" s="6"/>
      <c r="X296" s="6"/>
    </row>
    <row r="297" spans="19:24" ht="31.5" x14ac:dyDescent="0.25">
      <c r="S297" s="4"/>
      <c r="T297" s="5"/>
      <c r="V297" s="6"/>
      <c r="W297" s="6"/>
      <c r="X297" s="6"/>
    </row>
    <row r="298" spans="19:24" ht="31.5" x14ac:dyDescent="0.25">
      <c r="S298" s="4"/>
      <c r="T298" s="5"/>
      <c r="V298" s="6"/>
      <c r="W298" s="6"/>
      <c r="X298" s="6"/>
    </row>
    <row r="299" spans="19:24" ht="31.5" x14ac:dyDescent="0.25">
      <c r="S299" s="4"/>
      <c r="T299" s="5"/>
      <c r="V299" s="6"/>
      <c r="W299" s="6"/>
      <c r="X299" s="6"/>
    </row>
    <row r="300" spans="19:24" ht="31.5" x14ac:dyDescent="0.25">
      <c r="S300" s="4"/>
      <c r="T300" s="5"/>
      <c r="V300" s="6"/>
      <c r="W300" s="6"/>
      <c r="X300" s="6"/>
    </row>
    <row r="301" spans="19:24" ht="31.5" x14ac:dyDescent="0.25">
      <c r="S301" s="4"/>
      <c r="T301" s="5"/>
      <c r="V301" s="6"/>
      <c r="W301" s="6"/>
      <c r="X301" s="6"/>
    </row>
    <row r="302" spans="19:24" ht="31.5" x14ac:dyDescent="0.25">
      <c r="S302" s="4"/>
      <c r="T302" s="5"/>
      <c r="V302" s="6"/>
      <c r="W302" s="6"/>
      <c r="X302" s="6"/>
    </row>
    <row r="303" spans="19:24" ht="31.5" x14ac:dyDescent="0.25">
      <c r="S303" s="4"/>
      <c r="T303" s="5"/>
      <c r="V303" s="6"/>
      <c r="W303" s="6"/>
      <c r="X303" s="6"/>
    </row>
    <row r="304" spans="19:24" ht="31.5" x14ac:dyDescent="0.25">
      <c r="S304" s="4"/>
      <c r="T304" s="5"/>
      <c r="V304" s="6"/>
      <c r="W304" s="6"/>
      <c r="X304" s="6"/>
    </row>
    <row r="305" spans="19:24" ht="31.5" x14ac:dyDescent="0.25">
      <c r="S305" s="4"/>
      <c r="T305" s="5"/>
      <c r="V305" s="6"/>
      <c r="W305" s="6"/>
      <c r="X305" s="6"/>
    </row>
    <row r="306" spans="19:24" ht="31.5" x14ac:dyDescent="0.25">
      <c r="S306" s="4"/>
      <c r="T306" s="5"/>
      <c r="V306" s="6"/>
      <c r="W306" s="6"/>
      <c r="X306" s="6"/>
    </row>
    <row r="307" spans="19:24" ht="31.5" x14ac:dyDescent="0.25">
      <c r="S307" s="4"/>
      <c r="T307" s="5"/>
      <c r="V307" s="6"/>
      <c r="W307" s="6"/>
    </row>
    <row r="308" spans="19:24" ht="31.5" x14ac:dyDescent="0.25">
      <c r="S308" s="4"/>
      <c r="T308" s="5"/>
      <c r="V308" s="6"/>
      <c r="W308" s="6"/>
    </row>
    <row r="309" spans="19:24" ht="31.5" x14ac:dyDescent="0.25">
      <c r="S309" s="4"/>
      <c r="T309" s="5"/>
      <c r="V309" s="6"/>
      <c r="W309" s="6"/>
    </row>
    <row r="310" spans="19:24" ht="31.5" x14ac:dyDescent="0.25">
      <c r="S310" s="4"/>
      <c r="T310" s="5"/>
      <c r="V310" s="6"/>
      <c r="W310" s="6"/>
    </row>
    <row r="311" spans="19:24" ht="31.5" x14ac:dyDescent="0.25">
      <c r="S311" s="4"/>
      <c r="T311" s="5"/>
      <c r="V311" s="6"/>
      <c r="W311" s="6"/>
    </row>
    <row r="312" spans="19:24" ht="31.5" x14ac:dyDescent="0.25">
      <c r="S312" s="4"/>
      <c r="T312" s="5"/>
      <c r="V312" s="6"/>
      <c r="W312" s="6"/>
    </row>
    <row r="313" spans="19:24" ht="31.5" x14ac:dyDescent="0.25">
      <c r="S313" s="4"/>
      <c r="T313" s="5"/>
      <c r="V313" s="6"/>
      <c r="W313" s="6"/>
    </row>
    <row r="314" spans="19:24" ht="31.5" x14ac:dyDescent="0.25">
      <c r="S314" s="4"/>
      <c r="T314" s="5"/>
      <c r="V314" s="6"/>
      <c r="W314" s="6"/>
    </row>
    <row r="315" spans="19:24" ht="31.5" x14ac:dyDescent="0.25">
      <c r="S315" s="4"/>
      <c r="T315" s="5"/>
      <c r="V315" s="6"/>
      <c r="W315" s="6"/>
    </row>
    <row r="316" spans="19:24" ht="31.5" x14ac:dyDescent="0.25">
      <c r="S316" s="4"/>
      <c r="T316" s="5"/>
      <c r="V316" s="6"/>
      <c r="W316" s="6"/>
    </row>
    <row r="317" spans="19:24" ht="31.5" x14ac:dyDescent="0.25">
      <c r="S317" s="4"/>
      <c r="T317" s="5"/>
      <c r="V317" s="6"/>
      <c r="W317" s="6"/>
    </row>
    <row r="318" spans="19:24" ht="31.5" x14ac:dyDescent="0.25">
      <c r="S318" s="4"/>
      <c r="T318" s="5"/>
      <c r="V318" s="6"/>
      <c r="W318" s="6"/>
    </row>
    <row r="319" spans="19:24" ht="31.5" x14ac:dyDescent="0.25">
      <c r="S319" s="4"/>
      <c r="T319" s="5"/>
      <c r="V319" s="6"/>
      <c r="W319" s="6"/>
    </row>
    <row r="320" spans="19:24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  <c r="W370" s="6"/>
    </row>
    <row r="371" spans="19:23" ht="31.5" x14ac:dyDescent="0.25">
      <c r="S371" s="4"/>
      <c r="T371" s="5"/>
      <c r="V371" s="6"/>
      <c r="W371" s="6"/>
    </row>
    <row r="372" spans="19:23" ht="31.5" x14ac:dyDescent="0.25">
      <c r="S372" s="4"/>
      <c r="T372" s="5"/>
      <c r="V372" s="6"/>
      <c r="W372" s="6"/>
    </row>
    <row r="373" spans="19:23" ht="31.5" x14ac:dyDescent="0.25">
      <c r="S373" s="4"/>
      <c r="T373" s="5"/>
      <c r="V373" s="6"/>
      <c r="W373" s="6"/>
    </row>
    <row r="374" spans="19:23" ht="31.5" x14ac:dyDescent="0.25">
      <c r="S374" s="4"/>
      <c r="T374" s="5"/>
      <c r="V374" s="6"/>
      <c r="W374" s="6"/>
    </row>
    <row r="375" spans="19:23" ht="31.5" x14ac:dyDescent="0.25">
      <c r="S375" s="4"/>
      <c r="T375" s="5"/>
      <c r="V375" s="6"/>
      <c r="W375" s="6"/>
    </row>
    <row r="376" spans="19:23" ht="31.5" x14ac:dyDescent="0.25">
      <c r="S376" s="4"/>
      <c r="T376" s="5"/>
      <c r="V376" s="6"/>
      <c r="W376" s="6"/>
    </row>
    <row r="377" spans="19:23" ht="31.5" x14ac:dyDescent="0.25">
      <c r="S377" s="4"/>
      <c r="T377" s="5"/>
      <c r="V377" s="6"/>
      <c r="W377" s="6"/>
    </row>
    <row r="378" spans="19:23" ht="31.5" x14ac:dyDescent="0.25">
      <c r="S378" s="4"/>
      <c r="T378" s="5"/>
      <c r="V378" s="6"/>
      <c r="W378" s="6"/>
    </row>
    <row r="379" spans="19:23" ht="31.5" x14ac:dyDescent="0.25">
      <c r="S379" s="4"/>
      <c r="T379" s="5"/>
      <c r="V379" s="6"/>
      <c r="W379" s="6"/>
    </row>
    <row r="380" spans="19:23" ht="31.5" x14ac:dyDescent="0.25">
      <c r="S380" s="4"/>
      <c r="T380" s="5"/>
      <c r="V380" s="6"/>
      <c r="W380" s="6"/>
    </row>
    <row r="381" spans="19:23" ht="31.5" x14ac:dyDescent="0.25">
      <c r="S381" s="4"/>
      <c r="T381" s="5"/>
      <c r="V381" s="6"/>
      <c r="W381" s="6"/>
    </row>
    <row r="382" spans="19:23" ht="31.5" x14ac:dyDescent="0.25">
      <c r="S382" s="4"/>
      <c r="T382" s="5"/>
      <c r="V382" s="6"/>
      <c r="W382" s="6"/>
    </row>
    <row r="383" spans="19:23" ht="31.5" x14ac:dyDescent="0.25">
      <c r="S383" s="4"/>
      <c r="T383" s="5"/>
      <c r="V383" s="6"/>
      <c r="W383" s="6"/>
    </row>
    <row r="384" spans="19:23" ht="31.5" x14ac:dyDescent="0.25">
      <c r="S384" s="4"/>
      <c r="T384" s="5"/>
      <c r="V384" s="6"/>
      <c r="W384" s="6"/>
    </row>
    <row r="385" spans="19:23" ht="31.5" x14ac:dyDescent="0.25">
      <c r="S385" s="4"/>
      <c r="T385" s="5"/>
      <c r="V385" s="6"/>
      <c r="W385" s="6"/>
    </row>
    <row r="386" spans="19:23" ht="31.5" x14ac:dyDescent="0.25">
      <c r="S386" s="4"/>
      <c r="T386" s="5"/>
      <c r="V386" s="6"/>
      <c r="W386" s="6"/>
    </row>
    <row r="387" spans="19:23" ht="31.5" x14ac:dyDescent="0.25">
      <c r="S387" s="4"/>
      <c r="T387" s="5"/>
      <c r="V387" s="6"/>
      <c r="W387" s="6"/>
    </row>
    <row r="388" spans="19:23" ht="31.5" x14ac:dyDescent="0.25">
      <c r="S388" s="4"/>
      <c r="T388" s="5"/>
      <c r="V388" s="6"/>
      <c r="W388" s="6"/>
    </row>
    <row r="389" spans="19:23" ht="31.5" x14ac:dyDescent="0.25">
      <c r="S389" s="4"/>
      <c r="T389" s="5"/>
      <c r="V389" s="6"/>
      <c r="W389" s="6"/>
    </row>
    <row r="390" spans="19:23" ht="31.5" x14ac:dyDescent="0.25">
      <c r="S390" s="4"/>
      <c r="T390" s="5"/>
      <c r="V390" s="6"/>
      <c r="W390" s="6"/>
    </row>
    <row r="391" spans="19:23" ht="31.5" x14ac:dyDescent="0.25">
      <c r="S391" s="4"/>
      <c r="T391" s="5"/>
      <c r="V391" s="6"/>
      <c r="W391" s="6"/>
    </row>
    <row r="392" spans="19:23" ht="31.5" x14ac:dyDescent="0.25">
      <c r="S392" s="4"/>
      <c r="T392" s="5"/>
      <c r="V392" s="6"/>
      <c r="W392" s="6"/>
    </row>
    <row r="393" spans="19:23" ht="31.5" x14ac:dyDescent="0.25">
      <c r="S393" s="4"/>
      <c r="T393" s="5"/>
      <c r="V393" s="6"/>
      <c r="W393" s="6"/>
    </row>
    <row r="394" spans="19:23" ht="31.5" x14ac:dyDescent="0.25">
      <c r="S394" s="4"/>
      <c r="T394" s="5"/>
      <c r="V394" s="6"/>
      <c r="W394" s="6"/>
    </row>
    <row r="395" spans="19:23" ht="31.5" x14ac:dyDescent="0.25">
      <c r="S395" s="4"/>
      <c r="T395" s="5"/>
      <c r="V395" s="6"/>
      <c r="W395" s="6"/>
    </row>
    <row r="396" spans="19:23" ht="31.5" x14ac:dyDescent="0.25">
      <c r="S396" s="4"/>
      <c r="T396" s="5"/>
      <c r="V396" s="6"/>
      <c r="W396" s="6"/>
    </row>
    <row r="397" spans="19:23" ht="31.5" x14ac:dyDescent="0.25">
      <c r="S397" s="4"/>
      <c r="T397" s="5"/>
      <c r="V397" s="6"/>
    </row>
    <row r="398" spans="19:23" ht="31.5" x14ac:dyDescent="0.25">
      <c r="S398" s="4"/>
      <c r="T398" s="5"/>
      <c r="V398" s="6"/>
    </row>
    <row r="399" spans="19:23" ht="31.5" x14ac:dyDescent="0.25">
      <c r="S399" s="4"/>
      <c r="T399" s="5"/>
      <c r="V399" s="6"/>
    </row>
    <row r="400" spans="19:23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Vd+i+ODMldpFosaiQCNLqc6NHmlySPeS8SBIEqAIMXCEAEwjdxjdWXV6HgvsbMXCc9/58rC2wM7PPiM9gNor9g==" saltValue="gDLKKB5FWrPsX8+JIyFcH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③仮→整むずかしい</vt:lpstr>
      <vt:lpstr>③仮→整むずかしい!Print_Area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2025-02-18T09:09:17Z</dcterms:created>
  <dcterms:modified xsi:type="dcterms:W3CDTF">2025-02-18T09:12:34Z</dcterms:modified>
</cp:coreProperties>
</file>