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 drillF9ma_master/bn_ka_henkan/"/>
    </mc:Choice>
  </mc:AlternateContent>
  <xr:revisionPtr revIDLastSave="0" documentId="8_{54B08AF8-F8A2-4462-9337-364FB8252A4F}" xr6:coauthVersionLast="47" xr6:coauthVersionMax="47" xr10:uidLastSave="{00000000-0000-0000-0000-000000000000}"/>
  <bookViews>
    <workbookView xWindow="4110" yWindow="4110" windowWidth="15165" windowHeight="10305" xr2:uid="{7BA78093-4639-4ED1-A813-7A9B7F07D75A}"/>
  </bookViews>
  <sheets>
    <sheet name="④仮→帯かんたん" sheetId="1" r:id="rId1"/>
  </sheets>
  <definedNames>
    <definedName name="_xlnm.Print_Area" localSheetId="0">④仮→帯かんたん!$A$1:$P$46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5" i="1" l="1"/>
  <c r="A45" i="1"/>
  <c r="I43" i="1"/>
  <c r="A43" i="1"/>
  <c r="I41" i="1"/>
  <c r="A41" i="1"/>
  <c r="I39" i="1"/>
  <c r="A39" i="1"/>
  <c r="I37" i="1"/>
  <c r="A37" i="1"/>
  <c r="I35" i="1"/>
  <c r="A35" i="1"/>
  <c r="I33" i="1"/>
  <c r="A33" i="1"/>
  <c r="I31" i="1"/>
  <c r="A31" i="1"/>
  <c r="S30" i="1"/>
  <c r="S29" i="1"/>
  <c r="I29" i="1"/>
  <c r="A29" i="1"/>
  <c r="S28" i="1"/>
  <c r="S27" i="1"/>
  <c r="I27" i="1"/>
  <c r="A27" i="1"/>
  <c r="S26" i="1"/>
  <c r="A26" i="1"/>
  <c r="S25" i="1"/>
  <c r="G25" i="1"/>
  <c r="C25" i="1"/>
  <c r="S24" i="1"/>
  <c r="P24" i="1"/>
  <c r="A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S1" i="1"/>
  <c r="T10" i="1" l="1"/>
  <c r="C23" i="1" s="1"/>
  <c r="C46" i="1" s="1"/>
  <c r="G46" i="1" s="1"/>
  <c r="T12" i="1"/>
  <c r="K6" i="1" s="1"/>
  <c r="K29" i="1" s="1"/>
  <c r="T16" i="1"/>
  <c r="K15" i="1" s="1"/>
  <c r="K38" i="1" s="1"/>
  <c r="O38" i="1" s="1"/>
  <c r="T22" i="1"/>
  <c r="T4" i="1"/>
  <c r="C11" i="1" s="1"/>
  <c r="C34" i="1" s="1"/>
  <c r="G34" i="1" s="1"/>
  <c r="T19" i="1"/>
  <c r="K21" i="1" s="1"/>
  <c r="K44" i="1" s="1"/>
  <c r="O44" i="1" s="1"/>
  <c r="T27" i="1"/>
  <c r="T14" i="1"/>
  <c r="K10" i="1" s="1"/>
  <c r="K33" i="1" s="1"/>
  <c r="T29" i="1"/>
  <c r="T17" i="1"/>
  <c r="K16" i="1" s="1"/>
  <c r="K39" i="1" s="1"/>
  <c r="T18" i="1"/>
  <c r="K19" i="1" s="1"/>
  <c r="K42" i="1" s="1"/>
  <c r="O42" i="1" s="1"/>
  <c r="T1" i="1"/>
  <c r="C4" i="1" s="1"/>
  <c r="C27" i="1" s="1"/>
  <c r="T2" i="1"/>
  <c r="C6" i="1" s="1"/>
  <c r="C29" i="1" s="1"/>
  <c r="T3" i="1"/>
  <c r="C8" i="1" s="1"/>
  <c r="C31" i="1" s="1"/>
  <c r="T5" i="1"/>
  <c r="C12" i="1" s="1"/>
  <c r="C35" i="1" s="1"/>
  <c r="T8" i="1"/>
  <c r="C18" i="1" s="1"/>
  <c r="C41" i="1" s="1"/>
  <c r="T9" i="1"/>
  <c r="C21" i="1" s="1"/>
  <c r="C44" i="1" s="1"/>
  <c r="G44" i="1" s="1"/>
  <c r="T11" i="1"/>
  <c r="K4" i="1" s="1"/>
  <c r="K27" i="1" s="1"/>
  <c r="T13" i="1"/>
  <c r="K8" i="1" s="1"/>
  <c r="K31" i="1" s="1"/>
  <c r="T28" i="1"/>
  <c r="T15" i="1"/>
  <c r="K12" i="1" s="1"/>
  <c r="K35" i="1" s="1"/>
  <c r="T30" i="1"/>
  <c r="T20" i="1"/>
  <c r="K22" i="1" s="1"/>
  <c r="K45" i="1" s="1"/>
  <c r="T21" i="1"/>
  <c r="T23" i="1"/>
  <c r="T24" i="1"/>
  <c r="T6" i="1"/>
  <c r="C15" i="1" s="1"/>
  <c r="C38" i="1" s="1"/>
  <c r="G38" i="1" s="1"/>
  <c r="T7" i="1"/>
  <c r="C17" i="1" s="1"/>
  <c r="C40" i="1" s="1"/>
  <c r="G40" i="1" s="1"/>
  <c r="T25" i="1"/>
  <c r="T26" i="1"/>
  <c r="C22" i="1" l="1"/>
  <c r="C45" i="1" s="1"/>
  <c r="F45" i="1" s="1"/>
  <c r="G45" i="1" s="1"/>
  <c r="K17" i="1"/>
  <c r="K40" i="1" s="1"/>
  <c r="O40" i="1" s="1"/>
  <c r="K9" i="1"/>
  <c r="K32" i="1" s="1"/>
  <c r="O32" i="1" s="1"/>
  <c r="C20" i="1"/>
  <c r="C43" i="1" s="1"/>
  <c r="F43" i="1" s="1"/>
  <c r="G43" i="1" s="1"/>
  <c r="C9" i="1"/>
  <c r="C32" i="1" s="1"/>
  <c r="G32" i="1" s="1"/>
  <c r="K20" i="1"/>
  <c r="K43" i="1" s="1"/>
  <c r="N43" i="1" s="1"/>
  <c r="K23" i="1"/>
  <c r="K46" i="1" s="1"/>
  <c r="O46" i="1" s="1"/>
  <c r="K18" i="1"/>
  <c r="K41" i="1" s="1"/>
  <c r="N41" i="1" s="1"/>
  <c r="O41" i="1" s="1"/>
  <c r="K11" i="1"/>
  <c r="K34" i="1" s="1"/>
  <c r="O34" i="1" s="1"/>
  <c r="K14" i="1"/>
  <c r="K37" i="1" s="1"/>
  <c r="N37" i="1" s="1"/>
  <c r="O37" i="1" s="1"/>
  <c r="K7" i="1"/>
  <c r="K30" i="1" s="1"/>
  <c r="O30" i="1" s="1"/>
  <c r="C10" i="1"/>
  <c r="C33" i="1" s="1"/>
  <c r="F33" i="1" s="1"/>
  <c r="G33" i="1" s="1"/>
  <c r="C5" i="1"/>
  <c r="C28" i="1" s="1"/>
  <c r="G28" i="1" s="1"/>
  <c r="K5" i="1"/>
  <c r="K28" i="1" s="1"/>
  <c r="O28" i="1" s="1"/>
  <c r="C19" i="1"/>
  <c r="C42" i="1" s="1"/>
  <c r="G42" i="1" s="1"/>
  <c r="C16" i="1"/>
  <c r="C39" i="1" s="1"/>
  <c r="F39" i="1" s="1"/>
  <c r="G39" i="1" s="1"/>
  <c r="C14" i="1"/>
  <c r="C37" i="1" s="1"/>
  <c r="F37" i="1" s="1"/>
  <c r="G37" i="1" s="1"/>
  <c r="C13" i="1"/>
  <c r="C36" i="1" s="1"/>
  <c r="G36" i="1" s="1"/>
  <c r="C7" i="1"/>
  <c r="C30" i="1" s="1"/>
  <c r="G30" i="1" s="1"/>
  <c r="K13" i="1"/>
  <c r="K36" i="1" s="1"/>
  <c r="O36" i="1" s="1"/>
  <c r="F27" i="1"/>
  <c r="G27" i="1" s="1"/>
  <c r="N31" i="1" l="1"/>
  <c r="O31" i="1" s="1"/>
  <c r="N33" i="1"/>
  <c r="O33" i="1" s="1"/>
  <c r="F29" i="1"/>
  <c r="G29" i="1" s="1"/>
  <c r="N39" i="1"/>
  <c r="O39" i="1" s="1"/>
  <c r="N45" i="1"/>
  <c r="O45" i="1" s="1"/>
  <c r="F31" i="1"/>
  <c r="G31" i="1" s="1"/>
  <c r="N35" i="1"/>
  <c r="O35" i="1" s="1"/>
  <c r="F41" i="1"/>
  <c r="G41" i="1" s="1"/>
  <c r="O43" i="1"/>
  <c r="N27" i="1"/>
  <c r="O27" i="1" s="1"/>
  <c r="N29" i="1"/>
  <c r="O29" i="1" s="1"/>
  <c r="F35" i="1"/>
  <c r="G35" i="1" s="1"/>
</calcChain>
</file>

<file path=xl/sharedStrings.xml><?xml version="1.0" encoding="utf-8"?>
<sst xmlns="http://schemas.openxmlformats.org/spreadsheetml/2006/main" count="64" uniqueCount="25">
  <si>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仮分数を帯分数になおす </t>
    </r>
    <r>
      <rPr>
        <sz val="28"/>
        <color rgb="FFFF0000"/>
        <rFont val="UD デジタル 教科書体 N-R"/>
        <family val="1"/>
        <charset val="128"/>
      </rPr>
      <t>かんたん</t>
    </r>
    <rPh sb="0" eb="2">
      <t>ブンスウ</t>
    </rPh>
    <rPh sb="3" eb="6">
      <t>カブンスウ</t>
    </rPh>
    <rPh sb="7" eb="10">
      <t>タイブンスウ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</si>
  <si>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</si>
  <si>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</si>
  <si>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次の仮分数を帯分数になおしましょう。</t>
    <rPh sb="0" eb="1">
      <t>ツギ</t>
    </rPh>
    <rPh sb="2" eb="5">
      <t>カブンスウ</t>
    </rPh>
    <rPh sb="6" eb="9">
      <t>タイブンスウ</t>
    </rPh>
    <phoneticPr fontId="5"/>
  </si>
  <si>
    <t>(1)</t>
    <phoneticPr fontId="5"/>
  </si>
  <si>
    <t>＝</t>
    <phoneticPr fontId="5"/>
  </si>
  <si>
    <t>(11)</t>
    <phoneticPr fontId="5"/>
  </si>
  <si>
    <t>(2)</t>
    <phoneticPr fontId="5"/>
  </si>
  <si>
    <t>(12)</t>
    <phoneticPr fontId="5"/>
  </si>
  <si>
    <t>(3)</t>
    <phoneticPr fontId="5"/>
  </si>
  <si>
    <t>(13)</t>
    <phoneticPr fontId="5"/>
  </si>
  <si>
    <t>(4)</t>
    <phoneticPr fontId="5"/>
  </si>
  <si>
    <t>(14)</t>
    <phoneticPr fontId="5"/>
  </si>
  <si>
    <t>(5)</t>
    <phoneticPr fontId="5"/>
  </si>
  <si>
    <t>(15)</t>
    <phoneticPr fontId="5"/>
  </si>
  <si>
    <t>(6)</t>
    <phoneticPr fontId="5"/>
  </si>
  <si>
    <t>(16)</t>
    <phoneticPr fontId="5"/>
  </si>
  <si>
    <t>(7)</t>
    <phoneticPr fontId="5"/>
  </si>
  <si>
    <t>(17)</t>
    <phoneticPr fontId="5"/>
  </si>
  <si>
    <t>(8)</t>
    <phoneticPr fontId="5"/>
  </si>
  <si>
    <t>(18)</t>
    <phoneticPr fontId="5"/>
  </si>
  <si>
    <t>(9)</t>
    <phoneticPr fontId="5"/>
  </si>
  <si>
    <t>(19)</t>
    <phoneticPr fontId="5"/>
  </si>
  <si>
    <t>(10)</t>
    <phoneticPr fontId="5"/>
  </si>
  <si>
    <t>(20)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</si>
</sst>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2" borderId="0" xfId="0" applyFont="1" applyFill="1">
      <alignment vertical="center"/>
    </xf>
    <xf numFmtId="0" fontId="7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shrinkToFit="1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9" fillId="0" borderId="7" xfId="0" applyNumberFormat="1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7" xfId="0" applyFont="1" applyBorder="1" applyAlignment="1">
      <alignment horizontal="center" shrinkToFit="1"/>
    </xf>
    <xf numFmtId="0" fontId="7" fillId="0" borderId="9" xfId="0" applyFont="1" applyBorder="1">
      <alignment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7" fillId="0" borderId="11" xfId="0" applyFont="1" applyBorder="1">
      <alignment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/>
    </xf>
    <xf numFmtId="0" fontId="12" fillId="0" borderId="7" xfId="0" applyFont="1" applyBorder="1">
      <alignment vertical="center"/>
    </xf>
    <xf numFmtId="0" fontId="12" fillId="0" borderId="12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15"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</xdr:row>
      <xdr:rowOff>0</xdr:rowOff>
    </xdr:from>
    <xdr:to>
      <xdr:col>34</xdr:col>
      <xdr:colOff>40821</xdr:colOff>
      <xdr:row>10</xdr:row>
      <xdr:rowOff>122464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347D231-A85B-4DE6-BB3A-BCD0A0113638}"/>
            </a:ext>
          </a:extLst>
        </xdr:cNvPr>
        <xdr:cNvSpPr txBox="1"/>
      </xdr:nvSpPr>
      <xdr:spPr>
        <a:xfrm>
          <a:off x="8963025" y="476250"/>
          <a:ext cx="5527221" cy="45420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「④仮分数を帯分数になおす 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のドリルは、分母が２～６に設定してあります。答えの整数部分は２までです。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⑤仮分数を帯分数になおす 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、答えの整数部分は１～３までです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⑥仮分数を帯分数になおす 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で、答えの整数部分は１～９までです。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13768-164E-488F-95D8-C2F9B2A1363C}">
  <sheetPr>
    <pageSetUpPr fitToPage="1"/>
  </sheetPr>
  <dimension ref="A1:AO486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8" customWidth="1"/>
    <col min="2" max="2" width="1.625" style="8" customWidth="1"/>
    <col min="3" max="3" width="6.625" style="8" customWidth="1"/>
    <col min="4" max="4" width="1.625" style="8" customWidth="1"/>
    <col min="5" max="5" width="8.625" style="43" customWidth="1"/>
    <col min="6" max="6" width="8.625" style="8" customWidth="1"/>
    <col min="7" max="7" width="6.625" style="43" customWidth="1"/>
    <col min="8" max="8" width="10.625" style="8" customWidth="1"/>
    <col min="9" max="9" width="5.625" style="8" customWidth="1"/>
    <col min="10" max="10" width="1.625" style="8" customWidth="1"/>
    <col min="11" max="11" width="6.625" style="8" customWidth="1"/>
    <col min="12" max="12" width="1.625" style="8" customWidth="1"/>
    <col min="13" max="14" width="8.625" style="8" customWidth="1"/>
    <col min="15" max="15" width="6.625" style="8" customWidth="1"/>
    <col min="16" max="16" width="10.625" style="8" customWidth="1"/>
    <col min="17" max="17" width="8.625" style="8" customWidth="1"/>
    <col min="18" max="18" width="8.625" style="8" hidden="1" customWidth="1"/>
    <col min="19" max="19" width="9" style="8" hidden="1" customWidth="1"/>
    <col min="20" max="20" width="10.25" style="8" hidden="1" customWidth="1"/>
    <col min="21" max="21" width="4.25" style="8" hidden="1" customWidth="1"/>
    <col min="22" max="22" width="7.25" style="8" hidden="1" customWidth="1"/>
    <col min="23" max="23" width="5.625" style="8" hidden="1" customWidth="1"/>
    <col min="24" max="25" width="6" style="8" hidden="1" customWidth="1"/>
    <col min="26" max="16384" width="9" style="8"/>
  </cols>
  <sheetData>
    <row r="1" spans="1:41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Q1" s="3"/>
      <c r="R1" s="3"/>
      <c r="S1" s="4">
        <f ca="1">RAND()</f>
        <v>0.64463678216382192</v>
      </c>
      <c r="T1" s="5">
        <f ca="1">RANK(S1,$S$1:$S$486,)</f>
        <v>11</v>
      </c>
      <c r="U1" s="5"/>
      <c r="V1" s="6">
        <v>1</v>
      </c>
      <c r="W1" s="7">
        <v>2</v>
      </c>
      <c r="X1" s="6">
        <v>3</v>
      </c>
      <c r="Y1" s="6"/>
    </row>
    <row r="2" spans="1:41" ht="38.1" customHeight="1" thickBot="1" x14ac:dyDescent="0.3">
      <c r="C2" s="9" t="s">
        <v>1</v>
      </c>
      <c r="D2" s="10"/>
      <c r="E2" s="10"/>
      <c r="F2" s="11"/>
      <c r="G2" s="9" t="s">
        <v>2</v>
      </c>
      <c r="H2" s="10"/>
      <c r="I2" s="12"/>
      <c r="J2" s="10"/>
      <c r="K2" s="10"/>
      <c r="L2" s="10"/>
      <c r="M2" s="10"/>
      <c r="N2" s="10"/>
      <c r="O2" s="11"/>
      <c r="P2" s="13"/>
      <c r="Q2" s="13"/>
      <c r="R2" s="13"/>
      <c r="S2" s="4">
        <f t="shared" ref="S2:S30" ca="1" si="0">RAND()</f>
        <v>0.45325193312162282</v>
      </c>
      <c r="T2" s="5">
        <f t="shared" ref="T2:T30" ca="1" si="1">RANK(S2,$S$1:$S$486,)</f>
        <v>13</v>
      </c>
      <c r="V2" s="6">
        <v>2</v>
      </c>
      <c r="W2" s="7">
        <v>2</v>
      </c>
      <c r="X2" s="6">
        <v>5</v>
      </c>
      <c r="Y2" s="6"/>
    </row>
    <row r="3" spans="1:41" ht="38.1" customHeight="1" x14ac:dyDescent="0.25">
      <c r="A3" s="14" t="s">
        <v>3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S3" s="4">
        <f t="shared" ca="1" si="0"/>
        <v>0.82675578159908936</v>
      </c>
      <c r="T3" s="5">
        <f t="shared" ca="1" si="1"/>
        <v>2</v>
      </c>
      <c r="V3" s="6">
        <v>3</v>
      </c>
      <c r="W3" s="6">
        <v>3</v>
      </c>
      <c r="X3" s="6">
        <v>4</v>
      </c>
      <c r="Y3" s="6"/>
    </row>
    <row r="4" spans="1:41" ht="39" customHeight="1" x14ac:dyDescent="0.5">
      <c r="A4" s="15" t="s">
        <v>4</v>
      </c>
      <c r="B4" s="16"/>
      <c r="C4" s="17">
        <f ca="1">VLOOKUP($T1,$V$1:$X$486,3,FALSE)</f>
        <v>10</v>
      </c>
      <c r="D4" s="18"/>
      <c r="E4" s="19" t="s">
        <v>5</v>
      </c>
      <c r="F4" s="20"/>
      <c r="G4" s="21"/>
      <c r="H4" s="22"/>
      <c r="I4" s="15" t="s">
        <v>6</v>
      </c>
      <c r="J4" s="16"/>
      <c r="K4" s="17">
        <f ca="1">VLOOKUP($T11,$V$1:$Y$486,3,FALSE)</f>
        <v>8</v>
      </c>
      <c r="L4" s="18"/>
      <c r="M4" s="19" t="s">
        <v>5</v>
      </c>
      <c r="N4" s="20"/>
      <c r="O4" s="21"/>
      <c r="P4" s="22"/>
      <c r="S4" s="4">
        <f t="shared" ca="1" si="0"/>
        <v>0.40905216641379238</v>
      </c>
      <c r="T4" s="5">
        <f t="shared" ca="1" si="1"/>
        <v>14</v>
      </c>
      <c r="V4" s="6">
        <v>4</v>
      </c>
      <c r="W4" s="6">
        <v>3</v>
      </c>
      <c r="X4" s="6">
        <v>5</v>
      </c>
      <c r="Y4" s="6"/>
    </row>
    <row r="5" spans="1:41" ht="39" customHeight="1" x14ac:dyDescent="0.25">
      <c r="A5" s="23"/>
      <c r="B5" s="24"/>
      <c r="C5" s="25">
        <f ca="1">VLOOKUP($T1,$V$1:$X$486,2,FALSE)</f>
        <v>4</v>
      </c>
      <c r="D5" s="25"/>
      <c r="E5" s="26"/>
      <c r="F5" s="27"/>
      <c r="G5" s="25"/>
      <c r="H5" s="28"/>
      <c r="I5" s="23"/>
      <c r="J5" s="24"/>
      <c r="K5" s="25">
        <f ca="1">VLOOKUP($T11,$V$1:$Y$486,2,FALSE)</f>
        <v>3</v>
      </c>
      <c r="L5" s="25"/>
      <c r="M5" s="26"/>
      <c r="N5" s="27"/>
      <c r="O5" s="25"/>
      <c r="P5" s="28"/>
      <c r="S5" s="4">
        <f t="shared" ca="1" si="0"/>
        <v>0.30573133196843194</v>
      </c>
      <c r="T5" s="5">
        <f t="shared" ca="1" si="1"/>
        <v>16</v>
      </c>
      <c r="V5" s="6">
        <v>5</v>
      </c>
      <c r="W5" s="6">
        <v>3</v>
      </c>
      <c r="X5" s="6">
        <v>7</v>
      </c>
      <c r="Y5" s="6"/>
    </row>
    <row r="6" spans="1:41" ht="39" customHeight="1" x14ac:dyDescent="0.5">
      <c r="A6" s="15" t="s">
        <v>7</v>
      </c>
      <c r="B6" s="16"/>
      <c r="C6" s="17">
        <f ca="1">VLOOKUP($T2,$V$1:$Y$486,3,FALSE)</f>
        <v>6</v>
      </c>
      <c r="D6" s="18"/>
      <c r="E6" s="19" t="s">
        <v>5</v>
      </c>
      <c r="F6" s="20"/>
      <c r="G6" s="21"/>
      <c r="H6" s="22"/>
      <c r="I6" s="15" t="s">
        <v>8</v>
      </c>
      <c r="J6" s="16"/>
      <c r="K6" s="17">
        <f ca="1">VLOOKUP($T12,$V$1:$Y$486,3,FALSE)</f>
        <v>15</v>
      </c>
      <c r="L6" s="18"/>
      <c r="M6" s="19" t="s">
        <v>5</v>
      </c>
      <c r="N6" s="20"/>
      <c r="O6" s="21"/>
      <c r="P6" s="22"/>
      <c r="S6" s="4">
        <f t="shared" ca="1" si="0"/>
        <v>0.93095590074019585</v>
      </c>
      <c r="T6" s="5">
        <f t="shared" ca="1" si="1"/>
        <v>1</v>
      </c>
      <c r="V6" s="6">
        <v>6</v>
      </c>
      <c r="W6" s="6">
        <v>3</v>
      </c>
      <c r="X6" s="6">
        <v>8</v>
      </c>
    </row>
    <row r="7" spans="1:41" ht="39" customHeight="1" x14ac:dyDescent="0.25">
      <c r="A7" s="23"/>
      <c r="B7" s="24"/>
      <c r="C7" s="25">
        <f ca="1">VLOOKUP($T2,$V$1:$Y$486,2,FALSE)</f>
        <v>5</v>
      </c>
      <c r="D7" s="25"/>
      <c r="E7" s="26"/>
      <c r="F7" s="27"/>
      <c r="G7" s="25"/>
      <c r="H7" s="28"/>
      <c r="I7" s="23"/>
      <c r="J7" s="24"/>
      <c r="K7" s="25">
        <f ca="1">VLOOKUP($T12,$V$1:$Y$486,2,FALSE)</f>
        <v>6</v>
      </c>
      <c r="L7" s="25"/>
      <c r="M7" s="26"/>
      <c r="N7" s="27"/>
      <c r="O7" s="25"/>
      <c r="P7" s="28"/>
      <c r="S7" s="4">
        <f t="shared" ca="1" si="0"/>
        <v>0.50867429373293227</v>
      </c>
      <c r="T7" s="5">
        <f t="shared" ca="1" si="1"/>
        <v>12</v>
      </c>
      <c r="V7" s="6">
        <v>7</v>
      </c>
      <c r="W7" s="7">
        <v>4</v>
      </c>
      <c r="X7" s="6">
        <v>5</v>
      </c>
    </row>
    <row r="8" spans="1:41" ht="39" customHeight="1" x14ac:dyDescent="0.5">
      <c r="A8" s="15" t="s">
        <v>9</v>
      </c>
      <c r="B8" s="16"/>
      <c r="C8" s="17">
        <f ca="1">VLOOKUP($T3,$V$1:$Y$486,3,FALSE)</f>
        <v>5</v>
      </c>
      <c r="D8" s="18"/>
      <c r="E8" s="19" t="s">
        <v>5</v>
      </c>
      <c r="F8" s="20"/>
      <c r="G8" s="21"/>
      <c r="H8" s="22"/>
      <c r="I8" s="15" t="s">
        <v>10</v>
      </c>
      <c r="J8" s="16"/>
      <c r="K8" s="17">
        <f ca="1">VLOOKUP($T13,$V$1:$Y$486,3,FALSE)</f>
        <v>13</v>
      </c>
      <c r="L8" s="18"/>
      <c r="M8" s="19" t="s">
        <v>5</v>
      </c>
      <c r="N8" s="20"/>
      <c r="O8" s="21"/>
      <c r="P8" s="22"/>
      <c r="S8" s="4">
        <f t="shared" ca="1" si="0"/>
        <v>0.26308746568033259</v>
      </c>
      <c r="T8" s="5">
        <f t="shared" ca="1" si="1"/>
        <v>19</v>
      </c>
      <c r="V8" s="6">
        <v>8</v>
      </c>
      <c r="W8" s="7">
        <v>4</v>
      </c>
      <c r="X8" s="6">
        <v>6</v>
      </c>
    </row>
    <row r="9" spans="1:41" ht="39" customHeight="1" x14ac:dyDescent="0.25">
      <c r="A9" s="23"/>
      <c r="B9" s="24"/>
      <c r="C9" s="25">
        <f ca="1">VLOOKUP($T3,$V$1:$Y$486,2,FALSE)</f>
        <v>2</v>
      </c>
      <c r="D9" s="25"/>
      <c r="E9" s="26"/>
      <c r="F9" s="27"/>
      <c r="G9" s="25"/>
      <c r="H9" s="28"/>
      <c r="I9" s="23"/>
      <c r="J9" s="24"/>
      <c r="K9" s="25">
        <f ca="1">VLOOKUP($T13,$V$1:$Y$486,2,FALSE)</f>
        <v>6</v>
      </c>
      <c r="L9" s="25"/>
      <c r="M9" s="26"/>
      <c r="N9" s="27"/>
      <c r="O9" s="25"/>
      <c r="P9" s="28"/>
      <c r="S9" s="4">
        <f t="shared" ca="1" si="0"/>
        <v>9.9456125448424304E-2</v>
      </c>
      <c r="T9" s="5">
        <f t="shared" ca="1" si="1"/>
        <v>27</v>
      </c>
      <c r="V9" s="6">
        <v>9</v>
      </c>
      <c r="W9" s="7">
        <v>4</v>
      </c>
      <c r="X9" s="6">
        <v>7</v>
      </c>
      <c r="Y9" s="6"/>
    </row>
    <row r="10" spans="1:41" ht="39" customHeight="1" x14ac:dyDescent="0.5">
      <c r="A10" s="15" t="s">
        <v>11</v>
      </c>
      <c r="B10" s="16"/>
      <c r="C10" s="17">
        <f ca="1">VLOOKUP($T4,$V$1:$Y$486,3,FALSE)</f>
        <v>7</v>
      </c>
      <c r="D10" s="18"/>
      <c r="E10" s="19" t="s">
        <v>5</v>
      </c>
      <c r="F10" s="20"/>
      <c r="G10" s="21"/>
      <c r="H10" s="22"/>
      <c r="I10" s="15" t="s">
        <v>12</v>
      </c>
      <c r="J10" s="16"/>
      <c r="K10" s="17">
        <f ca="1">VLOOKUP($T14,$V$1:$Y$486,3,FALSE)</f>
        <v>14</v>
      </c>
      <c r="L10" s="18"/>
      <c r="M10" s="19" t="s">
        <v>5</v>
      </c>
      <c r="N10" s="20"/>
      <c r="O10" s="21"/>
      <c r="P10" s="22"/>
      <c r="S10" s="4">
        <f t="shared" ca="1" si="0"/>
        <v>0.29306129470329201</v>
      </c>
      <c r="T10" s="5">
        <f t="shared" ca="1" si="1"/>
        <v>18</v>
      </c>
      <c r="V10" s="6">
        <v>10</v>
      </c>
      <c r="W10" s="7">
        <v>4</v>
      </c>
      <c r="X10" s="6">
        <v>9</v>
      </c>
      <c r="Y10" s="6"/>
    </row>
    <row r="11" spans="1:41" ht="39" customHeight="1" x14ac:dyDescent="0.25">
      <c r="A11" s="23"/>
      <c r="B11" s="24"/>
      <c r="C11" s="25">
        <f ca="1">VLOOKUP($T4,$V$1:$Y$486,2,FALSE)</f>
        <v>5</v>
      </c>
      <c r="D11" s="25"/>
      <c r="E11" s="26"/>
      <c r="F11" s="27"/>
      <c r="G11" s="25"/>
      <c r="H11" s="28"/>
      <c r="I11" s="23"/>
      <c r="J11" s="24"/>
      <c r="K11" s="25">
        <f ca="1">VLOOKUP($T14,$V$1:$Y$486,2,FALSE)</f>
        <v>5</v>
      </c>
      <c r="L11" s="25"/>
      <c r="M11" s="26"/>
      <c r="N11" s="27"/>
      <c r="O11" s="25"/>
      <c r="P11" s="28"/>
      <c r="S11" s="4">
        <f t="shared" ca="1" si="0"/>
        <v>0.77129569875875392</v>
      </c>
      <c r="T11" s="5">
        <f t="shared" ca="1" si="1"/>
        <v>6</v>
      </c>
      <c r="V11" s="6">
        <v>11</v>
      </c>
      <c r="W11" s="7">
        <v>4</v>
      </c>
      <c r="X11" s="6">
        <v>10</v>
      </c>
      <c r="Y11" s="6"/>
    </row>
    <row r="12" spans="1:41" ht="39" customHeight="1" x14ac:dyDescent="0.5">
      <c r="A12" s="15" t="s">
        <v>13</v>
      </c>
      <c r="B12" s="16"/>
      <c r="C12" s="17">
        <f ca="1">VLOOKUP($T5,$V$1:$Y$486,3,FALSE)</f>
        <v>9</v>
      </c>
      <c r="D12" s="18"/>
      <c r="E12" s="19" t="s">
        <v>5</v>
      </c>
      <c r="F12" s="20"/>
      <c r="G12" s="21"/>
      <c r="H12" s="22"/>
      <c r="I12" s="15" t="s">
        <v>14</v>
      </c>
      <c r="J12" s="16"/>
      <c r="K12" s="17">
        <f ca="1">VLOOKUP($T15,$V$1:$Y$486,3,FALSE)</f>
        <v>10</v>
      </c>
      <c r="L12" s="18"/>
      <c r="M12" s="19" t="s">
        <v>5</v>
      </c>
      <c r="N12" s="20"/>
      <c r="O12" s="21"/>
      <c r="P12" s="22"/>
      <c r="S12" s="4">
        <f t="shared" ca="1" si="0"/>
        <v>8.1060859055155143E-2</v>
      </c>
      <c r="T12" s="5">
        <f t="shared" ca="1" si="1"/>
        <v>28</v>
      </c>
      <c r="V12" s="6">
        <v>12</v>
      </c>
      <c r="W12" s="7">
        <v>4</v>
      </c>
      <c r="X12" s="6">
        <v>11</v>
      </c>
      <c r="Y12" s="6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1" ht="39" customHeight="1" x14ac:dyDescent="0.25">
      <c r="A13" s="23"/>
      <c r="B13" s="24"/>
      <c r="C13" s="25">
        <f ca="1">VLOOKUP($T5,$V$1:$Y$486,2,FALSE)</f>
        <v>5</v>
      </c>
      <c r="D13" s="25"/>
      <c r="E13" s="26"/>
      <c r="F13" s="27"/>
      <c r="G13" s="25"/>
      <c r="H13" s="28"/>
      <c r="I13" s="23"/>
      <c r="J13" s="24"/>
      <c r="K13" s="25">
        <f ca="1">VLOOKUP($T15,$V$1:$Y$486,2,FALSE)</f>
        <v>6</v>
      </c>
      <c r="L13" s="25"/>
      <c r="M13" s="26"/>
      <c r="N13" s="27"/>
      <c r="O13" s="25"/>
      <c r="P13" s="28"/>
      <c r="S13" s="4">
        <f t="shared" ca="1" si="0"/>
        <v>0.10267451075741452</v>
      </c>
      <c r="T13" s="5">
        <f t="shared" ca="1" si="1"/>
        <v>26</v>
      </c>
      <c r="V13" s="6">
        <v>13</v>
      </c>
      <c r="W13" s="6">
        <v>5</v>
      </c>
      <c r="X13" s="6">
        <v>6</v>
      </c>
      <c r="Y13" s="6"/>
      <c r="AA13" s="31"/>
      <c r="AB13" s="31"/>
      <c r="AC13" s="31"/>
      <c r="AD13" s="31"/>
      <c r="AE13" s="31"/>
      <c r="AF13" s="31"/>
      <c r="AG13" s="31"/>
    </row>
    <row r="14" spans="1:41" ht="39" customHeight="1" x14ac:dyDescent="0.5">
      <c r="A14" s="15" t="s">
        <v>15</v>
      </c>
      <c r="B14" s="16"/>
      <c r="C14" s="17">
        <f ca="1">VLOOKUP($T6,$V$1:$Y$486,3,FALSE)</f>
        <v>3</v>
      </c>
      <c r="D14" s="18"/>
      <c r="E14" s="19" t="s">
        <v>5</v>
      </c>
      <c r="F14" s="20"/>
      <c r="G14" s="21"/>
      <c r="H14" s="22"/>
      <c r="I14" s="15" t="s">
        <v>16</v>
      </c>
      <c r="J14" s="16"/>
      <c r="K14" s="17">
        <f ca="1">VLOOKUP($T16,$V$1:$Y$486,3,FALSE)</f>
        <v>7</v>
      </c>
      <c r="L14" s="18"/>
      <c r="M14" s="19" t="s">
        <v>5</v>
      </c>
      <c r="N14" s="20"/>
      <c r="O14" s="21"/>
      <c r="P14" s="22"/>
      <c r="S14" s="4">
        <f t="shared" ca="1" si="0"/>
        <v>0.23442227592335085</v>
      </c>
      <c r="T14" s="5">
        <f t="shared" ca="1" si="1"/>
        <v>20</v>
      </c>
      <c r="V14" s="6">
        <v>14</v>
      </c>
      <c r="W14" s="6">
        <v>5</v>
      </c>
      <c r="X14" s="6">
        <v>7</v>
      </c>
      <c r="Y14" s="6"/>
    </row>
    <row r="15" spans="1:41" ht="39" customHeight="1" x14ac:dyDescent="0.25">
      <c r="A15" s="23"/>
      <c r="B15" s="24"/>
      <c r="C15" s="25">
        <f ca="1">VLOOKUP($T6,$V$1:$Y$486,2,FALSE)</f>
        <v>2</v>
      </c>
      <c r="D15" s="25"/>
      <c r="E15" s="26"/>
      <c r="F15" s="27"/>
      <c r="G15" s="25"/>
      <c r="H15" s="28"/>
      <c r="I15" s="23"/>
      <c r="J15" s="24"/>
      <c r="K15" s="25">
        <f ca="1">VLOOKUP($T16,$V$1:$Y$486,2,FALSE)</f>
        <v>3</v>
      </c>
      <c r="L15" s="25"/>
      <c r="M15" s="26"/>
      <c r="N15" s="27"/>
      <c r="O15" s="25"/>
      <c r="P15" s="28"/>
      <c r="S15" s="4">
        <f t="shared" ca="1" si="0"/>
        <v>0.18338223015417365</v>
      </c>
      <c r="T15" s="5">
        <f t="shared" ca="1" si="1"/>
        <v>24</v>
      </c>
      <c r="V15" s="6">
        <v>15</v>
      </c>
      <c r="W15" s="6">
        <v>5</v>
      </c>
      <c r="X15" s="6">
        <v>8</v>
      </c>
      <c r="Y15" s="6"/>
    </row>
    <row r="16" spans="1:41" ht="39" customHeight="1" x14ac:dyDescent="0.5">
      <c r="A16" s="15" t="s">
        <v>17</v>
      </c>
      <c r="B16" s="16"/>
      <c r="C16" s="17">
        <f ca="1">VLOOKUP($T7,$V$1:$Y$486,3,FALSE)</f>
        <v>11</v>
      </c>
      <c r="D16" s="18"/>
      <c r="E16" s="19" t="s">
        <v>5</v>
      </c>
      <c r="F16" s="20"/>
      <c r="G16" s="21"/>
      <c r="H16" s="22"/>
      <c r="I16" s="15" t="s">
        <v>18</v>
      </c>
      <c r="J16" s="16"/>
      <c r="K16" s="17">
        <f ca="1">VLOOKUP($T17,$V$1:$Y$486,3,FALSE)</f>
        <v>4</v>
      </c>
      <c r="L16" s="18"/>
      <c r="M16" s="19" t="s">
        <v>5</v>
      </c>
      <c r="N16" s="20"/>
      <c r="O16" s="21"/>
      <c r="P16" s="22"/>
      <c r="S16" s="4">
        <f t="shared" ca="1" si="0"/>
        <v>0.77760064093463999</v>
      </c>
      <c r="T16" s="5">
        <f t="shared" ca="1" si="1"/>
        <v>5</v>
      </c>
      <c r="V16" s="6">
        <v>16</v>
      </c>
      <c r="W16" s="6">
        <v>5</v>
      </c>
      <c r="X16" s="6">
        <v>9</v>
      </c>
      <c r="Y16" s="6"/>
    </row>
    <row r="17" spans="1:25" ht="39" customHeight="1" x14ac:dyDescent="0.25">
      <c r="A17" s="23"/>
      <c r="B17" s="24"/>
      <c r="C17" s="25">
        <f ca="1">VLOOKUP($T7,$V$1:$Y$486,2,FALSE)</f>
        <v>4</v>
      </c>
      <c r="D17" s="25"/>
      <c r="E17" s="26"/>
      <c r="F17" s="27"/>
      <c r="G17" s="25"/>
      <c r="H17" s="28"/>
      <c r="I17" s="23"/>
      <c r="J17" s="24"/>
      <c r="K17" s="25">
        <f ca="1">VLOOKUP($T17,$V$1:$Y$486,2,FALSE)</f>
        <v>3</v>
      </c>
      <c r="L17" s="25"/>
      <c r="M17" s="26"/>
      <c r="N17" s="27"/>
      <c r="O17" s="25"/>
      <c r="P17" s="28"/>
      <c r="S17" s="4">
        <f t="shared" ca="1" si="0"/>
        <v>0.81041632455446722</v>
      </c>
      <c r="T17" s="5">
        <f t="shared" ca="1" si="1"/>
        <v>3</v>
      </c>
      <c r="V17" s="6">
        <v>17</v>
      </c>
      <c r="W17" s="6">
        <v>5</v>
      </c>
      <c r="X17" s="6">
        <v>11</v>
      </c>
      <c r="Y17" s="6"/>
    </row>
    <row r="18" spans="1:25" ht="39" customHeight="1" x14ac:dyDescent="0.5">
      <c r="A18" s="15" t="s">
        <v>19</v>
      </c>
      <c r="B18" s="16"/>
      <c r="C18" s="17">
        <f ca="1">VLOOKUP($T8,$V$1:$Y$486,3,FALSE)</f>
        <v>13</v>
      </c>
      <c r="D18" s="18"/>
      <c r="E18" s="19" t="s">
        <v>5</v>
      </c>
      <c r="F18" s="20"/>
      <c r="G18" s="21"/>
      <c r="H18" s="22"/>
      <c r="I18" s="15" t="s">
        <v>20</v>
      </c>
      <c r="J18" s="16"/>
      <c r="K18" s="17">
        <f ca="1">VLOOKUP($T18,$V$1:$Y$486,3,FALSE)</f>
        <v>5</v>
      </c>
      <c r="L18" s="18"/>
      <c r="M18" s="19" t="s">
        <v>5</v>
      </c>
      <c r="N18" s="20"/>
      <c r="O18" s="21"/>
      <c r="P18" s="22"/>
      <c r="S18" s="4">
        <f t="shared" ca="1" si="0"/>
        <v>0.81021153147571101</v>
      </c>
      <c r="T18" s="5">
        <f t="shared" ca="1" si="1"/>
        <v>4</v>
      </c>
      <c r="V18" s="6">
        <v>18</v>
      </c>
      <c r="W18" s="6">
        <v>5</v>
      </c>
      <c r="X18" s="6">
        <v>12</v>
      </c>
      <c r="Y18" s="6"/>
    </row>
    <row r="19" spans="1:25" ht="39" customHeight="1" x14ac:dyDescent="0.25">
      <c r="A19" s="23"/>
      <c r="B19" s="24"/>
      <c r="C19" s="25">
        <f ca="1">VLOOKUP($T8,$V$1:$Y$486,2,FALSE)</f>
        <v>5</v>
      </c>
      <c r="D19" s="25"/>
      <c r="E19" s="26"/>
      <c r="F19" s="27"/>
      <c r="G19" s="25"/>
      <c r="H19" s="28"/>
      <c r="I19" s="23"/>
      <c r="J19" s="24"/>
      <c r="K19" s="25">
        <f ca="1">VLOOKUP($T18,$V$1:$Y$486,2,FALSE)</f>
        <v>3</v>
      </c>
      <c r="L19" s="25"/>
      <c r="M19" s="26"/>
      <c r="N19" s="27"/>
      <c r="O19" s="25"/>
      <c r="P19" s="28"/>
      <c r="S19" s="4">
        <f t="shared" ca="1" si="0"/>
        <v>0.15419651639346565</v>
      </c>
      <c r="T19" s="5">
        <f t="shared" ca="1" si="1"/>
        <v>25</v>
      </c>
      <c r="V19" s="6">
        <v>19</v>
      </c>
      <c r="W19" s="6">
        <v>5</v>
      </c>
      <c r="X19" s="6">
        <v>13</v>
      </c>
      <c r="Y19" s="6"/>
    </row>
    <row r="20" spans="1:25" ht="39" customHeight="1" x14ac:dyDescent="0.5">
      <c r="A20" s="15" t="s">
        <v>21</v>
      </c>
      <c r="B20" s="16"/>
      <c r="C20" s="17">
        <f ca="1">VLOOKUP($T9,$V$1:$Y$486,3,FALSE)</f>
        <v>14</v>
      </c>
      <c r="D20" s="18"/>
      <c r="E20" s="19" t="s">
        <v>5</v>
      </c>
      <c r="F20" s="20"/>
      <c r="G20" s="21"/>
      <c r="H20" s="22"/>
      <c r="I20" s="15" t="s">
        <v>22</v>
      </c>
      <c r="J20" s="16"/>
      <c r="K20" s="17">
        <f ca="1">VLOOKUP($T19,$V$1:$Y$486,3,FALSE)</f>
        <v>11</v>
      </c>
      <c r="L20" s="18"/>
      <c r="M20" s="19" t="s">
        <v>5</v>
      </c>
      <c r="N20" s="20"/>
      <c r="O20" s="21"/>
      <c r="P20" s="22"/>
      <c r="S20" s="4">
        <f t="shared" ca="1" si="0"/>
        <v>0.70426246611492405</v>
      </c>
      <c r="T20" s="5">
        <f t="shared" ca="1" si="1"/>
        <v>8</v>
      </c>
      <c r="V20" s="6">
        <v>20</v>
      </c>
      <c r="W20" s="6">
        <v>5</v>
      </c>
      <c r="X20" s="6">
        <v>14</v>
      </c>
      <c r="Y20" s="6"/>
    </row>
    <row r="21" spans="1:25" ht="39" customHeight="1" x14ac:dyDescent="0.25">
      <c r="A21" s="23"/>
      <c r="B21" s="24"/>
      <c r="C21" s="25">
        <f ca="1">VLOOKUP($T9,$V$1:$Y$486,2,FALSE)</f>
        <v>6</v>
      </c>
      <c r="D21" s="25"/>
      <c r="E21" s="26"/>
      <c r="F21" s="27"/>
      <c r="G21" s="25"/>
      <c r="H21" s="28"/>
      <c r="I21" s="23"/>
      <c r="J21" s="24"/>
      <c r="K21" s="25">
        <f ca="1">VLOOKUP($T19,$V$1:$Y$486,2,FALSE)</f>
        <v>6</v>
      </c>
      <c r="L21" s="25"/>
      <c r="M21" s="26"/>
      <c r="N21" s="27"/>
      <c r="O21" s="25"/>
      <c r="P21" s="28"/>
      <c r="S21" s="4">
        <f t="shared" ca="1" si="0"/>
        <v>0.69770725721666615</v>
      </c>
      <c r="T21" s="5">
        <f t="shared" ca="1" si="1"/>
        <v>9</v>
      </c>
      <c r="V21" s="6">
        <v>21</v>
      </c>
      <c r="W21" s="7">
        <v>6</v>
      </c>
      <c r="X21" s="6">
        <v>7</v>
      </c>
      <c r="Y21" s="6"/>
    </row>
    <row r="22" spans="1:25" ht="39" customHeight="1" x14ac:dyDescent="0.5">
      <c r="A22" s="15" t="s">
        <v>23</v>
      </c>
      <c r="B22" s="16"/>
      <c r="C22" s="17">
        <f ca="1">VLOOKUP($T10,$V$1:$Y$486,3,FALSE)</f>
        <v>12</v>
      </c>
      <c r="D22" s="18"/>
      <c r="E22" s="19" t="s">
        <v>5</v>
      </c>
      <c r="F22" s="20"/>
      <c r="G22" s="21"/>
      <c r="H22" s="22"/>
      <c r="I22" s="15" t="s">
        <v>24</v>
      </c>
      <c r="J22" s="16"/>
      <c r="K22" s="17">
        <f ca="1">VLOOKUP($T20,$V$1:$Y$486,3,FALSE)</f>
        <v>6</v>
      </c>
      <c r="L22" s="18"/>
      <c r="M22" s="19" t="s">
        <v>5</v>
      </c>
      <c r="N22" s="20"/>
      <c r="O22" s="21"/>
      <c r="P22" s="22"/>
      <c r="S22" s="4">
        <f t="shared" ca="1" si="0"/>
        <v>0.75229837199989069</v>
      </c>
      <c r="T22" s="5">
        <f t="shared" ca="1" si="1"/>
        <v>7</v>
      </c>
      <c r="V22" s="6">
        <v>22</v>
      </c>
      <c r="W22" s="7">
        <v>6</v>
      </c>
      <c r="X22" s="6">
        <v>8</v>
      </c>
      <c r="Y22" s="6"/>
    </row>
    <row r="23" spans="1:25" ht="39" customHeight="1" x14ac:dyDescent="0.25">
      <c r="A23" s="23"/>
      <c r="B23" s="24"/>
      <c r="C23" s="25">
        <f ca="1">VLOOKUP($T10,$V$1:$Y$486,2,FALSE)</f>
        <v>5</v>
      </c>
      <c r="D23" s="25"/>
      <c r="E23" s="26"/>
      <c r="F23" s="27"/>
      <c r="G23" s="25"/>
      <c r="H23" s="28"/>
      <c r="I23" s="23"/>
      <c r="J23" s="24"/>
      <c r="K23" s="25">
        <f ca="1">VLOOKUP($T20,$V$1:$Y$486,2,FALSE)</f>
        <v>4</v>
      </c>
      <c r="L23" s="25"/>
      <c r="M23" s="26"/>
      <c r="N23" s="27"/>
      <c r="O23" s="25"/>
      <c r="P23" s="28"/>
      <c r="S23" s="4">
        <f t="shared" ca="1" si="0"/>
        <v>0.22295925685568319</v>
      </c>
      <c r="T23" s="5">
        <f t="shared" ca="1" si="1"/>
        <v>22</v>
      </c>
      <c r="V23" s="6">
        <v>23</v>
      </c>
      <c r="W23" s="7">
        <v>6</v>
      </c>
      <c r="X23" s="6">
        <v>9</v>
      </c>
      <c r="Y23" s="6"/>
    </row>
    <row r="24" spans="1:25" ht="38.1" customHeight="1" thickBot="1" x14ac:dyDescent="0.3">
      <c r="A24" s="32" t="str">
        <f>A1</f>
        <v>分数 仮分数を帯分数になおす かんたん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3">
        <f>P1</f>
        <v>1</v>
      </c>
      <c r="Q24" s="30"/>
      <c r="R24" s="30"/>
      <c r="S24" s="4">
        <f t="shared" ca="1" si="0"/>
        <v>0.69064331750767061</v>
      </c>
      <c r="T24" s="5">
        <f t="shared" ca="1" si="1"/>
        <v>10</v>
      </c>
      <c r="U24" s="5"/>
      <c r="V24" s="6">
        <v>24</v>
      </c>
      <c r="W24" s="7">
        <v>6</v>
      </c>
      <c r="X24" s="6">
        <v>10</v>
      </c>
      <c r="Y24" s="6"/>
    </row>
    <row r="25" spans="1:25" ht="38.1" customHeight="1" thickBot="1" x14ac:dyDescent="0.3">
      <c r="C25" s="9" t="str">
        <f>C2</f>
        <v>　　月　　日</v>
      </c>
      <c r="D25" s="10"/>
      <c r="E25" s="10"/>
      <c r="F25" s="11"/>
      <c r="G25" s="9" t="str">
        <f>G2</f>
        <v>名前</v>
      </c>
      <c r="H25" s="10"/>
      <c r="I25" s="12"/>
      <c r="J25" s="10"/>
      <c r="K25" s="10"/>
      <c r="L25" s="10"/>
      <c r="M25" s="10"/>
      <c r="N25" s="10"/>
      <c r="O25" s="11"/>
      <c r="P25" s="13"/>
      <c r="Q25" s="13"/>
      <c r="R25" s="13"/>
      <c r="S25" s="4">
        <f t="shared" ca="1" si="0"/>
        <v>0.29639896867926774</v>
      </c>
      <c r="T25" s="5">
        <f t="shared" ca="1" si="1"/>
        <v>17</v>
      </c>
      <c r="V25" s="6">
        <v>25</v>
      </c>
      <c r="W25" s="7">
        <v>6</v>
      </c>
      <c r="X25" s="6">
        <v>11</v>
      </c>
      <c r="Y25" s="6"/>
    </row>
    <row r="26" spans="1:25" ht="38.1" customHeight="1" x14ac:dyDescent="0.25">
      <c r="A26" s="14" t="str">
        <f>A3</f>
        <v>次の仮分数を帯分数になおしましょう。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S26" s="4">
        <f t="shared" ca="1" si="0"/>
        <v>6.0715513276809907E-2</v>
      </c>
      <c r="T26" s="5">
        <f t="shared" ca="1" si="1"/>
        <v>29</v>
      </c>
      <c r="V26" s="6">
        <v>26</v>
      </c>
      <c r="W26" s="7">
        <v>6</v>
      </c>
      <c r="X26" s="6">
        <v>13</v>
      </c>
      <c r="Y26" s="6"/>
    </row>
    <row r="27" spans="1:25" ht="39" customHeight="1" x14ac:dyDescent="0.5">
      <c r="A27" s="15" t="str">
        <f>A4</f>
        <v>(1)</v>
      </c>
      <c r="B27" s="16"/>
      <c r="C27" s="17">
        <f t="shared" ref="C27:C42" ca="1" si="2">C4</f>
        <v>10</v>
      </c>
      <c r="D27" s="18"/>
      <c r="E27" s="19" t="s">
        <v>5</v>
      </c>
      <c r="F27" s="34">
        <f ca="1">QUOTIENT(C27,C28)</f>
        <v>2</v>
      </c>
      <c r="G27" s="35">
        <f ca="1">C27-C28*F27</f>
        <v>2</v>
      </c>
      <c r="H27" s="36"/>
      <c r="I27" s="15" t="str">
        <f>I4</f>
        <v>(11)</v>
      </c>
      <c r="J27" s="16"/>
      <c r="K27" s="17">
        <f ca="1">K4</f>
        <v>8</v>
      </c>
      <c r="L27" s="18"/>
      <c r="M27" s="19" t="s">
        <v>5</v>
      </c>
      <c r="N27" s="34">
        <f ca="1">QUOTIENT(K27,K28)</f>
        <v>2</v>
      </c>
      <c r="O27" s="37">
        <f ca="1">K27-K28*N27</f>
        <v>2</v>
      </c>
      <c r="P27" s="36"/>
      <c r="Q27" s="38"/>
      <c r="R27" s="38"/>
      <c r="S27" s="4">
        <f t="shared" ca="1" si="0"/>
        <v>0.20950238726618975</v>
      </c>
      <c r="T27" s="5">
        <f t="shared" ca="1" si="1"/>
        <v>23</v>
      </c>
      <c r="V27" s="6">
        <v>27</v>
      </c>
      <c r="W27" s="7">
        <v>6</v>
      </c>
      <c r="X27" s="6">
        <v>14</v>
      </c>
      <c r="Y27" s="6"/>
    </row>
    <row r="28" spans="1:25" ht="39" customHeight="1" x14ac:dyDescent="0.25">
      <c r="A28" s="23"/>
      <c r="B28" s="24"/>
      <c r="C28" s="25">
        <f t="shared" ca="1" si="2"/>
        <v>4</v>
      </c>
      <c r="D28" s="25"/>
      <c r="E28" s="26"/>
      <c r="F28" s="39"/>
      <c r="G28" s="40">
        <f ca="1">C28</f>
        <v>4</v>
      </c>
      <c r="H28" s="41"/>
      <c r="I28" s="23"/>
      <c r="J28" s="24"/>
      <c r="K28" s="25">
        <f t="shared" ref="K28:K46" ca="1" si="3">K5</f>
        <v>3</v>
      </c>
      <c r="L28" s="25"/>
      <c r="M28" s="26"/>
      <c r="N28" s="39"/>
      <c r="O28" s="42">
        <f ca="1">K28</f>
        <v>3</v>
      </c>
      <c r="P28" s="41"/>
      <c r="Q28" s="38"/>
      <c r="R28" s="38"/>
      <c r="S28" s="4">
        <f t="shared" ca="1" si="0"/>
        <v>0.38884570249413819</v>
      </c>
      <c r="T28" s="5">
        <f t="shared" ca="1" si="1"/>
        <v>15</v>
      </c>
      <c r="V28" s="6">
        <v>28</v>
      </c>
      <c r="W28" s="7">
        <v>6</v>
      </c>
      <c r="X28" s="6">
        <v>15</v>
      </c>
      <c r="Y28" s="6"/>
    </row>
    <row r="29" spans="1:25" ht="39" customHeight="1" x14ac:dyDescent="0.5">
      <c r="A29" s="15" t="str">
        <f t="shared" ref="A29" si="4">A6</f>
        <v>(2)</v>
      </c>
      <c r="B29" s="16"/>
      <c r="C29" s="17">
        <f t="shared" ca="1" si="2"/>
        <v>6</v>
      </c>
      <c r="D29" s="18"/>
      <c r="E29" s="19" t="s">
        <v>5</v>
      </c>
      <c r="F29" s="34">
        <f ca="1">QUOTIENT(C29,C30)</f>
        <v>1</v>
      </c>
      <c r="G29" s="37">
        <f ca="1">C29-C30*F29</f>
        <v>1</v>
      </c>
      <c r="H29" s="36"/>
      <c r="I29" s="15" t="str">
        <f t="shared" ref="I29" si="5">I6</f>
        <v>(12)</v>
      </c>
      <c r="J29" s="16"/>
      <c r="K29" s="17">
        <f t="shared" ca="1" si="3"/>
        <v>15</v>
      </c>
      <c r="L29" s="18"/>
      <c r="M29" s="19" t="s">
        <v>5</v>
      </c>
      <c r="N29" s="34">
        <f ca="1">QUOTIENT(K29,K30)</f>
        <v>2</v>
      </c>
      <c r="O29" s="37">
        <f ca="1">K29-K30*N29</f>
        <v>3</v>
      </c>
      <c r="P29" s="36"/>
      <c r="Q29" s="38"/>
      <c r="R29" s="38"/>
      <c r="S29" s="4">
        <f t="shared" ca="1" si="0"/>
        <v>0.23189600926391696</v>
      </c>
      <c r="T29" s="5">
        <f t="shared" ca="1" si="1"/>
        <v>21</v>
      </c>
      <c r="V29" s="6">
        <v>29</v>
      </c>
      <c r="W29" s="7">
        <v>6</v>
      </c>
      <c r="X29" s="6">
        <v>16</v>
      </c>
      <c r="Y29" s="6"/>
    </row>
    <row r="30" spans="1:25" ht="39" customHeight="1" x14ac:dyDescent="0.25">
      <c r="A30" s="23"/>
      <c r="B30" s="24"/>
      <c r="C30" s="25">
        <f t="shared" ca="1" si="2"/>
        <v>5</v>
      </c>
      <c r="D30" s="25"/>
      <c r="E30" s="26"/>
      <c r="F30" s="39"/>
      <c r="G30" s="42">
        <f ca="1">C30</f>
        <v>5</v>
      </c>
      <c r="H30" s="41"/>
      <c r="I30" s="23"/>
      <c r="J30" s="24"/>
      <c r="K30" s="25">
        <f t="shared" ca="1" si="3"/>
        <v>6</v>
      </c>
      <c r="L30" s="25"/>
      <c r="M30" s="26"/>
      <c r="N30" s="39"/>
      <c r="O30" s="42">
        <f ca="1">K30</f>
        <v>6</v>
      </c>
      <c r="P30" s="41"/>
      <c r="Q30" s="38"/>
      <c r="R30" s="38"/>
      <c r="S30" s="4">
        <f t="shared" ca="1" si="0"/>
        <v>4.8664723972119739E-2</v>
      </c>
      <c r="T30" s="5">
        <f t="shared" ca="1" si="1"/>
        <v>30</v>
      </c>
      <c r="V30" s="6">
        <v>30</v>
      </c>
      <c r="W30" s="7">
        <v>6</v>
      </c>
      <c r="X30" s="6">
        <v>17</v>
      </c>
      <c r="Y30" s="6"/>
    </row>
    <row r="31" spans="1:25" ht="39" customHeight="1" x14ac:dyDescent="0.5">
      <c r="A31" s="15" t="str">
        <f t="shared" ref="A31" si="6">A8</f>
        <v>(3)</v>
      </c>
      <c r="B31" s="16"/>
      <c r="C31" s="17">
        <f t="shared" ca="1" si="2"/>
        <v>5</v>
      </c>
      <c r="D31" s="18"/>
      <c r="E31" s="19" t="s">
        <v>5</v>
      </c>
      <c r="F31" s="34">
        <f ca="1">QUOTIENT(C31,C32)</f>
        <v>2</v>
      </c>
      <c r="G31" s="35">
        <f ca="1">C31-C32*F31</f>
        <v>1</v>
      </c>
      <c r="H31" s="36"/>
      <c r="I31" s="15" t="str">
        <f t="shared" ref="I31" si="7">I8</f>
        <v>(13)</v>
      </c>
      <c r="J31" s="16"/>
      <c r="K31" s="17">
        <f t="shared" ca="1" si="3"/>
        <v>13</v>
      </c>
      <c r="L31" s="18"/>
      <c r="M31" s="19" t="s">
        <v>5</v>
      </c>
      <c r="N31" s="34">
        <f ca="1">QUOTIENT(K31,K32)</f>
        <v>2</v>
      </c>
      <c r="O31" s="37">
        <f ca="1">K31-K32*N31</f>
        <v>1</v>
      </c>
      <c r="P31" s="36"/>
      <c r="Q31" s="38"/>
      <c r="R31" s="38"/>
      <c r="S31" s="4"/>
      <c r="T31" s="5"/>
      <c r="V31" s="6"/>
      <c r="W31" s="6"/>
      <c r="X31" s="6"/>
      <c r="Y31" s="6"/>
    </row>
    <row r="32" spans="1:25" ht="39" customHeight="1" x14ac:dyDescent="0.25">
      <c r="A32" s="23"/>
      <c r="B32" s="24"/>
      <c r="C32" s="25">
        <f t="shared" ca="1" si="2"/>
        <v>2</v>
      </c>
      <c r="D32" s="25"/>
      <c r="E32" s="26"/>
      <c r="F32" s="39"/>
      <c r="G32" s="40">
        <f ca="1">C32</f>
        <v>2</v>
      </c>
      <c r="H32" s="41"/>
      <c r="I32" s="23"/>
      <c r="J32" s="24"/>
      <c r="K32" s="25">
        <f t="shared" ca="1" si="3"/>
        <v>6</v>
      </c>
      <c r="L32" s="25"/>
      <c r="M32" s="26"/>
      <c r="N32" s="39"/>
      <c r="O32" s="42">
        <f ca="1">K32</f>
        <v>6</v>
      </c>
      <c r="P32" s="41"/>
      <c r="Q32" s="38"/>
      <c r="R32" s="38"/>
      <c r="S32" s="4"/>
      <c r="T32" s="5"/>
      <c r="V32" s="6"/>
      <c r="W32" s="6"/>
      <c r="X32" s="6"/>
      <c r="Y32" s="6"/>
    </row>
    <row r="33" spans="1:25" ht="39" customHeight="1" x14ac:dyDescent="0.5">
      <c r="A33" s="15" t="str">
        <f t="shared" ref="A33" si="8">A10</f>
        <v>(4)</v>
      </c>
      <c r="B33" s="16"/>
      <c r="C33" s="17">
        <f t="shared" ca="1" si="2"/>
        <v>7</v>
      </c>
      <c r="D33" s="18"/>
      <c r="E33" s="19" t="s">
        <v>5</v>
      </c>
      <c r="F33" s="34">
        <f ca="1">QUOTIENT(C33,C34)</f>
        <v>1</v>
      </c>
      <c r="G33" s="37">
        <f ca="1">C33-C34*F33</f>
        <v>2</v>
      </c>
      <c r="H33" s="36"/>
      <c r="I33" s="15" t="str">
        <f t="shared" ref="I33" si="9">I10</f>
        <v>(14)</v>
      </c>
      <c r="J33" s="16"/>
      <c r="K33" s="17">
        <f t="shared" ca="1" si="3"/>
        <v>14</v>
      </c>
      <c r="L33" s="18"/>
      <c r="M33" s="19" t="s">
        <v>5</v>
      </c>
      <c r="N33" s="34">
        <f ca="1">QUOTIENT(K33,K34)</f>
        <v>2</v>
      </c>
      <c r="O33" s="37">
        <f ca="1">K33-K34*N33</f>
        <v>4</v>
      </c>
      <c r="P33" s="36"/>
      <c r="Q33" s="38"/>
      <c r="R33" s="38"/>
      <c r="S33" s="4"/>
      <c r="T33" s="5"/>
      <c r="V33" s="6"/>
      <c r="W33" s="6"/>
      <c r="X33" s="6"/>
      <c r="Y33" s="6"/>
    </row>
    <row r="34" spans="1:25" ht="39" customHeight="1" x14ac:dyDescent="0.25">
      <c r="A34" s="23"/>
      <c r="B34" s="24"/>
      <c r="C34" s="25">
        <f t="shared" ca="1" si="2"/>
        <v>5</v>
      </c>
      <c r="D34" s="25"/>
      <c r="E34" s="26"/>
      <c r="F34" s="39"/>
      <c r="G34" s="42">
        <f ca="1">C34</f>
        <v>5</v>
      </c>
      <c r="H34" s="41"/>
      <c r="I34" s="23"/>
      <c r="J34" s="24"/>
      <c r="K34" s="25">
        <f t="shared" ca="1" si="3"/>
        <v>5</v>
      </c>
      <c r="L34" s="25"/>
      <c r="M34" s="26"/>
      <c r="N34" s="39"/>
      <c r="O34" s="42">
        <f ca="1">K34</f>
        <v>5</v>
      </c>
      <c r="P34" s="41"/>
      <c r="Q34" s="38"/>
      <c r="R34" s="38"/>
      <c r="S34" s="4"/>
      <c r="T34" s="5"/>
      <c r="V34" s="6"/>
      <c r="W34" s="6"/>
      <c r="X34" s="6"/>
      <c r="Y34" s="6"/>
    </row>
    <row r="35" spans="1:25" ht="39" customHeight="1" x14ac:dyDescent="0.5">
      <c r="A35" s="15" t="str">
        <f t="shared" ref="A35" si="10">A12</f>
        <v>(5)</v>
      </c>
      <c r="B35" s="16"/>
      <c r="C35" s="17">
        <f t="shared" ca="1" si="2"/>
        <v>9</v>
      </c>
      <c r="D35" s="18"/>
      <c r="E35" s="19" t="s">
        <v>5</v>
      </c>
      <c r="F35" s="34">
        <f ca="1">QUOTIENT(C35,C36)</f>
        <v>1</v>
      </c>
      <c r="G35" s="37">
        <f ca="1">C35-C36*F35</f>
        <v>4</v>
      </c>
      <c r="H35" s="36"/>
      <c r="I35" s="15" t="str">
        <f t="shared" ref="I35" si="11">I12</f>
        <v>(15)</v>
      </c>
      <c r="J35" s="16"/>
      <c r="K35" s="17">
        <f t="shared" ca="1" si="3"/>
        <v>10</v>
      </c>
      <c r="L35" s="18"/>
      <c r="M35" s="19" t="s">
        <v>5</v>
      </c>
      <c r="N35" s="34">
        <f ca="1">QUOTIENT(K35,K36)</f>
        <v>1</v>
      </c>
      <c r="O35" s="35">
        <f ca="1">K35-K36*N35</f>
        <v>4</v>
      </c>
      <c r="P35" s="36"/>
      <c r="Q35" s="38"/>
      <c r="R35" s="38"/>
      <c r="S35" s="4"/>
      <c r="T35" s="5"/>
      <c r="V35" s="6"/>
      <c r="W35" s="6"/>
      <c r="X35" s="6"/>
      <c r="Y35" s="6"/>
    </row>
    <row r="36" spans="1:25" ht="39" customHeight="1" x14ac:dyDescent="0.25">
      <c r="A36" s="23"/>
      <c r="B36" s="24"/>
      <c r="C36" s="25">
        <f t="shared" ca="1" si="2"/>
        <v>5</v>
      </c>
      <c r="D36" s="25"/>
      <c r="E36" s="26"/>
      <c r="F36" s="39"/>
      <c r="G36" s="42">
        <f ca="1">C36</f>
        <v>5</v>
      </c>
      <c r="H36" s="41"/>
      <c r="I36" s="23"/>
      <c r="J36" s="24"/>
      <c r="K36" s="25">
        <f t="shared" ca="1" si="3"/>
        <v>6</v>
      </c>
      <c r="L36" s="25"/>
      <c r="M36" s="26"/>
      <c r="N36" s="39"/>
      <c r="O36" s="40">
        <f ca="1">K36</f>
        <v>6</v>
      </c>
      <c r="P36" s="41"/>
      <c r="Q36" s="38"/>
      <c r="R36" s="38"/>
      <c r="S36" s="4"/>
      <c r="T36" s="5"/>
      <c r="V36" s="6"/>
      <c r="W36" s="6"/>
      <c r="X36" s="6"/>
      <c r="Y36" s="6"/>
    </row>
    <row r="37" spans="1:25" ht="39" customHeight="1" x14ac:dyDescent="0.5">
      <c r="A37" s="15" t="str">
        <f t="shared" ref="A37" si="12">A14</f>
        <v>(6)</v>
      </c>
      <c r="B37" s="16"/>
      <c r="C37" s="17">
        <f t="shared" ca="1" si="2"/>
        <v>3</v>
      </c>
      <c r="D37" s="18"/>
      <c r="E37" s="19" t="s">
        <v>5</v>
      </c>
      <c r="F37" s="34">
        <f ca="1">QUOTIENT(C37,C38)</f>
        <v>1</v>
      </c>
      <c r="G37" s="35">
        <f ca="1">C37-C38*F37</f>
        <v>1</v>
      </c>
      <c r="H37" s="36"/>
      <c r="I37" s="15" t="str">
        <f t="shared" ref="I37" si="13">I14</f>
        <v>(16)</v>
      </c>
      <c r="J37" s="16"/>
      <c r="K37" s="17">
        <f t="shared" ca="1" si="3"/>
        <v>7</v>
      </c>
      <c r="L37" s="18"/>
      <c r="M37" s="19" t="s">
        <v>5</v>
      </c>
      <c r="N37" s="34">
        <f ca="1">QUOTIENT(K37,K38)</f>
        <v>2</v>
      </c>
      <c r="O37" s="37">
        <f ca="1">K37-K38*N37</f>
        <v>1</v>
      </c>
      <c r="P37" s="36"/>
      <c r="Q37" s="38"/>
      <c r="R37" s="38"/>
      <c r="S37" s="4"/>
      <c r="T37" s="5"/>
      <c r="V37" s="6"/>
      <c r="W37" s="6"/>
      <c r="X37" s="6"/>
      <c r="Y37" s="6"/>
    </row>
    <row r="38" spans="1:25" ht="39" customHeight="1" x14ac:dyDescent="0.25">
      <c r="A38" s="23"/>
      <c r="B38" s="24"/>
      <c r="C38" s="25">
        <f t="shared" ca="1" si="2"/>
        <v>2</v>
      </c>
      <c r="D38" s="25"/>
      <c r="E38" s="26"/>
      <c r="F38" s="39"/>
      <c r="G38" s="40">
        <f ca="1">C38</f>
        <v>2</v>
      </c>
      <c r="H38" s="41"/>
      <c r="I38" s="23"/>
      <c r="J38" s="24"/>
      <c r="K38" s="25">
        <f t="shared" ca="1" si="3"/>
        <v>3</v>
      </c>
      <c r="L38" s="25"/>
      <c r="M38" s="26"/>
      <c r="N38" s="39"/>
      <c r="O38" s="42">
        <f ca="1">K38</f>
        <v>3</v>
      </c>
      <c r="P38" s="41"/>
      <c r="Q38" s="38"/>
      <c r="R38" s="38"/>
      <c r="S38" s="4"/>
      <c r="T38" s="5"/>
      <c r="V38" s="6"/>
      <c r="W38" s="6"/>
      <c r="X38" s="6"/>
      <c r="Y38" s="6"/>
    </row>
    <row r="39" spans="1:25" ht="39" customHeight="1" x14ac:dyDescent="0.5">
      <c r="A39" s="15" t="str">
        <f t="shared" ref="A39" si="14">A16</f>
        <v>(7)</v>
      </c>
      <c r="B39" s="16"/>
      <c r="C39" s="17">
        <f t="shared" ca="1" si="2"/>
        <v>11</v>
      </c>
      <c r="D39" s="18"/>
      <c r="E39" s="19" t="s">
        <v>5</v>
      </c>
      <c r="F39" s="34">
        <f ca="1">QUOTIENT(C39,C40)</f>
        <v>2</v>
      </c>
      <c r="G39" s="37">
        <f ca="1">C39-C40*F39</f>
        <v>3</v>
      </c>
      <c r="H39" s="36"/>
      <c r="I39" s="15" t="str">
        <f t="shared" ref="I39" si="15">I16</f>
        <v>(17)</v>
      </c>
      <c r="J39" s="16"/>
      <c r="K39" s="17">
        <f t="shared" ca="1" si="3"/>
        <v>4</v>
      </c>
      <c r="L39" s="18"/>
      <c r="M39" s="19" t="s">
        <v>5</v>
      </c>
      <c r="N39" s="34">
        <f ca="1">QUOTIENT(K39,K40)</f>
        <v>1</v>
      </c>
      <c r="O39" s="37">
        <f ca="1">K39-K40*N39</f>
        <v>1</v>
      </c>
      <c r="P39" s="36"/>
      <c r="Q39" s="38"/>
      <c r="R39" s="38"/>
      <c r="S39" s="4"/>
      <c r="T39" s="5"/>
      <c r="V39" s="6"/>
      <c r="W39" s="6"/>
      <c r="X39" s="6"/>
      <c r="Y39" s="6"/>
    </row>
    <row r="40" spans="1:25" ht="39" customHeight="1" x14ac:dyDescent="0.25">
      <c r="A40" s="23"/>
      <c r="B40" s="24"/>
      <c r="C40" s="25">
        <f t="shared" ca="1" si="2"/>
        <v>4</v>
      </c>
      <c r="D40" s="25"/>
      <c r="E40" s="26"/>
      <c r="F40" s="39"/>
      <c r="G40" s="42">
        <f ca="1">C40</f>
        <v>4</v>
      </c>
      <c r="H40" s="41"/>
      <c r="I40" s="23"/>
      <c r="J40" s="24"/>
      <c r="K40" s="25">
        <f t="shared" ca="1" si="3"/>
        <v>3</v>
      </c>
      <c r="L40" s="25"/>
      <c r="M40" s="26"/>
      <c r="N40" s="39"/>
      <c r="O40" s="42">
        <f ca="1">K40</f>
        <v>3</v>
      </c>
      <c r="P40" s="41"/>
      <c r="Q40" s="38"/>
      <c r="R40" s="38"/>
      <c r="S40" s="4"/>
      <c r="T40" s="5"/>
      <c r="V40" s="6"/>
      <c r="W40" s="6"/>
      <c r="X40" s="6"/>
      <c r="Y40" s="6"/>
    </row>
    <row r="41" spans="1:25" ht="39" customHeight="1" x14ac:dyDescent="0.5">
      <c r="A41" s="15" t="str">
        <f t="shared" ref="A41" si="16">A18</f>
        <v>(8)</v>
      </c>
      <c r="B41" s="16"/>
      <c r="C41" s="17">
        <f t="shared" ca="1" si="2"/>
        <v>13</v>
      </c>
      <c r="D41" s="18"/>
      <c r="E41" s="19" t="s">
        <v>5</v>
      </c>
      <c r="F41" s="34">
        <f ca="1">QUOTIENT(C41,C42)</f>
        <v>2</v>
      </c>
      <c r="G41" s="37">
        <f ca="1">C41-C42*F41</f>
        <v>3</v>
      </c>
      <c r="H41" s="36"/>
      <c r="I41" s="15" t="str">
        <f t="shared" ref="I41" si="17">I18</f>
        <v>(18)</v>
      </c>
      <c r="J41" s="16"/>
      <c r="K41" s="17">
        <f t="shared" ca="1" si="3"/>
        <v>5</v>
      </c>
      <c r="L41" s="18"/>
      <c r="M41" s="19" t="s">
        <v>5</v>
      </c>
      <c r="N41" s="34">
        <f ca="1">QUOTIENT(K41,K42)</f>
        <v>1</v>
      </c>
      <c r="O41" s="35">
        <f ca="1">K41-K42*N41</f>
        <v>2</v>
      </c>
      <c r="P41" s="36"/>
      <c r="Q41" s="38"/>
      <c r="R41" s="38"/>
      <c r="S41" s="4"/>
      <c r="T41" s="5"/>
      <c r="V41" s="6"/>
      <c r="W41" s="6"/>
      <c r="X41" s="6"/>
      <c r="Y41" s="6"/>
    </row>
    <row r="42" spans="1:25" ht="39" customHeight="1" x14ac:dyDescent="0.25">
      <c r="A42" s="23"/>
      <c r="B42" s="24"/>
      <c r="C42" s="25">
        <f t="shared" ca="1" si="2"/>
        <v>5</v>
      </c>
      <c r="D42" s="25"/>
      <c r="E42" s="26"/>
      <c r="F42" s="39"/>
      <c r="G42" s="42">
        <f ca="1">C42</f>
        <v>5</v>
      </c>
      <c r="H42" s="41"/>
      <c r="I42" s="23"/>
      <c r="J42" s="24"/>
      <c r="K42" s="25">
        <f t="shared" ca="1" si="3"/>
        <v>3</v>
      </c>
      <c r="L42" s="25"/>
      <c r="M42" s="26"/>
      <c r="N42" s="39"/>
      <c r="O42" s="40">
        <f ca="1">K42</f>
        <v>3</v>
      </c>
      <c r="P42" s="41"/>
      <c r="Q42" s="38"/>
      <c r="R42" s="38"/>
      <c r="S42" s="4"/>
      <c r="T42" s="5"/>
      <c r="V42" s="6"/>
      <c r="W42" s="6"/>
      <c r="X42" s="6"/>
      <c r="Y42" s="6"/>
    </row>
    <row r="43" spans="1:25" ht="39" customHeight="1" x14ac:dyDescent="0.5">
      <c r="A43" s="15" t="str">
        <f t="shared" ref="A43:C46" si="18">A20</f>
        <v>(9)</v>
      </c>
      <c r="B43" s="16"/>
      <c r="C43" s="17">
        <f t="shared" ca="1" si="18"/>
        <v>14</v>
      </c>
      <c r="D43" s="18"/>
      <c r="E43" s="19" t="s">
        <v>5</v>
      </c>
      <c r="F43" s="34">
        <f ca="1">QUOTIENT(C43,C44)</f>
        <v>2</v>
      </c>
      <c r="G43" s="37">
        <f ca="1">C43-C44*F43</f>
        <v>2</v>
      </c>
      <c r="H43" s="36"/>
      <c r="I43" s="15" t="str">
        <f t="shared" ref="I43" si="19">I20</f>
        <v>(19)</v>
      </c>
      <c r="J43" s="16"/>
      <c r="K43" s="17">
        <f t="shared" ca="1" si="3"/>
        <v>11</v>
      </c>
      <c r="L43" s="18"/>
      <c r="M43" s="19" t="s">
        <v>5</v>
      </c>
      <c r="N43" s="34">
        <f ca="1">QUOTIENT(K43,K44)</f>
        <v>1</v>
      </c>
      <c r="O43" s="37">
        <f ca="1">K43-K44*N43</f>
        <v>5</v>
      </c>
      <c r="P43" s="36"/>
      <c r="Q43" s="38"/>
      <c r="R43" s="38"/>
      <c r="S43" s="4"/>
      <c r="T43" s="5"/>
      <c r="V43" s="6"/>
      <c r="W43" s="6"/>
      <c r="X43" s="6"/>
      <c r="Y43" s="6"/>
    </row>
    <row r="44" spans="1:25" ht="39" customHeight="1" x14ac:dyDescent="0.25">
      <c r="A44" s="23"/>
      <c r="B44" s="24"/>
      <c r="C44" s="25">
        <f t="shared" ca="1" si="18"/>
        <v>6</v>
      </c>
      <c r="D44" s="25"/>
      <c r="E44" s="26"/>
      <c r="F44" s="39"/>
      <c r="G44" s="42">
        <f ca="1">C44</f>
        <v>6</v>
      </c>
      <c r="H44" s="41"/>
      <c r="I44" s="23"/>
      <c r="J44" s="24"/>
      <c r="K44" s="25">
        <f t="shared" ca="1" si="3"/>
        <v>6</v>
      </c>
      <c r="L44" s="25"/>
      <c r="M44" s="26"/>
      <c r="N44" s="39"/>
      <c r="O44" s="42">
        <f ca="1">K44</f>
        <v>6</v>
      </c>
      <c r="P44" s="41"/>
      <c r="Q44" s="38"/>
      <c r="R44" s="38"/>
      <c r="S44" s="4"/>
      <c r="T44" s="5"/>
      <c r="V44" s="6"/>
      <c r="W44" s="6"/>
      <c r="X44" s="6"/>
      <c r="Y44" s="6"/>
    </row>
    <row r="45" spans="1:25" ht="39" customHeight="1" x14ac:dyDescent="0.5">
      <c r="A45" s="15" t="str">
        <f t="shared" ref="A45" si="20">A22</f>
        <v>(10)</v>
      </c>
      <c r="B45" s="16"/>
      <c r="C45" s="17">
        <f t="shared" ca="1" si="18"/>
        <v>12</v>
      </c>
      <c r="D45" s="18"/>
      <c r="E45" s="19" t="s">
        <v>5</v>
      </c>
      <c r="F45" s="34">
        <f ca="1">QUOTIENT(C45,C46)</f>
        <v>2</v>
      </c>
      <c r="G45" s="35">
        <f ca="1">C45-C46*F45</f>
        <v>2</v>
      </c>
      <c r="H45" s="36"/>
      <c r="I45" s="15" t="str">
        <f t="shared" ref="I45" si="21">I22</f>
        <v>(20)</v>
      </c>
      <c r="J45" s="16"/>
      <c r="K45" s="17">
        <f t="shared" ca="1" si="3"/>
        <v>6</v>
      </c>
      <c r="L45" s="18"/>
      <c r="M45" s="19" t="s">
        <v>5</v>
      </c>
      <c r="N45" s="34">
        <f ca="1">QUOTIENT(K45,K46)</f>
        <v>1</v>
      </c>
      <c r="O45" s="37">
        <f ca="1">K45-K46*N45</f>
        <v>2</v>
      </c>
      <c r="P45" s="36"/>
      <c r="Q45" s="38"/>
      <c r="R45" s="38"/>
      <c r="S45" s="4"/>
      <c r="T45" s="5"/>
      <c r="V45" s="6"/>
      <c r="W45" s="6"/>
      <c r="X45" s="6"/>
      <c r="Y45" s="6"/>
    </row>
    <row r="46" spans="1:25" ht="39" customHeight="1" x14ac:dyDescent="0.25">
      <c r="A46" s="23"/>
      <c r="B46" s="24"/>
      <c r="C46" s="25">
        <f t="shared" ca="1" si="18"/>
        <v>5</v>
      </c>
      <c r="D46" s="25"/>
      <c r="E46" s="26"/>
      <c r="F46" s="39"/>
      <c r="G46" s="42">
        <f ca="1">C46</f>
        <v>5</v>
      </c>
      <c r="H46" s="41"/>
      <c r="I46" s="23"/>
      <c r="J46" s="24"/>
      <c r="K46" s="25">
        <f t="shared" ca="1" si="3"/>
        <v>4</v>
      </c>
      <c r="L46" s="25"/>
      <c r="M46" s="26"/>
      <c r="N46" s="39"/>
      <c r="O46" s="42">
        <f ca="1">K46</f>
        <v>4</v>
      </c>
      <c r="P46" s="41"/>
      <c r="Q46" s="38"/>
      <c r="R46" s="38"/>
      <c r="S46" s="4"/>
      <c r="T46" s="5"/>
      <c r="V46" s="6"/>
      <c r="W46" s="6"/>
      <c r="X46" s="6"/>
      <c r="Y46" s="6"/>
    </row>
    <row r="47" spans="1:25" ht="31.5" x14ac:dyDescent="0.25">
      <c r="S47" s="4"/>
      <c r="T47" s="5"/>
      <c r="V47" s="6"/>
      <c r="W47" s="6"/>
      <c r="X47" s="6"/>
      <c r="Y47" s="6"/>
    </row>
    <row r="48" spans="1:25" ht="31.5" x14ac:dyDescent="0.25">
      <c r="S48" s="4"/>
      <c r="T48" s="5"/>
      <c r="V48" s="6"/>
      <c r="W48" s="6"/>
      <c r="X48" s="6"/>
      <c r="Y48" s="6"/>
    </row>
    <row r="49" spans="19:25" ht="31.5" x14ac:dyDescent="0.25">
      <c r="S49" s="4"/>
      <c r="T49" s="5"/>
      <c r="V49" s="6"/>
      <c r="W49" s="6"/>
      <c r="X49" s="6"/>
      <c r="Y49" s="6"/>
    </row>
    <row r="50" spans="19:25" ht="31.5" x14ac:dyDescent="0.25">
      <c r="S50" s="4"/>
      <c r="T50" s="5"/>
      <c r="V50" s="6"/>
      <c r="W50" s="6"/>
      <c r="X50" s="6"/>
      <c r="Y50" s="6"/>
    </row>
    <row r="51" spans="19:25" ht="31.5" x14ac:dyDescent="0.25">
      <c r="S51" s="4"/>
      <c r="T51" s="5"/>
      <c r="V51" s="6"/>
      <c r="W51" s="6"/>
      <c r="X51" s="6"/>
      <c r="Y51" s="6"/>
    </row>
    <row r="52" spans="19:25" ht="31.5" x14ac:dyDescent="0.25">
      <c r="S52" s="4"/>
      <c r="T52" s="5"/>
      <c r="V52" s="6"/>
      <c r="W52" s="6"/>
      <c r="X52" s="6"/>
      <c r="Y52" s="6"/>
    </row>
    <row r="53" spans="19:25" ht="31.5" x14ac:dyDescent="0.25">
      <c r="S53" s="4"/>
      <c r="T53" s="5"/>
      <c r="V53" s="6"/>
      <c r="W53" s="6"/>
      <c r="X53" s="6"/>
      <c r="Y53" s="6"/>
    </row>
    <row r="54" spans="19:25" ht="31.5" x14ac:dyDescent="0.25">
      <c r="S54" s="4"/>
      <c r="T54" s="5"/>
      <c r="V54" s="6"/>
      <c r="W54" s="6"/>
      <c r="X54" s="6"/>
      <c r="Y54" s="6"/>
    </row>
    <row r="55" spans="19:25" ht="31.5" x14ac:dyDescent="0.25">
      <c r="S55" s="4"/>
      <c r="T55" s="5"/>
      <c r="V55" s="6"/>
      <c r="W55" s="6"/>
      <c r="X55" s="6"/>
      <c r="Y55" s="6"/>
    </row>
    <row r="56" spans="19:25" ht="31.5" x14ac:dyDescent="0.25">
      <c r="S56" s="4"/>
      <c r="T56" s="5"/>
      <c r="V56" s="6"/>
      <c r="W56" s="6"/>
      <c r="X56" s="6"/>
      <c r="Y56" s="6"/>
    </row>
    <row r="57" spans="19:25" ht="31.5" x14ac:dyDescent="0.25">
      <c r="S57" s="4"/>
      <c r="T57" s="5"/>
      <c r="V57" s="6"/>
      <c r="W57" s="6"/>
      <c r="X57" s="6"/>
      <c r="Y57" s="6"/>
    </row>
    <row r="58" spans="19:25" ht="31.5" x14ac:dyDescent="0.25">
      <c r="S58" s="4"/>
      <c r="T58" s="5"/>
      <c r="V58" s="6"/>
      <c r="W58" s="6"/>
      <c r="X58" s="6"/>
      <c r="Y58" s="6"/>
    </row>
    <row r="59" spans="19:25" ht="31.5" x14ac:dyDescent="0.25">
      <c r="S59" s="4"/>
      <c r="T59" s="5"/>
      <c r="V59" s="6"/>
      <c r="W59" s="6"/>
      <c r="X59" s="6"/>
      <c r="Y59" s="6"/>
    </row>
    <row r="60" spans="19:25" ht="31.5" x14ac:dyDescent="0.25">
      <c r="S60" s="4"/>
      <c r="T60" s="5"/>
      <c r="V60" s="6"/>
      <c r="W60" s="6"/>
      <c r="X60" s="6"/>
      <c r="Y60" s="6"/>
    </row>
    <row r="61" spans="19:25" ht="31.5" x14ac:dyDescent="0.25">
      <c r="S61" s="4"/>
      <c r="T61" s="5"/>
      <c r="V61" s="6"/>
      <c r="W61" s="6"/>
      <c r="X61" s="6"/>
      <c r="Y61" s="6"/>
    </row>
    <row r="62" spans="19:25" ht="31.5" x14ac:dyDescent="0.25">
      <c r="S62" s="4"/>
      <c r="T62" s="5"/>
      <c r="V62" s="6"/>
      <c r="W62" s="6"/>
      <c r="X62" s="6"/>
      <c r="Y62" s="6"/>
    </row>
    <row r="63" spans="19:25" ht="31.5" x14ac:dyDescent="0.25">
      <c r="S63" s="4"/>
      <c r="T63" s="5"/>
      <c r="V63" s="6"/>
      <c r="W63" s="6"/>
      <c r="X63" s="6"/>
      <c r="Y63" s="6"/>
    </row>
    <row r="64" spans="19:25" ht="31.5" x14ac:dyDescent="0.25">
      <c r="S64" s="4"/>
      <c r="T64" s="5"/>
      <c r="V64" s="6"/>
      <c r="W64" s="6"/>
      <c r="X64" s="6"/>
      <c r="Y64" s="6"/>
    </row>
    <row r="65" spans="19:25" ht="31.5" x14ac:dyDescent="0.25">
      <c r="S65" s="4"/>
      <c r="T65" s="5"/>
      <c r="V65" s="6"/>
      <c r="W65" s="6"/>
      <c r="X65" s="6"/>
      <c r="Y65" s="6"/>
    </row>
    <row r="66" spans="19:25" ht="31.5" x14ac:dyDescent="0.25">
      <c r="S66" s="4"/>
      <c r="T66" s="5"/>
      <c r="V66" s="6"/>
      <c r="W66" s="6"/>
      <c r="X66" s="6"/>
      <c r="Y66" s="6"/>
    </row>
    <row r="67" spans="19:25" ht="31.5" x14ac:dyDescent="0.25">
      <c r="S67" s="4"/>
      <c r="T67" s="5"/>
      <c r="V67" s="6"/>
      <c r="W67" s="6"/>
      <c r="X67" s="6"/>
      <c r="Y67" s="6"/>
    </row>
    <row r="68" spans="19:25" ht="31.5" x14ac:dyDescent="0.25">
      <c r="S68" s="4"/>
      <c r="T68" s="5"/>
      <c r="V68" s="6"/>
      <c r="W68" s="6"/>
      <c r="X68" s="6"/>
      <c r="Y68" s="6"/>
    </row>
    <row r="69" spans="19:25" ht="31.5" x14ac:dyDescent="0.25">
      <c r="S69" s="4"/>
      <c r="T69" s="5"/>
      <c r="V69" s="6"/>
      <c r="W69" s="6"/>
      <c r="X69" s="6"/>
      <c r="Y69" s="6"/>
    </row>
    <row r="70" spans="19:25" ht="31.5" x14ac:dyDescent="0.25">
      <c r="S70" s="4"/>
      <c r="T70" s="5"/>
      <c r="V70" s="6"/>
      <c r="W70" s="6"/>
      <c r="X70" s="6"/>
      <c r="Y70" s="6"/>
    </row>
    <row r="71" spans="19:25" ht="31.5" x14ac:dyDescent="0.25">
      <c r="S71" s="4"/>
      <c r="T71" s="5"/>
      <c r="V71" s="6"/>
      <c r="W71" s="6"/>
      <c r="X71" s="6"/>
      <c r="Y71" s="6"/>
    </row>
    <row r="72" spans="19:25" ht="31.5" x14ac:dyDescent="0.25">
      <c r="S72" s="4"/>
      <c r="T72" s="5"/>
      <c r="V72" s="6"/>
      <c r="W72" s="6"/>
      <c r="X72" s="6"/>
      <c r="Y72" s="6"/>
    </row>
    <row r="73" spans="19:25" ht="31.5" x14ac:dyDescent="0.25">
      <c r="S73" s="4"/>
      <c r="T73" s="5"/>
      <c r="V73" s="6"/>
      <c r="W73" s="6"/>
      <c r="X73" s="6"/>
      <c r="Y73" s="6"/>
    </row>
    <row r="74" spans="19:25" ht="31.5" x14ac:dyDescent="0.25">
      <c r="S74" s="4"/>
      <c r="T74" s="5"/>
      <c r="V74" s="6"/>
      <c r="W74" s="6"/>
      <c r="X74" s="6"/>
      <c r="Y74" s="6"/>
    </row>
    <row r="75" spans="19:25" ht="31.5" x14ac:dyDescent="0.25">
      <c r="S75" s="4"/>
      <c r="T75" s="5"/>
      <c r="V75" s="6"/>
      <c r="W75" s="6"/>
      <c r="X75" s="6"/>
      <c r="Y75" s="6"/>
    </row>
    <row r="76" spans="19:25" ht="31.5" x14ac:dyDescent="0.25">
      <c r="S76" s="4"/>
      <c r="T76" s="5"/>
      <c r="V76" s="6"/>
      <c r="W76" s="6"/>
      <c r="X76" s="6"/>
      <c r="Y76" s="6"/>
    </row>
    <row r="77" spans="19:25" ht="31.5" x14ac:dyDescent="0.25">
      <c r="S77" s="4"/>
      <c r="T77" s="5"/>
      <c r="V77" s="6"/>
      <c r="W77" s="6"/>
      <c r="X77" s="6"/>
      <c r="Y77" s="6"/>
    </row>
    <row r="78" spans="19:25" ht="31.5" x14ac:dyDescent="0.25">
      <c r="S78" s="4"/>
      <c r="T78" s="5"/>
      <c r="V78" s="6"/>
      <c r="W78" s="6"/>
      <c r="X78" s="6"/>
      <c r="Y78" s="6"/>
    </row>
    <row r="79" spans="19:25" ht="31.5" x14ac:dyDescent="0.25">
      <c r="S79" s="4"/>
      <c r="T79" s="5"/>
      <c r="V79" s="6"/>
      <c r="W79" s="6"/>
      <c r="X79" s="6"/>
      <c r="Y79" s="6"/>
    </row>
    <row r="80" spans="19:25" ht="31.5" x14ac:dyDescent="0.25">
      <c r="S80" s="4"/>
      <c r="T80" s="5"/>
      <c r="V80" s="6"/>
      <c r="W80" s="6"/>
      <c r="X80" s="6"/>
      <c r="Y80" s="6"/>
    </row>
    <row r="81" spans="19:25" ht="31.5" x14ac:dyDescent="0.25">
      <c r="S81" s="4"/>
      <c r="T81" s="5"/>
      <c r="V81" s="6"/>
      <c r="W81" s="6"/>
      <c r="X81" s="6"/>
      <c r="Y81" s="6"/>
    </row>
    <row r="82" spans="19:25" ht="31.5" x14ac:dyDescent="0.25">
      <c r="S82" s="4"/>
      <c r="T82" s="5"/>
      <c r="V82" s="6"/>
      <c r="W82" s="6"/>
      <c r="X82" s="6"/>
      <c r="Y82" s="6"/>
    </row>
    <row r="83" spans="19:25" ht="31.5" x14ac:dyDescent="0.25">
      <c r="S83" s="4"/>
      <c r="T83" s="5"/>
      <c r="V83" s="6"/>
      <c r="W83" s="6"/>
      <c r="X83" s="6"/>
      <c r="Y83" s="6"/>
    </row>
    <row r="84" spans="19:25" ht="31.5" x14ac:dyDescent="0.25">
      <c r="S84" s="4"/>
      <c r="T84" s="5"/>
      <c r="V84" s="6"/>
      <c r="W84" s="6"/>
      <c r="X84" s="6"/>
      <c r="Y84" s="6"/>
    </row>
    <row r="85" spans="19:25" ht="31.5" x14ac:dyDescent="0.25">
      <c r="S85" s="4"/>
      <c r="T85" s="5"/>
      <c r="V85" s="6"/>
      <c r="W85" s="6"/>
      <c r="X85" s="6"/>
      <c r="Y85" s="6"/>
    </row>
    <row r="86" spans="19:25" ht="31.5" x14ac:dyDescent="0.25">
      <c r="S86" s="4"/>
      <c r="T86" s="5"/>
      <c r="V86" s="6"/>
      <c r="W86" s="6"/>
      <c r="X86" s="6"/>
      <c r="Y86" s="6"/>
    </row>
    <row r="87" spans="19:25" ht="31.5" x14ac:dyDescent="0.25">
      <c r="S87" s="4"/>
      <c r="T87" s="5"/>
      <c r="V87" s="6"/>
      <c r="W87" s="6"/>
      <c r="X87" s="6"/>
      <c r="Y87" s="6"/>
    </row>
    <row r="88" spans="19:25" ht="31.5" x14ac:dyDescent="0.25">
      <c r="S88" s="4"/>
      <c r="T88" s="5"/>
      <c r="V88" s="6"/>
      <c r="W88" s="6"/>
      <c r="X88" s="6"/>
      <c r="Y88" s="6"/>
    </row>
    <row r="89" spans="19:25" ht="31.5" x14ac:dyDescent="0.25">
      <c r="S89" s="4"/>
      <c r="T89" s="5"/>
      <c r="V89" s="6"/>
      <c r="W89" s="6"/>
      <c r="X89" s="6"/>
      <c r="Y89" s="6"/>
    </row>
    <row r="90" spans="19:25" ht="31.5" x14ac:dyDescent="0.25">
      <c r="S90" s="4"/>
      <c r="T90" s="5"/>
      <c r="V90" s="6"/>
      <c r="W90" s="6"/>
      <c r="X90" s="6"/>
      <c r="Y90" s="6"/>
    </row>
    <row r="91" spans="19:25" ht="31.5" x14ac:dyDescent="0.25">
      <c r="S91" s="4"/>
      <c r="T91" s="5"/>
      <c r="V91" s="6"/>
      <c r="W91" s="6"/>
      <c r="X91" s="6"/>
      <c r="Y91" s="6"/>
    </row>
    <row r="92" spans="19:25" ht="31.5" x14ac:dyDescent="0.25">
      <c r="S92" s="4"/>
      <c r="T92" s="5"/>
      <c r="V92" s="6"/>
      <c r="W92" s="6"/>
      <c r="X92" s="6"/>
      <c r="Y92" s="6"/>
    </row>
    <row r="93" spans="19:25" ht="31.5" x14ac:dyDescent="0.25">
      <c r="S93" s="4"/>
      <c r="T93" s="5"/>
      <c r="V93" s="6"/>
      <c r="W93" s="6"/>
      <c r="X93" s="6"/>
      <c r="Y93" s="6"/>
    </row>
    <row r="94" spans="19:25" ht="31.5" x14ac:dyDescent="0.25">
      <c r="S94" s="4"/>
      <c r="T94" s="5"/>
      <c r="V94" s="6"/>
      <c r="W94" s="6"/>
      <c r="X94" s="6"/>
      <c r="Y94" s="6"/>
    </row>
    <row r="95" spans="19:25" ht="31.5" x14ac:dyDescent="0.25">
      <c r="S95" s="4"/>
      <c r="T95" s="5"/>
      <c r="V95" s="6"/>
      <c r="W95" s="6"/>
      <c r="X95" s="6"/>
      <c r="Y95" s="6"/>
    </row>
    <row r="96" spans="19:25" ht="31.5" x14ac:dyDescent="0.25">
      <c r="S96" s="4"/>
      <c r="T96" s="5"/>
      <c r="V96" s="6"/>
      <c r="W96" s="6"/>
      <c r="X96" s="6"/>
      <c r="Y96" s="6"/>
    </row>
    <row r="97" spans="19:25" ht="31.5" x14ac:dyDescent="0.25">
      <c r="S97" s="4"/>
      <c r="T97" s="5"/>
      <c r="V97" s="6"/>
      <c r="W97" s="6"/>
      <c r="X97" s="6"/>
      <c r="Y97" s="6"/>
    </row>
    <row r="98" spans="19:25" ht="31.5" x14ac:dyDescent="0.25">
      <c r="S98" s="4"/>
      <c r="T98" s="5"/>
      <c r="V98" s="6"/>
      <c r="W98" s="6"/>
      <c r="X98" s="6"/>
      <c r="Y98" s="6"/>
    </row>
    <row r="99" spans="19:25" ht="31.5" x14ac:dyDescent="0.25">
      <c r="S99" s="4"/>
      <c r="T99" s="5"/>
      <c r="V99" s="6"/>
      <c r="W99" s="6"/>
      <c r="X99" s="6"/>
      <c r="Y99" s="6"/>
    </row>
    <row r="100" spans="19:25" ht="31.5" x14ac:dyDescent="0.25">
      <c r="S100" s="4"/>
      <c r="T100" s="5"/>
      <c r="V100" s="6"/>
      <c r="W100" s="6"/>
      <c r="X100" s="6"/>
      <c r="Y100" s="6"/>
    </row>
    <row r="101" spans="19:25" ht="31.5" x14ac:dyDescent="0.25">
      <c r="S101" s="4"/>
      <c r="T101" s="5"/>
      <c r="V101" s="6"/>
      <c r="W101" s="6"/>
      <c r="X101" s="6"/>
      <c r="Y101" s="6"/>
    </row>
    <row r="102" spans="19:25" ht="31.5" x14ac:dyDescent="0.25">
      <c r="S102" s="4"/>
      <c r="T102" s="5"/>
      <c r="V102" s="6"/>
      <c r="W102" s="6"/>
      <c r="X102" s="6"/>
      <c r="Y102" s="6"/>
    </row>
    <row r="103" spans="19:25" ht="31.5" x14ac:dyDescent="0.25">
      <c r="S103" s="4"/>
      <c r="T103" s="5"/>
      <c r="V103" s="6"/>
      <c r="W103" s="6"/>
      <c r="X103" s="6"/>
      <c r="Y103" s="6"/>
    </row>
    <row r="104" spans="19:25" ht="31.5" x14ac:dyDescent="0.25">
      <c r="S104" s="4"/>
      <c r="T104" s="5"/>
      <c r="V104" s="6"/>
      <c r="W104" s="6"/>
      <c r="X104" s="6"/>
      <c r="Y104" s="6"/>
    </row>
    <row r="105" spans="19:25" ht="31.5" x14ac:dyDescent="0.25">
      <c r="S105" s="4"/>
      <c r="T105" s="5"/>
      <c r="V105" s="6"/>
      <c r="W105" s="6"/>
      <c r="X105" s="6"/>
      <c r="Y105" s="6"/>
    </row>
    <row r="106" spans="19:25" ht="31.5" x14ac:dyDescent="0.25">
      <c r="S106" s="4"/>
      <c r="T106" s="5"/>
      <c r="V106" s="6"/>
      <c r="W106" s="6"/>
      <c r="X106" s="6"/>
      <c r="Y106" s="6"/>
    </row>
    <row r="107" spans="19:25" ht="31.5" x14ac:dyDescent="0.25">
      <c r="S107" s="4"/>
      <c r="T107" s="5"/>
      <c r="V107" s="6"/>
      <c r="W107" s="6"/>
      <c r="X107" s="6"/>
      <c r="Y107" s="6"/>
    </row>
    <row r="108" spans="19:25" ht="31.5" x14ac:dyDescent="0.25">
      <c r="S108" s="4"/>
      <c r="T108" s="5"/>
      <c r="V108" s="6"/>
      <c r="W108" s="6"/>
      <c r="X108" s="6"/>
      <c r="Y108" s="6"/>
    </row>
    <row r="109" spans="19:25" ht="31.5" x14ac:dyDescent="0.25">
      <c r="S109" s="4"/>
      <c r="T109" s="5"/>
      <c r="V109" s="6"/>
      <c r="W109" s="6"/>
      <c r="X109" s="6"/>
      <c r="Y109" s="6"/>
    </row>
    <row r="110" spans="19:25" ht="31.5" x14ac:dyDescent="0.25">
      <c r="S110" s="4"/>
      <c r="T110" s="5"/>
      <c r="V110" s="6"/>
      <c r="W110" s="6"/>
      <c r="X110" s="6"/>
      <c r="Y110" s="6"/>
    </row>
    <row r="111" spans="19:25" ht="31.5" x14ac:dyDescent="0.25">
      <c r="S111" s="4"/>
      <c r="T111" s="5"/>
      <c r="V111" s="6"/>
      <c r="W111" s="6"/>
      <c r="X111" s="6"/>
      <c r="Y111" s="6"/>
    </row>
    <row r="112" spans="19:25" ht="31.5" x14ac:dyDescent="0.25">
      <c r="S112" s="4"/>
      <c r="T112" s="5"/>
      <c r="V112" s="6"/>
      <c r="W112" s="6"/>
      <c r="X112" s="6"/>
      <c r="Y112" s="6"/>
    </row>
    <row r="113" spans="19:25" ht="31.5" x14ac:dyDescent="0.25">
      <c r="S113" s="4"/>
      <c r="T113" s="5"/>
      <c r="V113" s="6"/>
      <c r="W113" s="6"/>
      <c r="X113" s="6"/>
      <c r="Y113" s="6"/>
    </row>
    <row r="114" spans="19:25" ht="31.5" x14ac:dyDescent="0.25">
      <c r="S114" s="4"/>
      <c r="T114" s="5"/>
      <c r="V114" s="6"/>
      <c r="W114" s="6"/>
      <c r="X114" s="6"/>
      <c r="Y114" s="6"/>
    </row>
    <row r="115" spans="19:25" ht="31.5" x14ac:dyDescent="0.25">
      <c r="S115" s="4"/>
      <c r="T115" s="5"/>
      <c r="V115" s="6"/>
      <c r="W115" s="6"/>
      <c r="X115" s="6"/>
      <c r="Y115" s="6"/>
    </row>
    <row r="116" spans="19:25" ht="31.5" x14ac:dyDescent="0.25">
      <c r="S116" s="4"/>
      <c r="T116" s="5"/>
      <c r="V116" s="6"/>
      <c r="W116" s="6"/>
      <c r="X116" s="6"/>
      <c r="Y116" s="6"/>
    </row>
    <row r="117" spans="19:25" ht="31.5" x14ac:dyDescent="0.25">
      <c r="S117" s="4"/>
      <c r="T117" s="5"/>
      <c r="V117" s="6"/>
      <c r="W117" s="6"/>
      <c r="X117" s="6"/>
      <c r="Y117" s="6"/>
    </row>
    <row r="118" spans="19:25" ht="31.5" x14ac:dyDescent="0.25">
      <c r="S118" s="4"/>
      <c r="T118" s="5"/>
      <c r="V118" s="6"/>
      <c r="W118" s="6"/>
      <c r="X118" s="6"/>
      <c r="Y118" s="6"/>
    </row>
    <row r="119" spans="19:25" ht="31.5" x14ac:dyDescent="0.25">
      <c r="S119" s="4"/>
      <c r="T119" s="5"/>
      <c r="V119" s="6"/>
      <c r="W119" s="6"/>
      <c r="X119" s="6"/>
      <c r="Y119" s="6"/>
    </row>
    <row r="120" spans="19:25" ht="31.5" x14ac:dyDescent="0.25">
      <c r="S120" s="4"/>
      <c r="T120" s="5"/>
      <c r="V120" s="6"/>
      <c r="W120" s="6"/>
      <c r="X120" s="6"/>
      <c r="Y120" s="6"/>
    </row>
    <row r="121" spans="19:25" ht="31.5" x14ac:dyDescent="0.25">
      <c r="S121" s="4"/>
      <c r="T121" s="5"/>
      <c r="V121" s="6"/>
      <c r="W121" s="6"/>
      <c r="X121" s="6"/>
    </row>
    <row r="122" spans="19:25" ht="31.5" x14ac:dyDescent="0.25">
      <c r="S122" s="4"/>
      <c r="T122" s="5"/>
      <c r="V122" s="6"/>
      <c r="W122" s="6"/>
      <c r="X122" s="6"/>
    </row>
    <row r="123" spans="19:25" ht="31.5" x14ac:dyDescent="0.25">
      <c r="S123" s="4"/>
      <c r="T123" s="5"/>
      <c r="V123" s="6"/>
      <c r="W123" s="6"/>
      <c r="X123" s="6"/>
    </row>
    <row r="124" spans="19:25" ht="31.5" x14ac:dyDescent="0.25">
      <c r="S124" s="4"/>
      <c r="T124" s="5"/>
      <c r="V124" s="6"/>
      <c r="W124" s="6"/>
      <c r="X124" s="6"/>
    </row>
    <row r="125" spans="19:25" ht="31.5" x14ac:dyDescent="0.25">
      <c r="S125" s="4"/>
      <c r="T125" s="5"/>
      <c r="V125" s="6"/>
      <c r="W125" s="6"/>
      <c r="X125" s="6"/>
    </row>
    <row r="126" spans="19:25" ht="31.5" x14ac:dyDescent="0.25">
      <c r="S126" s="4"/>
      <c r="T126" s="5"/>
      <c r="V126" s="6"/>
      <c r="W126" s="6"/>
      <c r="X126" s="6"/>
    </row>
    <row r="127" spans="19:25" ht="31.5" x14ac:dyDescent="0.25">
      <c r="S127" s="4"/>
      <c r="T127" s="5"/>
      <c r="V127" s="6"/>
      <c r="W127" s="6"/>
      <c r="X127" s="6"/>
    </row>
    <row r="128" spans="19:25" ht="31.5" x14ac:dyDescent="0.25">
      <c r="S128" s="4"/>
      <c r="T128" s="5"/>
      <c r="V128" s="6"/>
      <c r="W128" s="6"/>
      <c r="X128" s="6"/>
    </row>
    <row r="129" spans="19:24" ht="31.5" x14ac:dyDescent="0.25">
      <c r="S129" s="4"/>
      <c r="T129" s="5"/>
      <c r="V129" s="6"/>
      <c r="W129" s="6"/>
      <c r="X129" s="6"/>
    </row>
    <row r="130" spans="19:24" ht="31.5" x14ac:dyDescent="0.25">
      <c r="S130" s="4"/>
      <c r="T130" s="5"/>
      <c r="V130" s="6"/>
      <c r="W130" s="6"/>
      <c r="X130" s="6"/>
    </row>
    <row r="131" spans="19:24" ht="31.5" x14ac:dyDescent="0.25">
      <c r="S131" s="4"/>
      <c r="T131" s="5"/>
      <c r="V131" s="6"/>
      <c r="W131" s="6"/>
      <c r="X131" s="6"/>
    </row>
    <row r="132" spans="19:24" ht="31.5" x14ac:dyDescent="0.25">
      <c r="S132" s="4"/>
      <c r="T132" s="5"/>
      <c r="V132" s="6"/>
      <c r="W132" s="6"/>
      <c r="X132" s="6"/>
    </row>
    <row r="133" spans="19:24" ht="31.5" x14ac:dyDescent="0.25">
      <c r="S133" s="4"/>
      <c r="T133" s="5"/>
      <c r="V133" s="6"/>
      <c r="W133" s="6"/>
      <c r="X133" s="6"/>
    </row>
    <row r="134" spans="19:24" ht="31.5" x14ac:dyDescent="0.25">
      <c r="S134" s="4"/>
      <c r="T134" s="5"/>
      <c r="V134" s="6"/>
      <c r="W134" s="6"/>
      <c r="X134" s="6"/>
    </row>
    <row r="135" spans="19:24" ht="31.5" x14ac:dyDescent="0.25">
      <c r="S135" s="4"/>
      <c r="T135" s="5"/>
      <c r="V135" s="6"/>
      <c r="W135" s="6"/>
      <c r="X135" s="6"/>
    </row>
    <row r="136" spans="19:24" ht="31.5" x14ac:dyDescent="0.25">
      <c r="S136" s="4"/>
      <c r="T136" s="5"/>
      <c r="V136" s="6"/>
      <c r="W136" s="6"/>
      <c r="X136" s="6"/>
    </row>
    <row r="137" spans="19:24" ht="31.5" x14ac:dyDescent="0.25">
      <c r="S137" s="4"/>
      <c r="T137" s="5"/>
      <c r="V137" s="6"/>
      <c r="W137" s="6"/>
      <c r="X137" s="6"/>
    </row>
    <row r="138" spans="19:24" ht="31.5" x14ac:dyDescent="0.25">
      <c r="S138" s="4"/>
      <c r="T138" s="5"/>
      <c r="V138" s="6"/>
      <c r="W138" s="6"/>
      <c r="X138" s="6"/>
    </row>
    <row r="139" spans="19:24" ht="31.5" x14ac:dyDescent="0.25">
      <c r="S139" s="4"/>
      <c r="T139" s="5"/>
      <c r="V139" s="6"/>
      <c r="W139" s="6"/>
      <c r="X139" s="6"/>
    </row>
    <row r="140" spans="19:24" ht="31.5" x14ac:dyDescent="0.25">
      <c r="S140" s="4"/>
      <c r="T140" s="5"/>
      <c r="V140" s="6"/>
      <c r="W140" s="6"/>
      <c r="X140" s="6"/>
    </row>
    <row r="141" spans="19:24" ht="31.5" x14ac:dyDescent="0.25">
      <c r="S141" s="4"/>
      <c r="T141" s="5"/>
      <c r="V141" s="6"/>
      <c r="W141" s="6"/>
      <c r="X141" s="6"/>
    </row>
    <row r="142" spans="19:24" ht="31.5" x14ac:dyDescent="0.25">
      <c r="S142" s="4"/>
      <c r="T142" s="5"/>
      <c r="V142" s="6"/>
      <c r="W142" s="6"/>
      <c r="X142" s="6"/>
    </row>
    <row r="143" spans="19:24" ht="31.5" x14ac:dyDescent="0.25">
      <c r="S143" s="4"/>
      <c r="T143" s="5"/>
      <c r="V143" s="6"/>
      <c r="W143" s="6"/>
      <c r="X143" s="6"/>
    </row>
    <row r="144" spans="19:24" ht="31.5" x14ac:dyDescent="0.25">
      <c r="S144" s="4"/>
      <c r="T144" s="5"/>
      <c r="V144" s="6"/>
      <c r="W144" s="6"/>
      <c r="X144" s="6"/>
    </row>
    <row r="145" spans="19:24" ht="31.5" x14ac:dyDescent="0.25">
      <c r="S145" s="4"/>
      <c r="T145" s="5"/>
      <c r="V145" s="6"/>
      <c r="W145" s="6"/>
      <c r="X145" s="6"/>
    </row>
    <row r="146" spans="19:24" ht="31.5" x14ac:dyDescent="0.25">
      <c r="S146" s="4"/>
      <c r="T146" s="5"/>
      <c r="V146" s="6"/>
      <c r="W146" s="6"/>
      <c r="X146" s="6"/>
    </row>
    <row r="147" spans="19:24" ht="31.5" x14ac:dyDescent="0.25">
      <c r="S147" s="4"/>
      <c r="T147" s="5"/>
      <c r="V147" s="6"/>
      <c r="W147" s="6"/>
      <c r="X147" s="6"/>
    </row>
    <row r="148" spans="19:24" ht="31.5" x14ac:dyDescent="0.25">
      <c r="S148" s="4"/>
      <c r="T148" s="5"/>
      <c r="V148" s="6"/>
      <c r="W148" s="6"/>
      <c r="X148" s="6"/>
    </row>
    <row r="149" spans="19:24" ht="31.5" x14ac:dyDescent="0.25">
      <c r="S149" s="4"/>
      <c r="T149" s="5"/>
      <c r="V149" s="6"/>
      <c r="W149" s="6"/>
      <c r="X149" s="6"/>
    </row>
    <row r="150" spans="19:24" ht="31.5" x14ac:dyDescent="0.25">
      <c r="S150" s="4"/>
      <c r="T150" s="5"/>
      <c r="V150" s="6"/>
      <c r="W150" s="6"/>
      <c r="X150" s="6"/>
    </row>
    <row r="151" spans="19:24" ht="31.5" x14ac:dyDescent="0.25">
      <c r="S151" s="4"/>
      <c r="T151" s="5"/>
      <c r="V151" s="6"/>
      <c r="W151" s="6"/>
      <c r="X151" s="6"/>
    </row>
    <row r="152" spans="19:24" ht="31.5" x14ac:dyDescent="0.25">
      <c r="S152" s="4"/>
      <c r="T152" s="5"/>
      <c r="V152" s="6"/>
      <c r="W152" s="6"/>
      <c r="X152" s="6"/>
    </row>
    <row r="153" spans="19:24" ht="31.5" x14ac:dyDescent="0.25">
      <c r="S153" s="4"/>
      <c r="T153" s="5"/>
      <c r="V153" s="6"/>
      <c r="W153" s="6"/>
      <c r="X153" s="6"/>
    </row>
    <row r="154" spans="19:24" ht="31.5" x14ac:dyDescent="0.25">
      <c r="S154" s="4"/>
      <c r="T154" s="5"/>
      <c r="V154" s="6"/>
    </row>
    <row r="155" spans="19:24" ht="31.5" x14ac:dyDescent="0.25">
      <c r="S155" s="4"/>
      <c r="T155" s="5"/>
      <c r="V155" s="6"/>
    </row>
    <row r="156" spans="19:24" ht="31.5" x14ac:dyDescent="0.25">
      <c r="S156" s="4"/>
      <c r="T156" s="5"/>
      <c r="V156" s="6"/>
    </row>
    <row r="157" spans="19:24" ht="31.5" x14ac:dyDescent="0.25">
      <c r="S157" s="4"/>
      <c r="T157" s="5"/>
      <c r="V157" s="6"/>
    </row>
    <row r="158" spans="19:24" ht="31.5" x14ac:dyDescent="0.25">
      <c r="S158" s="4"/>
      <c r="T158" s="5"/>
      <c r="V158" s="6"/>
    </row>
    <row r="159" spans="19:24" ht="31.5" x14ac:dyDescent="0.25">
      <c r="S159" s="4"/>
      <c r="T159" s="5"/>
      <c r="V159" s="6"/>
    </row>
    <row r="160" spans="19:24" ht="31.5" x14ac:dyDescent="0.25">
      <c r="S160" s="4"/>
      <c r="T160" s="5"/>
      <c r="V160" s="6"/>
    </row>
    <row r="161" spans="19:22" ht="31.5" x14ac:dyDescent="0.25">
      <c r="S161" s="4"/>
      <c r="T161" s="5"/>
      <c r="V161" s="6"/>
    </row>
    <row r="162" spans="19:22" ht="31.5" x14ac:dyDescent="0.25">
      <c r="S162" s="4"/>
      <c r="T162" s="5"/>
      <c r="V162" s="6"/>
    </row>
    <row r="163" spans="19:22" ht="31.5" x14ac:dyDescent="0.25">
      <c r="S163" s="4"/>
      <c r="T163" s="5"/>
      <c r="V163" s="6"/>
    </row>
    <row r="164" spans="19:22" ht="31.5" x14ac:dyDescent="0.25">
      <c r="S164" s="4"/>
      <c r="T164" s="5"/>
      <c r="V164" s="6"/>
    </row>
    <row r="165" spans="19:22" ht="31.5" x14ac:dyDescent="0.25">
      <c r="S165" s="4"/>
      <c r="T165" s="5"/>
      <c r="V165" s="6"/>
    </row>
    <row r="166" spans="19:22" ht="31.5" x14ac:dyDescent="0.25">
      <c r="S166" s="4"/>
      <c r="T166" s="5"/>
      <c r="V166" s="6"/>
    </row>
    <row r="167" spans="19:22" ht="31.5" x14ac:dyDescent="0.25">
      <c r="S167" s="4"/>
      <c r="T167" s="5"/>
      <c r="V167" s="6"/>
    </row>
    <row r="168" spans="19:22" ht="31.5" x14ac:dyDescent="0.25">
      <c r="S168" s="4"/>
      <c r="T168" s="5"/>
      <c r="V168" s="6"/>
    </row>
    <row r="169" spans="19:22" ht="31.5" x14ac:dyDescent="0.25">
      <c r="S169" s="4"/>
      <c r="T169" s="5"/>
      <c r="V169" s="6"/>
    </row>
    <row r="170" spans="19:22" ht="31.5" x14ac:dyDescent="0.25">
      <c r="S170" s="4"/>
      <c r="T170" s="5"/>
      <c r="V170" s="6"/>
    </row>
    <row r="171" spans="19:22" ht="31.5" x14ac:dyDescent="0.25">
      <c r="S171" s="4"/>
      <c r="T171" s="5"/>
      <c r="V171" s="6"/>
    </row>
    <row r="172" spans="19:22" ht="31.5" x14ac:dyDescent="0.25">
      <c r="S172" s="4"/>
      <c r="T172" s="5"/>
      <c r="V172" s="6"/>
    </row>
    <row r="173" spans="19:22" ht="31.5" x14ac:dyDescent="0.25">
      <c r="S173" s="4"/>
      <c r="T173" s="5"/>
      <c r="V173" s="6"/>
    </row>
    <row r="174" spans="19:22" ht="31.5" x14ac:dyDescent="0.25">
      <c r="S174" s="4"/>
      <c r="T174" s="5"/>
      <c r="V174" s="6"/>
    </row>
    <row r="175" spans="19:22" ht="31.5" x14ac:dyDescent="0.25">
      <c r="S175" s="4"/>
      <c r="T175" s="5"/>
      <c r="V175" s="6"/>
    </row>
    <row r="176" spans="19:22" ht="31.5" x14ac:dyDescent="0.25">
      <c r="S176" s="4"/>
      <c r="T176" s="5"/>
      <c r="V176" s="6"/>
    </row>
    <row r="177" spans="19:22" ht="31.5" x14ac:dyDescent="0.25">
      <c r="S177" s="4"/>
      <c r="T177" s="5"/>
      <c r="V177" s="6"/>
    </row>
    <row r="178" spans="19:22" ht="31.5" x14ac:dyDescent="0.25">
      <c r="S178" s="4"/>
      <c r="T178" s="5"/>
      <c r="V178" s="6"/>
    </row>
    <row r="179" spans="19:22" ht="31.5" x14ac:dyDescent="0.25">
      <c r="S179" s="4"/>
      <c r="T179" s="5"/>
      <c r="V179" s="6"/>
    </row>
    <row r="180" spans="19:22" ht="31.5" x14ac:dyDescent="0.25">
      <c r="S180" s="4"/>
      <c r="T180" s="5"/>
      <c r="V180" s="6"/>
    </row>
    <row r="181" spans="19:22" ht="31.5" x14ac:dyDescent="0.25">
      <c r="S181" s="4"/>
      <c r="T181" s="5"/>
      <c r="V181" s="6"/>
    </row>
    <row r="182" spans="19:22" ht="31.5" x14ac:dyDescent="0.25">
      <c r="S182" s="4"/>
      <c r="T182" s="5"/>
      <c r="V182" s="6"/>
    </row>
    <row r="183" spans="19:22" ht="31.5" x14ac:dyDescent="0.25">
      <c r="S183" s="4"/>
      <c r="T183" s="5"/>
      <c r="V183" s="6"/>
    </row>
    <row r="184" spans="19:22" ht="31.5" x14ac:dyDescent="0.25">
      <c r="S184" s="4"/>
      <c r="T184" s="5"/>
      <c r="V184" s="6"/>
    </row>
    <row r="185" spans="19:22" ht="31.5" x14ac:dyDescent="0.25">
      <c r="S185" s="4"/>
      <c r="T185" s="5"/>
      <c r="V185" s="6"/>
    </row>
    <row r="186" spans="19:22" ht="31.5" x14ac:dyDescent="0.25">
      <c r="S186" s="4"/>
      <c r="T186" s="5"/>
      <c r="V186" s="6"/>
    </row>
    <row r="187" spans="19:22" ht="31.5" x14ac:dyDescent="0.25">
      <c r="S187" s="4"/>
      <c r="T187" s="5"/>
      <c r="V187" s="6"/>
    </row>
    <row r="188" spans="19:22" ht="31.5" x14ac:dyDescent="0.25">
      <c r="S188" s="4"/>
      <c r="T188" s="5"/>
      <c r="V188" s="6"/>
    </row>
    <row r="189" spans="19:22" ht="31.5" x14ac:dyDescent="0.25">
      <c r="S189" s="4"/>
      <c r="T189" s="5"/>
      <c r="V189" s="6"/>
    </row>
    <row r="190" spans="19:22" ht="31.5" x14ac:dyDescent="0.25">
      <c r="S190" s="4"/>
      <c r="T190" s="5"/>
      <c r="V190" s="6"/>
    </row>
    <row r="191" spans="19:22" ht="31.5" x14ac:dyDescent="0.25">
      <c r="S191" s="4"/>
      <c r="T191" s="5"/>
      <c r="V191" s="6"/>
    </row>
    <row r="192" spans="19:22" ht="31.5" x14ac:dyDescent="0.25">
      <c r="S192" s="4"/>
      <c r="T192" s="5"/>
      <c r="V192" s="6"/>
    </row>
    <row r="193" spans="19:22" ht="31.5" x14ac:dyDescent="0.25">
      <c r="S193" s="4"/>
      <c r="T193" s="5"/>
      <c r="V193" s="6"/>
    </row>
    <row r="194" spans="19:22" ht="31.5" x14ac:dyDescent="0.25">
      <c r="S194" s="4"/>
      <c r="T194" s="5"/>
      <c r="V194" s="6"/>
    </row>
    <row r="195" spans="19:22" ht="31.5" x14ac:dyDescent="0.25">
      <c r="S195" s="4"/>
      <c r="T195" s="5"/>
      <c r="V195" s="6"/>
    </row>
    <row r="196" spans="19:22" ht="31.5" x14ac:dyDescent="0.25">
      <c r="S196" s="4"/>
      <c r="T196" s="5"/>
      <c r="V196" s="6"/>
    </row>
    <row r="197" spans="19:22" ht="31.5" x14ac:dyDescent="0.25">
      <c r="S197" s="4"/>
      <c r="T197" s="5"/>
      <c r="V197" s="6"/>
    </row>
    <row r="198" spans="19:22" ht="31.5" x14ac:dyDescent="0.25">
      <c r="S198" s="4"/>
      <c r="T198" s="5"/>
      <c r="V198" s="6"/>
    </row>
    <row r="199" spans="19:22" ht="31.5" x14ac:dyDescent="0.25">
      <c r="S199" s="4"/>
      <c r="T199" s="5"/>
      <c r="V199" s="6"/>
    </row>
    <row r="200" spans="19:22" ht="31.5" x14ac:dyDescent="0.25">
      <c r="S200" s="4"/>
      <c r="T200" s="5"/>
      <c r="V200" s="6"/>
    </row>
    <row r="201" spans="19:22" ht="31.5" x14ac:dyDescent="0.25">
      <c r="S201" s="4"/>
      <c r="T201" s="5"/>
      <c r="V201" s="6"/>
    </row>
    <row r="202" spans="19:22" ht="31.5" x14ac:dyDescent="0.25">
      <c r="S202" s="4"/>
      <c r="T202" s="5"/>
      <c r="V202" s="6"/>
    </row>
    <row r="203" spans="19:22" ht="31.5" x14ac:dyDescent="0.25">
      <c r="S203" s="4"/>
      <c r="T203" s="5"/>
      <c r="V203" s="6"/>
    </row>
    <row r="204" spans="19:22" ht="31.5" x14ac:dyDescent="0.25">
      <c r="S204" s="4"/>
      <c r="T204" s="5"/>
      <c r="V204" s="6"/>
    </row>
    <row r="205" spans="19:22" ht="31.5" x14ac:dyDescent="0.25">
      <c r="S205" s="4"/>
      <c r="T205" s="5"/>
      <c r="V205" s="6"/>
    </row>
    <row r="206" spans="19:22" ht="31.5" x14ac:dyDescent="0.25">
      <c r="S206" s="4"/>
      <c r="T206" s="5"/>
      <c r="V206" s="6"/>
    </row>
    <row r="207" spans="19:22" ht="31.5" x14ac:dyDescent="0.25">
      <c r="S207" s="4"/>
      <c r="T207" s="5"/>
      <c r="V207" s="6"/>
    </row>
    <row r="208" spans="19:22" ht="31.5" x14ac:dyDescent="0.25">
      <c r="S208" s="4"/>
      <c r="T208" s="5"/>
      <c r="V208" s="6"/>
    </row>
    <row r="209" spans="19:22" ht="31.5" x14ac:dyDescent="0.25">
      <c r="S209" s="4"/>
      <c r="T209" s="5"/>
      <c r="V209" s="6"/>
    </row>
    <row r="210" spans="19:22" ht="31.5" x14ac:dyDescent="0.25">
      <c r="S210" s="4"/>
      <c r="T210" s="5"/>
      <c r="V210" s="6"/>
    </row>
    <row r="211" spans="19:22" ht="31.5" x14ac:dyDescent="0.25">
      <c r="S211" s="4"/>
      <c r="T211" s="5"/>
      <c r="V211" s="6"/>
    </row>
    <row r="212" spans="19:22" ht="31.5" x14ac:dyDescent="0.25">
      <c r="S212" s="4"/>
      <c r="T212" s="5"/>
      <c r="V212" s="6"/>
    </row>
    <row r="213" spans="19:22" ht="31.5" x14ac:dyDescent="0.25">
      <c r="S213" s="4"/>
      <c r="T213" s="5"/>
      <c r="V213" s="6"/>
    </row>
    <row r="214" spans="19:22" ht="31.5" x14ac:dyDescent="0.25">
      <c r="S214" s="4"/>
      <c r="T214" s="5"/>
      <c r="V214" s="6"/>
    </row>
    <row r="215" spans="19:22" ht="31.5" x14ac:dyDescent="0.25">
      <c r="S215" s="4"/>
      <c r="T215" s="5"/>
      <c r="V215" s="6"/>
    </row>
    <row r="216" spans="19:22" ht="31.5" x14ac:dyDescent="0.25">
      <c r="S216" s="4"/>
      <c r="T216" s="5"/>
      <c r="V216" s="6"/>
    </row>
    <row r="217" spans="19:22" ht="31.5" x14ac:dyDescent="0.25">
      <c r="S217" s="4"/>
      <c r="T217" s="5"/>
      <c r="V217" s="6"/>
    </row>
    <row r="218" spans="19:22" ht="31.5" x14ac:dyDescent="0.25">
      <c r="S218" s="4"/>
      <c r="T218" s="5"/>
      <c r="V218" s="6"/>
    </row>
    <row r="219" spans="19:22" ht="31.5" x14ac:dyDescent="0.25">
      <c r="S219" s="4"/>
      <c r="T219" s="5"/>
      <c r="V219" s="6"/>
    </row>
    <row r="220" spans="19:22" ht="31.5" x14ac:dyDescent="0.25">
      <c r="S220" s="4"/>
      <c r="T220" s="5"/>
      <c r="V220" s="6"/>
    </row>
    <row r="221" spans="19:22" ht="31.5" x14ac:dyDescent="0.25">
      <c r="S221" s="4"/>
      <c r="T221" s="5"/>
      <c r="V221" s="6"/>
    </row>
    <row r="222" spans="19:22" ht="31.5" x14ac:dyDescent="0.25">
      <c r="S222" s="4"/>
      <c r="T222" s="5"/>
      <c r="V222" s="6"/>
    </row>
    <row r="223" spans="19:22" ht="31.5" x14ac:dyDescent="0.25">
      <c r="S223" s="4"/>
      <c r="T223" s="5"/>
      <c r="V223" s="6"/>
    </row>
    <row r="224" spans="19:22" ht="31.5" x14ac:dyDescent="0.25">
      <c r="S224" s="4"/>
      <c r="T224" s="5"/>
      <c r="V224" s="6"/>
    </row>
    <row r="225" spans="19:22" ht="31.5" x14ac:dyDescent="0.25">
      <c r="S225" s="4"/>
      <c r="T225" s="5"/>
      <c r="V225" s="6"/>
    </row>
    <row r="226" spans="19:22" ht="31.5" x14ac:dyDescent="0.25">
      <c r="S226" s="4"/>
      <c r="T226" s="5"/>
      <c r="V226" s="6"/>
    </row>
    <row r="227" spans="19:22" ht="31.5" x14ac:dyDescent="0.25">
      <c r="S227" s="4"/>
      <c r="T227" s="5"/>
      <c r="V227" s="6"/>
    </row>
    <row r="228" spans="19:22" ht="31.5" x14ac:dyDescent="0.25">
      <c r="S228" s="4"/>
      <c r="T228" s="5"/>
      <c r="V228" s="6"/>
    </row>
    <row r="229" spans="19:22" ht="31.5" x14ac:dyDescent="0.25">
      <c r="S229" s="4"/>
      <c r="T229" s="5"/>
      <c r="V229" s="6"/>
    </row>
    <row r="230" spans="19:22" ht="31.5" x14ac:dyDescent="0.25">
      <c r="S230" s="4"/>
      <c r="T230" s="5"/>
      <c r="V230" s="6"/>
    </row>
    <row r="231" spans="19:22" ht="31.5" x14ac:dyDescent="0.25">
      <c r="S231" s="4"/>
      <c r="T231" s="5"/>
      <c r="V231" s="6"/>
    </row>
    <row r="232" spans="19:22" ht="31.5" x14ac:dyDescent="0.25">
      <c r="S232" s="4"/>
      <c r="T232" s="5"/>
      <c r="V232" s="6"/>
    </row>
    <row r="233" spans="19:22" ht="31.5" x14ac:dyDescent="0.25">
      <c r="S233" s="4"/>
      <c r="T233" s="5"/>
      <c r="V233" s="6"/>
    </row>
    <row r="234" spans="19:22" ht="31.5" x14ac:dyDescent="0.25">
      <c r="S234" s="4"/>
      <c r="T234" s="5"/>
      <c r="V234" s="6"/>
    </row>
    <row r="235" spans="19:22" ht="31.5" x14ac:dyDescent="0.25">
      <c r="S235" s="4"/>
      <c r="T235" s="5"/>
      <c r="V235" s="6"/>
    </row>
    <row r="236" spans="19:22" ht="31.5" x14ac:dyDescent="0.25">
      <c r="S236" s="4"/>
      <c r="T236" s="5"/>
      <c r="V236" s="6"/>
    </row>
    <row r="237" spans="19:22" ht="31.5" x14ac:dyDescent="0.25">
      <c r="S237" s="4"/>
      <c r="T237" s="5"/>
      <c r="V237" s="6"/>
    </row>
    <row r="238" spans="19:22" ht="31.5" x14ac:dyDescent="0.25">
      <c r="S238" s="4"/>
      <c r="T238" s="5"/>
      <c r="V238" s="6"/>
    </row>
    <row r="239" spans="19:22" ht="31.5" x14ac:dyDescent="0.25">
      <c r="S239" s="4"/>
      <c r="T239" s="5"/>
      <c r="V239" s="6"/>
    </row>
    <row r="240" spans="19:22" ht="31.5" x14ac:dyDescent="0.25">
      <c r="S240" s="4"/>
      <c r="T240" s="5"/>
      <c r="V240" s="6"/>
    </row>
    <row r="241" spans="19:22" ht="31.5" x14ac:dyDescent="0.25">
      <c r="S241" s="4"/>
      <c r="T241" s="5"/>
      <c r="V241" s="6"/>
    </row>
    <row r="242" spans="19:22" ht="31.5" x14ac:dyDescent="0.25">
      <c r="S242" s="4"/>
      <c r="T242" s="5"/>
      <c r="V242" s="6"/>
    </row>
    <row r="243" spans="19:22" ht="31.5" x14ac:dyDescent="0.25">
      <c r="S243" s="4"/>
      <c r="T243" s="5"/>
      <c r="V243" s="6"/>
    </row>
    <row r="244" spans="19:22" ht="31.5" x14ac:dyDescent="0.25">
      <c r="S244" s="4"/>
      <c r="T244" s="5"/>
      <c r="V244" s="6"/>
    </row>
    <row r="245" spans="19:22" ht="31.5" x14ac:dyDescent="0.25">
      <c r="S245" s="4"/>
      <c r="T245" s="5"/>
      <c r="V245" s="6"/>
    </row>
    <row r="246" spans="19:22" ht="31.5" x14ac:dyDescent="0.25">
      <c r="S246" s="4"/>
      <c r="T246" s="5"/>
      <c r="V246" s="6"/>
    </row>
    <row r="247" spans="19:22" ht="31.5" x14ac:dyDescent="0.25">
      <c r="S247" s="4"/>
      <c r="T247" s="5"/>
      <c r="V247" s="6"/>
    </row>
    <row r="248" spans="19:22" ht="31.5" x14ac:dyDescent="0.25">
      <c r="S248" s="4"/>
      <c r="T248" s="5"/>
      <c r="V248" s="6"/>
    </row>
    <row r="249" spans="19:22" ht="31.5" x14ac:dyDescent="0.25">
      <c r="S249" s="4"/>
      <c r="T249" s="5"/>
      <c r="V249" s="6"/>
    </row>
    <row r="250" spans="19:22" ht="31.5" x14ac:dyDescent="0.25">
      <c r="S250" s="4"/>
      <c r="T250" s="5"/>
      <c r="V250" s="6"/>
    </row>
    <row r="251" spans="19:22" ht="31.5" x14ac:dyDescent="0.25">
      <c r="S251" s="4"/>
      <c r="T251" s="5"/>
      <c r="V251" s="6"/>
    </row>
    <row r="252" spans="19:22" ht="31.5" x14ac:dyDescent="0.25">
      <c r="S252" s="4"/>
      <c r="T252" s="5"/>
      <c r="V252" s="6"/>
    </row>
    <row r="253" spans="19:22" ht="31.5" x14ac:dyDescent="0.25">
      <c r="S253" s="4"/>
      <c r="T253" s="5"/>
      <c r="V253" s="6"/>
    </row>
    <row r="254" spans="19:22" ht="31.5" x14ac:dyDescent="0.25">
      <c r="S254" s="4"/>
      <c r="T254" s="5"/>
      <c r="V254" s="6"/>
    </row>
    <row r="255" spans="19:22" ht="31.5" x14ac:dyDescent="0.25">
      <c r="S255" s="4"/>
      <c r="T255" s="5"/>
      <c r="V255" s="6"/>
    </row>
    <row r="256" spans="19:22" ht="31.5" x14ac:dyDescent="0.25">
      <c r="S256" s="4"/>
      <c r="T256" s="5"/>
      <c r="V256" s="6"/>
    </row>
    <row r="257" spans="19:22" ht="31.5" x14ac:dyDescent="0.25">
      <c r="S257" s="4"/>
      <c r="T257" s="5"/>
      <c r="V257" s="6"/>
    </row>
    <row r="258" spans="19:22" ht="31.5" x14ac:dyDescent="0.25">
      <c r="S258" s="4"/>
      <c r="T258" s="5"/>
      <c r="V258" s="6"/>
    </row>
    <row r="259" spans="19:22" ht="31.5" x14ac:dyDescent="0.25">
      <c r="S259" s="4"/>
      <c r="T259" s="5"/>
      <c r="V259" s="6"/>
    </row>
    <row r="260" spans="19:22" ht="31.5" x14ac:dyDescent="0.25">
      <c r="S260" s="4"/>
      <c r="T260" s="5"/>
      <c r="V260" s="6"/>
    </row>
    <row r="261" spans="19:22" ht="31.5" x14ac:dyDescent="0.25">
      <c r="S261" s="4"/>
      <c r="T261" s="5"/>
      <c r="V261" s="6"/>
    </row>
    <row r="262" spans="19:22" ht="31.5" x14ac:dyDescent="0.25">
      <c r="S262" s="4"/>
      <c r="T262" s="5"/>
      <c r="V262" s="6"/>
    </row>
    <row r="263" spans="19:22" ht="31.5" x14ac:dyDescent="0.25">
      <c r="S263" s="4"/>
      <c r="T263" s="5"/>
      <c r="V263" s="6"/>
    </row>
    <row r="264" spans="19:22" ht="31.5" x14ac:dyDescent="0.25">
      <c r="S264" s="4"/>
      <c r="T264" s="5"/>
      <c r="V264" s="6"/>
    </row>
    <row r="265" spans="19:22" ht="31.5" x14ac:dyDescent="0.25">
      <c r="S265" s="4"/>
      <c r="T265" s="5"/>
      <c r="V265" s="6"/>
    </row>
    <row r="266" spans="19:22" ht="31.5" x14ac:dyDescent="0.25">
      <c r="S266" s="4"/>
      <c r="T266" s="5"/>
      <c r="V266" s="6"/>
    </row>
    <row r="267" spans="19:22" ht="31.5" x14ac:dyDescent="0.25">
      <c r="S267" s="4"/>
      <c r="T267" s="5"/>
      <c r="V267" s="6"/>
    </row>
    <row r="268" spans="19:22" ht="31.5" x14ac:dyDescent="0.25">
      <c r="S268" s="4"/>
      <c r="T268" s="5"/>
      <c r="V268" s="6"/>
    </row>
    <row r="269" spans="19:22" ht="31.5" x14ac:dyDescent="0.25">
      <c r="S269" s="4"/>
      <c r="T269" s="5"/>
      <c r="V269" s="6"/>
    </row>
    <row r="270" spans="19:22" ht="31.5" x14ac:dyDescent="0.25">
      <c r="S270" s="4"/>
      <c r="T270" s="5"/>
      <c r="V270" s="6"/>
    </row>
    <row r="271" spans="19:22" ht="31.5" x14ac:dyDescent="0.25">
      <c r="S271" s="4"/>
      <c r="T271" s="5"/>
      <c r="V271" s="6"/>
    </row>
    <row r="272" spans="19:22" ht="31.5" x14ac:dyDescent="0.25">
      <c r="S272" s="4"/>
      <c r="T272" s="5"/>
      <c r="V272" s="6"/>
    </row>
    <row r="273" spans="19:22" ht="31.5" x14ac:dyDescent="0.25">
      <c r="S273" s="4"/>
      <c r="T273" s="5"/>
      <c r="V273" s="6"/>
    </row>
    <row r="274" spans="19:22" ht="31.5" x14ac:dyDescent="0.25">
      <c r="S274" s="4"/>
      <c r="T274" s="5"/>
      <c r="V274" s="6"/>
    </row>
    <row r="275" spans="19:22" ht="31.5" x14ac:dyDescent="0.25">
      <c r="S275" s="4"/>
      <c r="T275" s="5"/>
      <c r="V275" s="6"/>
    </row>
    <row r="276" spans="19:22" ht="31.5" x14ac:dyDescent="0.25">
      <c r="S276" s="4"/>
      <c r="T276" s="5"/>
      <c r="V276" s="6"/>
    </row>
    <row r="277" spans="19:22" ht="31.5" x14ac:dyDescent="0.25">
      <c r="S277" s="4"/>
      <c r="T277" s="5"/>
      <c r="V277" s="6"/>
    </row>
    <row r="278" spans="19:22" ht="31.5" x14ac:dyDescent="0.25">
      <c r="S278" s="4"/>
      <c r="T278" s="5"/>
      <c r="V278" s="6"/>
    </row>
    <row r="279" spans="19:22" ht="31.5" x14ac:dyDescent="0.25">
      <c r="S279" s="4"/>
      <c r="T279" s="5"/>
      <c r="V279" s="6"/>
    </row>
    <row r="280" spans="19:22" ht="31.5" x14ac:dyDescent="0.25">
      <c r="S280" s="4"/>
      <c r="T280" s="5"/>
      <c r="V280" s="6"/>
    </row>
    <row r="281" spans="19:22" ht="31.5" x14ac:dyDescent="0.25">
      <c r="S281" s="4"/>
      <c r="T281" s="5"/>
      <c r="V281" s="6"/>
    </row>
    <row r="282" spans="19:22" ht="31.5" x14ac:dyDescent="0.25">
      <c r="S282" s="4"/>
      <c r="T282" s="5"/>
      <c r="V282" s="6"/>
    </row>
    <row r="283" spans="19:22" ht="31.5" x14ac:dyDescent="0.25">
      <c r="S283" s="4"/>
      <c r="T283" s="5"/>
      <c r="V283" s="6"/>
    </row>
    <row r="284" spans="19:22" ht="31.5" x14ac:dyDescent="0.25">
      <c r="S284" s="4"/>
      <c r="T284" s="5"/>
      <c r="V284" s="6"/>
    </row>
    <row r="285" spans="19:22" ht="31.5" x14ac:dyDescent="0.25">
      <c r="S285" s="4"/>
      <c r="T285" s="5"/>
      <c r="V285" s="6"/>
    </row>
    <row r="286" spans="19:22" ht="31.5" x14ac:dyDescent="0.25">
      <c r="S286" s="4"/>
      <c r="T286" s="5"/>
      <c r="V286" s="6"/>
    </row>
    <row r="287" spans="19:22" ht="31.5" x14ac:dyDescent="0.25">
      <c r="S287" s="4"/>
      <c r="T287" s="5"/>
      <c r="V287" s="6"/>
    </row>
    <row r="288" spans="19:22" ht="31.5" x14ac:dyDescent="0.25">
      <c r="S288" s="4"/>
      <c r="T288" s="5"/>
      <c r="V288" s="6"/>
    </row>
    <row r="289" spans="19:22" ht="31.5" x14ac:dyDescent="0.25">
      <c r="S289" s="4"/>
      <c r="T289" s="5"/>
      <c r="V289" s="6"/>
    </row>
    <row r="290" spans="19:22" ht="31.5" x14ac:dyDescent="0.25">
      <c r="S290" s="4"/>
      <c r="T290" s="5"/>
      <c r="V290" s="6"/>
    </row>
    <row r="291" spans="19:22" ht="31.5" x14ac:dyDescent="0.25">
      <c r="S291" s="4"/>
      <c r="T291" s="5"/>
      <c r="V291" s="6"/>
    </row>
    <row r="292" spans="19:22" ht="31.5" x14ac:dyDescent="0.25">
      <c r="S292" s="4"/>
      <c r="T292" s="5"/>
      <c r="V292" s="6"/>
    </row>
    <row r="293" spans="19:22" ht="31.5" x14ac:dyDescent="0.25">
      <c r="S293" s="4"/>
      <c r="T293" s="5"/>
      <c r="V293" s="6"/>
    </row>
    <row r="294" spans="19:22" ht="31.5" x14ac:dyDescent="0.25">
      <c r="S294" s="4"/>
      <c r="T294" s="5"/>
      <c r="V294" s="6"/>
    </row>
    <row r="295" spans="19:22" ht="31.5" x14ac:dyDescent="0.25">
      <c r="S295" s="4"/>
      <c r="T295" s="5"/>
      <c r="V295" s="6"/>
    </row>
    <row r="296" spans="19:22" ht="31.5" x14ac:dyDescent="0.25">
      <c r="S296" s="4"/>
      <c r="T296" s="5"/>
      <c r="V296" s="6"/>
    </row>
    <row r="297" spans="19:22" ht="31.5" x14ac:dyDescent="0.25">
      <c r="S297" s="4"/>
      <c r="T297" s="5"/>
      <c r="V297" s="6"/>
    </row>
    <row r="298" spans="19:22" ht="31.5" x14ac:dyDescent="0.25">
      <c r="S298" s="4"/>
      <c r="T298" s="5"/>
      <c r="V298" s="6"/>
    </row>
    <row r="299" spans="19:22" ht="31.5" x14ac:dyDescent="0.25">
      <c r="S299" s="4"/>
      <c r="T299" s="5"/>
      <c r="V299" s="6"/>
    </row>
    <row r="300" spans="19:22" ht="31.5" x14ac:dyDescent="0.25">
      <c r="S300" s="4"/>
      <c r="T300" s="5"/>
      <c r="V300" s="6"/>
    </row>
    <row r="301" spans="19:22" ht="31.5" x14ac:dyDescent="0.25">
      <c r="S301" s="4"/>
      <c r="T301" s="5"/>
      <c r="V301" s="6"/>
    </row>
    <row r="302" spans="19:22" ht="31.5" x14ac:dyDescent="0.25">
      <c r="S302" s="4"/>
      <c r="T302" s="5"/>
      <c r="V302" s="6"/>
    </row>
    <row r="303" spans="19:22" ht="31.5" x14ac:dyDescent="0.25">
      <c r="S303" s="4"/>
      <c r="T303" s="5"/>
      <c r="V303" s="6"/>
    </row>
    <row r="304" spans="19:22" ht="31.5" x14ac:dyDescent="0.25">
      <c r="S304" s="4"/>
      <c r="T304" s="5"/>
      <c r="V304" s="6"/>
    </row>
    <row r="305" spans="19:22" ht="31.5" x14ac:dyDescent="0.25">
      <c r="S305" s="4"/>
      <c r="T305" s="5"/>
      <c r="V305" s="6"/>
    </row>
    <row r="306" spans="19:22" ht="31.5" x14ac:dyDescent="0.25">
      <c r="S306" s="4"/>
      <c r="T306" s="5"/>
      <c r="V306" s="6"/>
    </row>
    <row r="307" spans="19:22" ht="31.5" x14ac:dyDescent="0.25">
      <c r="S307" s="4"/>
      <c r="T307" s="5"/>
      <c r="V307" s="6"/>
    </row>
    <row r="308" spans="19:22" ht="31.5" x14ac:dyDescent="0.25">
      <c r="S308" s="4"/>
      <c r="T308" s="5"/>
      <c r="V308" s="6"/>
    </row>
    <row r="309" spans="19:22" ht="31.5" x14ac:dyDescent="0.25">
      <c r="S309" s="4"/>
      <c r="T309" s="5"/>
      <c r="V309" s="6"/>
    </row>
    <row r="310" spans="19:22" ht="31.5" x14ac:dyDescent="0.25">
      <c r="S310" s="4"/>
      <c r="T310" s="5"/>
      <c r="V310" s="6"/>
    </row>
    <row r="311" spans="19:22" ht="31.5" x14ac:dyDescent="0.25">
      <c r="S311" s="4"/>
      <c r="T311" s="5"/>
      <c r="V311" s="6"/>
    </row>
    <row r="312" spans="19:22" ht="31.5" x14ac:dyDescent="0.25">
      <c r="S312" s="4"/>
      <c r="T312" s="5"/>
      <c r="V312" s="6"/>
    </row>
    <row r="313" spans="19:22" ht="31.5" x14ac:dyDescent="0.25">
      <c r="S313" s="4"/>
      <c r="T313" s="5"/>
      <c r="V313" s="6"/>
    </row>
    <row r="314" spans="19:22" ht="31.5" x14ac:dyDescent="0.25">
      <c r="S314" s="4"/>
      <c r="T314" s="5"/>
      <c r="V314" s="6"/>
    </row>
    <row r="315" spans="19:22" ht="31.5" x14ac:dyDescent="0.25">
      <c r="S315" s="4"/>
      <c r="T315" s="5"/>
      <c r="V315" s="6"/>
    </row>
    <row r="316" spans="19:22" ht="31.5" x14ac:dyDescent="0.25">
      <c r="S316" s="4"/>
      <c r="T316" s="5"/>
      <c r="V316" s="6"/>
    </row>
    <row r="317" spans="19:22" ht="31.5" x14ac:dyDescent="0.25">
      <c r="S317" s="4"/>
      <c r="T317" s="5"/>
      <c r="V317" s="6"/>
    </row>
    <row r="318" spans="19:22" ht="31.5" x14ac:dyDescent="0.25">
      <c r="S318" s="4"/>
      <c r="T318" s="5"/>
      <c r="V318" s="6"/>
    </row>
    <row r="319" spans="19:22" ht="31.5" x14ac:dyDescent="0.25">
      <c r="S319" s="4"/>
      <c r="T319" s="5"/>
      <c r="V319" s="6"/>
    </row>
    <row r="320" spans="19:22" ht="31.5" x14ac:dyDescent="0.25">
      <c r="S320" s="4"/>
      <c r="T320" s="5"/>
      <c r="V320" s="6"/>
    </row>
    <row r="321" spans="19:22" ht="31.5" x14ac:dyDescent="0.25">
      <c r="S321" s="4"/>
      <c r="T321" s="5"/>
      <c r="V321" s="6"/>
    </row>
    <row r="322" spans="19:22" ht="31.5" x14ac:dyDescent="0.25">
      <c r="S322" s="4"/>
      <c r="T322" s="5"/>
      <c r="V322" s="6"/>
    </row>
    <row r="323" spans="19:22" ht="31.5" x14ac:dyDescent="0.25">
      <c r="S323" s="4"/>
      <c r="T323" s="5"/>
      <c r="V323" s="6"/>
    </row>
    <row r="324" spans="19:22" ht="31.5" x14ac:dyDescent="0.25">
      <c r="S324" s="4"/>
      <c r="T324" s="5"/>
      <c r="V324" s="6"/>
    </row>
    <row r="325" spans="19:22" ht="31.5" x14ac:dyDescent="0.25">
      <c r="S325" s="4"/>
      <c r="T325" s="5"/>
      <c r="V325" s="6"/>
    </row>
    <row r="326" spans="19:22" ht="31.5" x14ac:dyDescent="0.25">
      <c r="S326" s="4"/>
      <c r="T326" s="5"/>
      <c r="V326" s="6"/>
    </row>
    <row r="327" spans="19:22" ht="31.5" x14ac:dyDescent="0.25">
      <c r="S327" s="4"/>
      <c r="T327" s="5"/>
      <c r="V327" s="6"/>
    </row>
    <row r="328" spans="19:22" ht="31.5" x14ac:dyDescent="0.25">
      <c r="S328" s="4"/>
      <c r="T328" s="5"/>
      <c r="V328" s="6"/>
    </row>
    <row r="329" spans="19:22" ht="31.5" x14ac:dyDescent="0.25">
      <c r="S329" s="4"/>
      <c r="T329" s="5"/>
      <c r="V329" s="6"/>
    </row>
    <row r="330" spans="19:22" ht="31.5" x14ac:dyDescent="0.25">
      <c r="S330" s="4"/>
      <c r="T330" s="5"/>
      <c r="V330" s="6"/>
    </row>
    <row r="331" spans="19:22" ht="31.5" x14ac:dyDescent="0.25">
      <c r="S331" s="4"/>
      <c r="T331" s="5"/>
      <c r="V331" s="6"/>
    </row>
    <row r="332" spans="19:22" ht="31.5" x14ac:dyDescent="0.25">
      <c r="S332" s="4"/>
      <c r="T332" s="5"/>
      <c r="V332" s="6"/>
    </row>
    <row r="333" spans="19:22" ht="31.5" x14ac:dyDescent="0.25">
      <c r="S333" s="4"/>
      <c r="T333" s="5"/>
      <c r="V333" s="6"/>
    </row>
    <row r="334" spans="19:22" ht="31.5" x14ac:dyDescent="0.25">
      <c r="S334" s="4"/>
      <c r="T334" s="5"/>
      <c r="V334" s="6"/>
    </row>
    <row r="335" spans="19:22" ht="31.5" x14ac:dyDescent="0.25">
      <c r="S335" s="4"/>
      <c r="T335" s="5"/>
      <c r="V335" s="6"/>
    </row>
    <row r="336" spans="19:22" ht="31.5" x14ac:dyDescent="0.25">
      <c r="S336" s="4"/>
      <c r="T336" s="5"/>
      <c r="V336" s="6"/>
    </row>
    <row r="337" spans="19:22" ht="31.5" x14ac:dyDescent="0.25">
      <c r="S337" s="4"/>
      <c r="T337" s="5"/>
      <c r="V337" s="6"/>
    </row>
    <row r="338" spans="19:22" ht="31.5" x14ac:dyDescent="0.25">
      <c r="S338" s="4"/>
      <c r="T338" s="5"/>
      <c r="V338" s="6"/>
    </row>
    <row r="339" spans="19:22" ht="31.5" x14ac:dyDescent="0.25">
      <c r="S339" s="4"/>
      <c r="T339" s="5"/>
      <c r="V339" s="6"/>
    </row>
    <row r="340" spans="19:22" ht="31.5" x14ac:dyDescent="0.25">
      <c r="S340" s="4"/>
      <c r="T340" s="5"/>
      <c r="V340" s="6"/>
    </row>
    <row r="341" spans="19:22" ht="31.5" x14ac:dyDescent="0.25">
      <c r="S341" s="4"/>
      <c r="T341" s="5"/>
      <c r="V341" s="6"/>
    </row>
    <row r="342" spans="19:22" ht="31.5" x14ac:dyDescent="0.25">
      <c r="S342" s="4"/>
      <c r="T342" s="5"/>
      <c r="V342" s="6"/>
    </row>
    <row r="343" spans="19:22" ht="31.5" x14ac:dyDescent="0.25">
      <c r="S343" s="4"/>
      <c r="T343" s="5"/>
      <c r="V343" s="6"/>
    </row>
    <row r="344" spans="19:22" ht="31.5" x14ac:dyDescent="0.25">
      <c r="S344" s="4"/>
      <c r="T344" s="5"/>
      <c r="V344" s="6"/>
    </row>
    <row r="345" spans="19:22" ht="31.5" x14ac:dyDescent="0.25">
      <c r="S345" s="4"/>
      <c r="T345" s="5"/>
      <c r="V345" s="6"/>
    </row>
    <row r="346" spans="19:22" ht="31.5" x14ac:dyDescent="0.25">
      <c r="S346" s="4"/>
      <c r="T346" s="5"/>
      <c r="V346" s="6"/>
    </row>
    <row r="347" spans="19:22" ht="31.5" x14ac:dyDescent="0.25">
      <c r="S347" s="4"/>
      <c r="T347" s="5"/>
      <c r="V347" s="6"/>
    </row>
    <row r="348" spans="19:22" ht="31.5" x14ac:dyDescent="0.25">
      <c r="S348" s="4"/>
      <c r="T348" s="5"/>
      <c r="V348" s="6"/>
    </row>
    <row r="349" spans="19:22" ht="31.5" x14ac:dyDescent="0.25">
      <c r="S349" s="4"/>
      <c r="T349" s="5"/>
      <c r="V349" s="6"/>
    </row>
    <row r="350" spans="19:22" ht="31.5" x14ac:dyDescent="0.25">
      <c r="S350" s="4"/>
      <c r="T350" s="5"/>
      <c r="V350" s="6"/>
    </row>
    <row r="351" spans="19:22" ht="31.5" x14ac:dyDescent="0.25">
      <c r="S351" s="4"/>
      <c r="T351" s="5"/>
      <c r="V351" s="6"/>
    </row>
    <row r="352" spans="19:22" ht="31.5" x14ac:dyDescent="0.25">
      <c r="S352" s="4"/>
      <c r="T352" s="5"/>
      <c r="V352" s="6"/>
    </row>
    <row r="353" spans="19:22" ht="31.5" x14ac:dyDescent="0.25">
      <c r="S353" s="4"/>
      <c r="T353" s="5"/>
      <c r="V353" s="6"/>
    </row>
    <row r="354" spans="19:22" ht="31.5" x14ac:dyDescent="0.25">
      <c r="S354" s="4"/>
      <c r="T354" s="5"/>
      <c r="V354" s="6"/>
    </row>
    <row r="355" spans="19:22" ht="31.5" x14ac:dyDescent="0.25">
      <c r="S355" s="4"/>
      <c r="T355" s="5"/>
      <c r="V355" s="6"/>
    </row>
    <row r="356" spans="19:22" ht="31.5" x14ac:dyDescent="0.25">
      <c r="S356" s="4"/>
      <c r="T356" s="5"/>
      <c r="V356" s="6"/>
    </row>
    <row r="357" spans="19:22" ht="31.5" x14ac:dyDescent="0.25">
      <c r="S357" s="4"/>
      <c r="T357" s="5"/>
      <c r="V357" s="6"/>
    </row>
    <row r="358" spans="19:22" ht="31.5" x14ac:dyDescent="0.25">
      <c r="S358" s="4"/>
      <c r="T358" s="5"/>
      <c r="V358" s="6"/>
    </row>
    <row r="359" spans="19:22" ht="31.5" x14ac:dyDescent="0.25">
      <c r="S359" s="4"/>
      <c r="T359" s="5"/>
      <c r="V359" s="6"/>
    </row>
    <row r="360" spans="19:22" ht="31.5" x14ac:dyDescent="0.25">
      <c r="S360" s="4"/>
      <c r="T360" s="5"/>
      <c r="V360" s="6"/>
    </row>
    <row r="361" spans="19:22" ht="31.5" x14ac:dyDescent="0.25">
      <c r="S361" s="4"/>
      <c r="T361" s="5"/>
      <c r="V361" s="6"/>
    </row>
    <row r="362" spans="19:22" ht="31.5" x14ac:dyDescent="0.25">
      <c r="S362" s="4"/>
      <c r="T362" s="5"/>
      <c r="V362" s="6"/>
    </row>
    <row r="363" spans="19:22" ht="31.5" x14ac:dyDescent="0.25">
      <c r="S363" s="4"/>
      <c r="T363" s="5"/>
      <c r="V363" s="6"/>
    </row>
    <row r="364" spans="19:22" ht="31.5" x14ac:dyDescent="0.25">
      <c r="S364" s="4"/>
      <c r="T364" s="5"/>
      <c r="V364" s="6"/>
    </row>
    <row r="365" spans="19:22" ht="31.5" x14ac:dyDescent="0.25">
      <c r="S365" s="4"/>
      <c r="T365" s="5"/>
      <c r="V365" s="6"/>
    </row>
    <row r="366" spans="19:22" ht="31.5" x14ac:dyDescent="0.25">
      <c r="S366" s="4"/>
      <c r="T366" s="5"/>
      <c r="V366" s="6"/>
    </row>
    <row r="367" spans="19:22" ht="31.5" x14ac:dyDescent="0.25">
      <c r="S367" s="4"/>
      <c r="T367" s="5"/>
      <c r="V367" s="6"/>
    </row>
    <row r="368" spans="19:22" ht="31.5" x14ac:dyDescent="0.25">
      <c r="S368" s="4"/>
      <c r="T368" s="5"/>
      <c r="V368" s="6"/>
    </row>
    <row r="369" spans="19:22" ht="31.5" x14ac:dyDescent="0.25">
      <c r="S369" s="4"/>
      <c r="T369" s="5"/>
      <c r="V369" s="6"/>
    </row>
    <row r="370" spans="19:22" ht="31.5" x14ac:dyDescent="0.25">
      <c r="S370" s="4"/>
      <c r="T370" s="5"/>
      <c r="V370" s="6"/>
    </row>
    <row r="371" spans="19:22" ht="31.5" x14ac:dyDescent="0.25">
      <c r="S371" s="4"/>
      <c r="T371" s="5"/>
      <c r="V371" s="6"/>
    </row>
    <row r="372" spans="19:22" ht="31.5" x14ac:dyDescent="0.25">
      <c r="S372" s="4"/>
      <c r="T372" s="5"/>
      <c r="V372" s="6"/>
    </row>
    <row r="373" spans="19:22" ht="31.5" x14ac:dyDescent="0.25">
      <c r="S373" s="4"/>
      <c r="T373" s="5"/>
      <c r="V373" s="6"/>
    </row>
    <row r="374" spans="19:22" ht="31.5" x14ac:dyDescent="0.25">
      <c r="S374" s="4"/>
      <c r="T374" s="5"/>
      <c r="V374" s="6"/>
    </row>
    <row r="375" spans="19:22" ht="31.5" x14ac:dyDescent="0.25">
      <c r="S375" s="4"/>
      <c r="T375" s="5"/>
      <c r="V375" s="6"/>
    </row>
    <row r="376" spans="19:22" ht="31.5" x14ac:dyDescent="0.25">
      <c r="S376" s="4"/>
      <c r="T376" s="5"/>
      <c r="V376" s="6"/>
    </row>
    <row r="377" spans="19:22" ht="31.5" x14ac:dyDescent="0.25">
      <c r="S377" s="4"/>
      <c r="T377" s="5"/>
      <c r="V377" s="6"/>
    </row>
    <row r="378" spans="19:22" ht="31.5" x14ac:dyDescent="0.25">
      <c r="S378" s="4"/>
      <c r="T378" s="5"/>
      <c r="V378" s="6"/>
    </row>
    <row r="379" spans="19:22" ht="31.5" x14ac:dyDescent="0.25">
      <c r="S379" s="4"/>
      <c r="T379" s="5"/>
      <c r="V379" s="6"/>
    </row>
    <row r="380" spans="19:22" ht="31.5" x14ac:dyDescent="0.25">
      <c r="S380" s="4"/>
      <c r="T380" s="5"/>
      <c r="V380" s="6"/>
    </row>
    <row r="381" spans="19:22" ht="31.5" x14ac:dyDescent="0.25">
      <c r="S381" s="4"/>
      <c r="T381" s="5"/>
      <c r="V381" s="6"/>
    </row>
    <row r="382" spans="19:22" ht="31.5" x14ac:dyDescent="0.25">
      <c r="S382" s="4"/>
      <c r="T382" s="5"/>
      <c r="V382" s="6"/>
    </row>
    <row r="383" spans="19:22" ht="31.5" x14ac:dyDescent="0.25">
      <c r="S383" s="4"/>
      <c r="T383" s="5"/>
      <c r="V383" s="6"/>
    </row>
    <row r="384" spans="19:22" ht="31.5" x14ac:dyDescent="0.25">
      <c r="S384" s="4"/>
      <c r="T384" s="5"/>
      <c r="V384" s="6"/>
    </row>
    <row r="385" spans="19:22" ht="31.5" x14ac:dyDescent="0.25">
      <c r="S385" s="4"/>
      <c r="T385" s="5"/>
      <c r="V385" s="6"/>
    </row>
    <row r="386" spans="19:22" ht="31.5" x14ac:dyDescent="0.25">
      <c r="S386" s="4"/>
      <c r="T386" s="5"/>
      <c r="V386" s="6"/>
    </row>
    <row r="387" spans="19:22" ht="31.5" x14ac:dyDescent="0.25">
      <c r="S387" s="4"/>
      <c r="T387" s="5"/>
      <c r="V387" s="6"/>
    </row>
    <row r="388" spans="19:22" ht="31.5" x14ac:dyDescent="0.25">
      <c r="S388" s="4"/>
      <c r="T388" s="5"/>
      <c r="V388" s="6"/>
    </row>
    <row r="389" spans="19:22" ht="31.5" x14ac:dyDescent="0.25">
      <c r="S389" s="4"/>
      <c r="T389" s="5"/>
      <c r="V389" s="6"/>
    </row>
    <row r="390" spans="19:22" ht="31.5" x14ac:dyDescent="0.25">
      <c r="S390" s="4"/>
      <c r="T390" s="5"/>
      <c r="V390" s="6"/>
    </row>
    <row r="391" spans="19:22" ht="31.5" x14ac:dyDescent="0.25">
      <c r="S391" s="4"/>
      <c r="T391" s="5"/>
      <c r="V391" s="6"/>
    </row>
    <row r="392" spans="19:22" ht="31.5" x14ac:dyDescent="0.25">
      <c r="S392" s="4"/>
      <c r="T392" s="5"/>
      <c r="V392" s="6"/>
    </row>
    <row r="393" spans="19:22" ht="31.5" x14ac:dyDescent="0.25">
      <c r="S393" s="4"/>
      <c r="T393" s="5"/>
      <c r="V393" s="6"/>
    </row>
    <row r="394" spans="19:22" ht="31.5" x14ac:dyDescent="0.25">
      <c r="S394" s="4"/>
      <c r="T394" s="5"/>
      <c r="V394" s="6"/>
    </row>
    <row r="395" spans="19:22" ht="31.5" x14ac:dyDescent="0.25">
      <c r="S395" s="4"/>
      <c r="T395" s="5"/>
      <c r="V395" s="6"/>
    </row>
    <row r="396" spans="19:22" ht="31.5" x14ac:dyDescent="0.25">
      <c r="S396" s="4"/>
      <c r="T396" s="5"/>
      <c r="V396" s="6"/>
    </row>
    <row r="397" spans="19:22" ht="31.5" x14ac:dyDescent="0.25">
      <c r="S397" s="4"/>
      <c r="T397" s="5"/>
      <c r="V397" s="6"/>
    </row>
    <row r="398" spans="19:22" ht="31.5" x14ac:dyDescent="0.25">
      <c r="S398" s="4"/>
      <c r="T398" s="5"/>
      <c r="V398" s="6"/>
    </row>
    <row r="399" spans="19:22" ht="31.5" x14ac:dyDescent="0.25">
      <c r="S399" s="4"/>
      <c r="T399" s="5"/>
      <c r="V399" s="6"/>
    </row>
    <row r="400" spans="19:22" ht="31.5" x14ac:dyDescent="0.25">
      <c r="S400" s="4"/>
      <c r="T400" s="5"/>
      <c r="V400" s="6"/>
    </row>
    <row r="401" spans="19:22" ht="31.5" x14ac:dyDescent="0.25">
      <c r="S401" s="4"/>
      <c r="T401" s="5"/>
      <c r="V401" s="6"/>
    </row>
    <row r="402" spans="19:22" ht="31.5" x14ac:dyDescent="0.25">
      <c r="S402" s="4"/>
      <c r="T402" s="5"/>
      <c r="V402" s="6"/>
    </row>
    <row r="403" spans="19:22" ht="31.5" x14ac:dyDescent="0.25">
      <c r="S403" s="4"/>
      <c r="T403" s="5"/>
      <c r="V403" s="6"/>
    </row>
    <row r="404" spans="19:22" ht="31.5" x14ac:dyDescent="0.25">
      <c r="S404" s="4"/>
      <c r="T404" s="5"/>
      <c r="V404" s="6"/>
    </row>
    <row r="405" spans="19:22" ht="31.5" x14ac:dyDescent="0.25">
      <c r="S405" s="4"/>
      <c r="T405" s="5"/>
      <c r="V405" s="6"/>
    </row>
    <row r="406" spans="19:22" ht="31.5" x14ac:dyDescent="0.25">
      <c r="S406" s="4"/>
      <c r="T406" s="5"/>
      <c r="V406" s="6"/>
    </row>
    <row r="407" spans="19:22" ht="31.5" x14ac:dyDescent="0.25">
      <c r="S407" s="4"/>
      <c r="T407" s="5"/>
      <c r="V407" s="6"/>
    </row>
    <row r="408" spans="19:22" ht="31.5" x14ac:dyDescent="0.25">
      <c r="S408" s="4"/>
      <c r="T408" s="5"/>
      <c r="V408" s="6"/>
    </row>
    <row r="409" spans="19:22" ht="31.5" x14ac:dyDescent="0.25">
      <c r="S409" s="4"/>
      <c r="T409" s="5"/>
      <c r="V409" s="6"/>
    </row>
    <row r="410" spans="19:22" ht="31.5" x14ac:dyDescent="0.25">
      <c r="S410" s="4"/>
      <c r="T410" s="5"/>
      <c r="V410" s="6"/>
    </row>
    <row r="411" spans="19:22" ht="31.5" x14ac:dyDescent="0.25">
      <c r="S411" s="4"/>
      <c r="T411" s="5"/>
      <c r="V411" s="6"/>
    </row>
    <row r="412" spans="19:22" ht="31.5" x14ac:dyDescent="0.25">
      <c r="S412" s="4"/>
      <c r="T412" s="5"/>
      <c r="V412" s="6"/>
    </row>
    <row r="413" spans="19:22" ht="31.5" x14ac:dyDescent="0.25">
      <c r="S413" s="4"/>
      <c r="T413" s="5"/>
      <c r="V413" s="6"/>
    </row>
    <row r="414" spans="19:22" ht="31.5" x14ac:dyDescent="0.25">
      <c r="S414" s="4"/>
      <c r="T414" s="5"/>
      <c r="V414" s="6"/>
    </row>
    <row r="415" spans="19:22" ht="31.5" x14ac:dyDescent="0.25">
      <c r="S415" s="4"/>
      <c r="T415" s="5"/>
      <c r="V415" s="6"/>
    </row>
    <row r="416" spans="19:22" ht="31.5" x14ac:dyDescent="0.25">
      <c r="S416" s="4"/>
      <c r="T416" s="5"/>
      <c r="V416" s="6"/>
    </row>
    <row r="417" spans="19:22" ht="31.5" x14ac:dyDescent="0.25">
      <c r="S417" s="4"/>
      <c r="T417" s="5"/>
      <c r="V417" s="6"/>
    </row>
    <row r="418" spans="19:22" ht="31.5" x14ac:dyDescent="0.25">
      <c r="S418" s="4"/>
      <c r="T418" s="5"/>
      <c r="V418" s="6"/>
    </row>
    <row r="419" spans="19:22" ht="31.5" x14ac:dyDescent="0.25">
      <c r="S419" s="4"/>
      <c r="T419" s="5"/>
      <c r="V419" s="6"/>
    </row>
    <row r="420" spans="19:22" ht="31.5" x14ac:dyDescent="0.25">
      <c r="S420" s="4"/>
      <c r="T420" s="5"/>
      <c r="V420" s="6"/>
    </row>
    <row r="421" spans="19:22" ht="31.5" x14ac:dyDescent="0.25">
      <c r="S421" s="4"/>
      <c r="T421" s="5"/>
      <c r="V421" s="6"/>
    </row>
    <row r="422" spans="19:22" ht="31.5" x14ac:dyDescent="0.25">
      <c r="S422" s="4"/>
      <c r="T422" s="5"/>
      <c r="V422" s="6"/>
    </row>
    <row r="423" spans="19:22" ht="31.5" x14ac:dyDescent="0.25">
      <c r="S423" s="4"/>
      <c r="T423" s="5"/>
      <c r="V423" s="6"/>
    </row>
    <row r="424" spans="19:22" ht="31.5" x14ac:dyDescent="0.25">
      <c r="S424" s="4"/>
      <c r="T424" s="5"/>
      <c r="V424" s="6"/>
    </row>
    <row r="425" spans="19:22" ht="31.5" x14ac:dyDescent="0.25">
      <c r="S425" s="4"/>
      <c r="T425" s="5"/>
      <c r="V425" s="6"/>
    </row>
    <row r="426" spans="19:22" ht="31.5" x14ac:dyDescent="0.25">
      <c r="S426" s="4"/>
      <c r="T426" s="5"/>
      <c r="V426" s="6"/>
    </row>
    <row r="427" spans="19:22" ht="31.5" x14ac:dyDescent="0.25">
      <c r="S427" s="4"/>
      <c r="T427" s="5"/>
      <c r="V427" s="6"/>
    </row>
    <row r="428" spans="19:22" ht="31.5" x14ac:dyDescent="0.25">
      <c r="S428" s="4"/>
      <c r="T428" s="5"/>
      <c r="V428" s="6"/>
    </row>
    <row r="429" spans="19:22" ht="31.5" x14ac:dyDescent="0.25">
      <c r="S429" s="4"/>
      <c r="T429" s="5"/>
      <c r="V429" s="6"/>
    </row>
    <row r="430" spans="19:22" ht="31.5" x14ac:dyDescent="0.25">
      <c r="S430" s="4"/>
      <c r="T430" s="5"/>
      <c r="V430" s="6"/>
    </row>
    <row r="431" spans="19:22" ht="31.5" x14ac:dyDescent="0.25">
      <c r="S431" s="4"/>
      <c r="T431" s="5"/>
      <c r="V431" s="6"/>
    </row>
    <row r="432" spans="19:22" ht="31.5" x14ac:dyDescent="0.25">
      <c r="S432" s="4"/>
      <c r="T432" s="5"/>
      <c r="V432" s="6"/>
    </row>
    <row r="433" spans="19:22" ht="31.5" x14ac:dyDescent="0.25">
      <c r="S433" s="4"/>
      <c r="T433" s="5"/>
      <c r="V433" s="6"/>
    </row>
    <row r="434" spans="19:22" ht="31.5" x14ac:dyDescent="0.25">
      <c r="S434" s="4"/>
      <c r="T434" s="5"/>
      <c r="V434" s="6"/>
    </row>
    <row r="435" spans="19:22" ht="31.5" x14ac:dyDescent="0.25">
      <c r="S435" s="4"/>
      <c r="T435" s="5"/>
      <c r="V435" s="6"/>
    </row>
    <row r="436" spans="19:22" ht="31.5" x14ac:dyDescent="0.25">
      <c r="S436" s="4"/>
      <c r="T436" s="5"/>
      <c r="V436" s="6"/>
    </row>
    <row r="437" spans="19:22" ht="31.5" x14ac:dyDescent="0.25">
      <c r="S437" s="4"/>
      <c r="T437" s="5"/>
      <c r="V437" s="6"/>
    </row>
    <row r="438" spans="19:22" ht="31.5" x14ac:dyDescent="0.25">
      <c r="S438" s="4"/>
      <c r="T438" s="5"/>
      <c r="V438" s="6"/>
    </row>
    <row r="439" spans="19:22" ht="31.5" x14ac:dyDescent="0.25">
      <c r="S439" s="4"/>
      <c r="T439" s="5"/>
      <c r="V439" s="6"/>
    </row>
    <row r="440" spans="19:22" ht="31.5" x14ac:dyDescent="0.25">
      <c r="S440" s="4"/>
      <c r="T440" s="5"/>
      <c r="V440" s="6"/>
    </row>
    <row r="441" spans="19:22" ht="31.5" x14ac:dyDescent="0.25">
      <c r="S441" s="4"/>
      <c r="T441" s="5"/>
      <c r="V441" s="6"/>
    </row>
    <row r="442" spans="19:22" ht="31.5" x14ac:dyDescent="0.25">
      <c r="S442" s="4"/>
      <c r="T442" s="5"/>
      <c r="V442" s="6"/>
    </row>
    <row r="443" spans="19:22" ht="31.5" x14ac:dyDescent="0.25">
      <c r="S443" s="4"/>
      <c r="T443" s="5"/>
      <c r="V443" s="6"/>
    </row>
    <row r="444" spans="19:22" ht="31.5" x14ac:dyDescent="0.25">
      <c r="S444" s="4"/>
      <c r="T444" s="5"/>
      <c r="V444" s="6"/>
    </row>
    <row r="445" spans="19:22" ht="31.5" x14ac:dyDescent="0.25">
      <c r="S445" s="4"/>
      <c r="T445" s="5"/>
      <c r="V445" s="6"/>
    </row>
    <row r="446" spans="19:22" ht="31.5" x14ac:dyDescent="0.25">
      <c r="S446" s="4"/>
      <c r="T446" s="5"/>
      <c r="V446" s="6"/>
    </row>
    <row r="447" spans="19:22" ht="31.5" x14ac:dyDescent="0.25">
      <c r="S447" s="4"/>
      <c r="T447" s="5"/>
      <c r="V447" s="6"/>
    </row>
    <row r="448" spans="19:22" ht="31.5" x14ac:dyDescent="0.25">
      <c r="S448" s="4"/>
      <c r="T448" s="5"/>
      <c r="V448" s="6"/>
    </row>
    <row r="449" spans="19:22" ht="31.5" x14ac:dyDescent="0.25">
      <c r="S449" s="4"/>
      <c r="T449" s="5"/>
      <c r="V449" s="6"/>
    </row>
    <row r="450" spans="19:22" ht="31.5" x14ac:dyDescent="0.25">
      <c r="S450" s="4"/>
      <c r="T450" s="5"/>
      <c r="V450" s="6"/>
    </row>
    <row r="451" spans="19:22" ht="31.5" x14ac:dyDescent="0.25">
      <c r="S451" s="4"/>
      <c r="T451" s="5"/>
      <c r="V451" s="6"/>
    </row>
    <row r="452" spans="19:22" ht="31.5" x14ac:dyDescent="0.25">
      <c r="S452" s="4"/>
      <c r="T452" s="5"/>
      <c r="V452" s="6"/>
    </row>
    <row r="453" spans="19:22" ht="31.5" x14ac:dyDescent="0.25">
      <c r="S453" s="4"/>
      <c r="T453" s="5"/>
      <c r="V453" s="6"/>
    </row>
    <row r="454" spans="19:22" ht="31.5" x14ac:dyDescent="0.25">
      <c r="S454" s="4"/>
      <c r="T454" s="5"/>
      <c r="V454" s="6"/>
    </row>
    <row r="455" spans="19:22" ht="31.5" x14ac:dyDescent="0.25">
      <c r="S455" s="4"/>
      <c r="T455" s="5"/>
      <c r="V455" s="6"/>
    </row>
    <row r="456" spans="19:22" ht="31.5" x14ac:dyDescent="0.25">
      <c r="S456" s="4"/>
      <c r="T456" s="5"/>
      <c r="V456" s="6"/>
    </row>
    <row r="457" spans="19:22" ht="31.5" x14ac:dyDescent="0.25">
      <c r="S457" s="4"/>
      <c r="T457" s="5"/>
      <c r="V457" s="6"/>
    </row>
    <row r="458" spans="19:22" ht="31.5" x14ac:dyDescent="0.25">
      <c r="S458" s="4"/>
      <c r="T458" s="5"/>
      <c r="V458" s="6"/>
    </row>
    <row r="459" spans="19:22" ht="31.5" x14ac:dyDescent="0.25">
      <c r="S459" s="4"/>
      <c r="T459" s="5"/>
      <c r="V459" s="6"/>
    </row>
    <row r="460" spans="19:22" ht="31.5" x14ac:dyDescent="0.25">
      <c r="S460" s="4"/>
      <c r="T460" s="5"/>
      <c r="V460" s="6"/>
    </row>
    <row r="461" spans="19:22" ht="31.5" x14ac:dyDescent="0.25">
      <c r="S461" s="4"/>
      <c r="T461" s="5"/>
      <c r="V461" s="6"/>
    </row>
    <row r="462" spans="19:22" ht="31.5" x14ac:dyDescent="0.25">
      <c r="S462" s="4"/>
      <c r="T462" s="5"/>
      <c r="V462" s="6"/>
    </row>
    <row r="463" spans="19:22" ht="31.5" x14ac:dyDescent="0.25">
      <c r="S463" s="4"/>
      <c r="T463" s="5"/>
      <c r="V463" s="6"/>
    </row>
    <row r="464" spans="19:22" ht="31.5" x14ac:dyDescent="0.25">
      <c r="S464" s="4"/>
      <c r="T464" s="5"/>
      <c r="V464" s="6"/>
    </row>
    <row r="465" spans="19:22" ht="31.5" x14ac:dyDescent="0.25">
      <c r="S465" s="4"/>
      <c r="T465" s="5"/>
      <c r="V465" s="6"/>
    </row>
    <row r="466" spans="19:22" ht="31.5" x14ac:dyDescent="0.25">
      <c r="S466" s="4"/>
      <c r="T466" s="5"/>
      <c r="V466" s="6"/>
    </row>
    <row r="467" spans="19:22" ht="31.5" x14ac:dyDescent="0.25">
      <c r="S467" s="4"/>
      <c r="T467" s="5"/>
      <c r="V467" s="6"/>
    </row>
    <row r="468" spans="19:22" ht="31.5" x14ac:dyDescent="0.25">
      <c r="S468" s="4"/>
      <c r="T468" s="5"/>
      <c r="V468" s="6"/>
    </row>
    <row r="469" spans="19:22" ht="31.5" x14ac:dyDescent="0.25">
      <c r="S469" s="4"/>
      <c r="T469" s="5"/>
      <c r="V469" s="6"/>
    </row>
    <row r="470" spans="19:22" ht="31.5" x14ac:dyDescent="0.25">
      <c r="S470" s="4"/>
      <c r="T470" s="5"/>
      <c r="V470" s="6"/>
    </row>
    <row r="471" spans="19:22" ht="31.5" x14ac:dyDescent="0.25">
      <c r="S471" s="4"/>
      <c r="T471" s="5"/>
      <c r="V471" s="6"/>
    </row>
    <row r="472" spans="19:22" ht="31.5" x14ac:dyDescent="0.25">
      <c r="S472" s="4"/>
      <c r="T472" s="5"/>
      <c r="V472" s="6"/>
    </row>
    <row r="473" spans="19:22" ht="31.5" x14ac:dyDescent="0.25">
      <c r="S473" s="4"/>
      <c r="T473" s="5"/>
      <c r="V473" s="6"/>
    </row>
    <row r="474" spans="19:22" ht="31.5" x14ac:dyDescent="0.25">
      <c r="S474" s="4"/>
      <c r="T474" s="5"/>
      <c r="V474" s="6"/>
    </row>
    <row r="475" spans="19:22" ht="31.5" x14ac:dyDescent="0.25">
      <c r="S475" s="4"/>
      <c r="T475" s="5"/>
      <c r="V475" s="6"/>
    </row>
    <row r="476" spans="19:22" ht="31.5" x14ac:dyDescent="0.25">
      <c r="S476" s="4"/>
      <c r="T476" s="5"/>
      <c r="V476" s="6"/>
    </row>
    <row r="477" spans="19:22" ht="31.5" x14ac:dyDescent="0.25">
      <c r="S477" s="4"/>
      <c r="T477" s="5"/>
      <c r="V477" s="6"/>
    </row>
    <row r="478" spans="19:22" ht="31.5" x14ac:dyDescent="0.25">
      <c r="S478" s="4"/>
      <c r="T478" s="5"/>
      <c r="V478" s="6"/>
    </row>
    <row r="479" spans="19:22" ht="31.5" x14ac:dyDescent="0.25">
      <c r="S479" s="4"/>
      <c r="T479" s="5"/>
      <c r="V479" s="6"/>
    </row>
    <row r="480" spans="19:22" ht="31.5" x14ac:dyDescent="0.25">
      <c r="S480" s="4"/>
      <c r="T480" s="5"/>
      <c r="V480" s="6"/>
    </row>
    <row r="481" spans="19:22" ht="31.5" x14ac:dyDescent="0.25">
      <c r="S481" s="4"/>
      <c r="T481" s="5"/>
      <c r="V481" s="6"/>
    </row>
    <row r="482" spans="19:22" ht="31.5" x14ac:dyDescent="0.25">
      <c r="S482" s="4"/>
      <c r="T482" s="5"/>
      <c r="V482" s="6"/>
    </row>
    <row r="483" spans="19:22" ht="31.5" x14ac:dyDescent="0.25">
      <c r="S483" s="4"/>
      <c r="T483" s="5"/>
      <c r="V483" s="6"/>
    </row>
    <row r="484" spans="19:22" ht="31.5" x14ac:dyDescent="0.25">
      <c r="S484" s="4"/>
      <c r="T484" s="5"/>
      <c r="V484" s="6"/>
    </row>
    <row r="485" spans="19:22" ht="31.5" x14ac:dyDescent="0.25">
      <c r="S485" s="4"/>
      <c r="T485" s="5"/>
      <c r="V485" s="6"/>
    </row>
    <row r="486" spans="19:22" ht="31.5" x14ac:dyDescent="0.25">
      <c r="S486" s="4"/>
      <c r="T486" s="5"/>
      <c r="V486" s="6"/>
    </row>
  </sheetData>
  <sheetProtection algorithmName="SHA-512" hashValue="A2BkxIsTAxn43AcmSMQZxXDXhHsRi2C/w/pXJ/fRwM/YB9s5DElW+6bZyRHPFQpu9BoI4VzmToDlJqGI6blugg==" saltValue="X1Kt5zdD0LzifLT5WXiLmA==" spinCount="100000" sheet="1" objects="1" scenarios="1" selectLockedCells="1"/>
  <mergeCells count="150">
    <mergeCell ref="N45:N46"/>
    <mergeCell ref="P45:P46"/>
    <mergeCell ref="A45:A46"/>
    <mergeCell ref="E45:E46"/>
    <mergeCell ref="F45:F46"/>
    <mergeCell ref="H45:H46"/>
    <mergeCell ref="I45:I46"/>
    <mergeCell ref="M45:M46"/>
    <mergeCell ref="N41:N42"/>
    <mergeCell ref="P41:P42"/>
    <mergeCell ref="A43:A44"/>
    <mergeCell ref="E43:E44"/>
    <mergeCell ref="F43:F44"/>
    <mergeCell ref="H43:H44"/>
    <mergeCell ref="I43:I44"/>
    <mergeCell ref="M43:M44"/>
    <mergeCell ref="N43:N44"/>
    <mergeCell ref="P43:P44"/>
    <mergeCell ref="A41:A42"/>
    <mergeCell ref="E41:E42"/>
    <mergeCell ref="F41:F42"/>
    <mergeCell ref="H41:H42"/>
    <mergeCell ref="I41:I42"/>
    <mergeCell ref="M41:M42"/>
    <mergeCell ref="N37:N38"/>
    <mergeCell ref="P37:P38"/>
    <mergeCell ref="A39:A40"/>
    <mergeCell ref="E39:E40"/>
    <mergeCell ref="F39:F40"/>
    <mergeCell ref="H39:H40"/>
    <mergeCell ref="I39:I40"/>
    <mergeCell ref="M39:M40"/>
    <mergeCell ref="N39:N40"/>
    <mergeCell ref="P39:P40"/>
    <mergeCell ref="A37:A38"/>
    <mergeCell ref="E37:E38"/>
    <mergeCell ref="F37:F38"/>
    <mergeCell ref="H37:H38"/>
    <mergeCell ref="I37:I38"/>
    <mergeCell ref="M37:M38"/>
    <mergeCell ref="N33:N34"/>
    <mergeCell ref="P33:P34"/>
    <mergeCell ref="A35:A36"/>
    <mergeCell ref="E35:E36"/>
    <mergeCell ref="F35:F36"/>
    <mergeCell ref="H35:H36"/>
    <mergeCell ref="I35:I36"/>
    <mergeCell ref="M35:M36"/>
    <mergeCell ref="N35:N36"/>
    <mergeCell ref="P35:P36"/>
    <mergeCell ref="A33:A34"/>
    <mergeCell ref="E33:E34"/>
    <mergeCell ref="F33:F34"/>
    <mergeCell ref="H33:H34"/>
    <mergeCell ref="I33:I34"/>
    <mergeCell ref="M33:M34"/>
    <mergeCell ref="P29:P30"/>
    <mergeCell ref="A31:A32"/>
    <mergeCell ref="E31:E32"/>
    <mergeCell ref="F31:F32"/>
    <mergeCell ref="H31:H32"/>
    <mergeCell ref="I31:I32"/>
    <mergeCell ref="M31:M32"/>
    <mergeCell ref="N31:N32"/>
    <mergeCell ref="P31:P32"/>
    <mergeCell ref="M27:M28"/>
    <mergeCell ref="N27:N28"/>
    <mergeCell ref="P27:P28"/>
    <mergeCell ref="A29:A30"/>
    <mergeCell ref="E29:E30"/>
    <mergeCell ref="F29:F30"/>
    <mergeCell ref="H29:H30"/>
    <mergeCell ref="I29:I30"/>
    <mergeCell ref="M29:M30"/>
    <mergeCell ref="N29:N30"/>
    <mergeCell ref="A24:O24"/>
    <mergeCell ref="C25:F25"/>
    <mergeCell ref="G25:H25"/>
    <mergeCell ref="I25:O25"/>
    <mergeCell ref="A26:P26"/>
    <mergeCell ref="A27:A28"/>
    <mergeCell ref="E27:E28"/>
    <mergeCell ref="F27:F28"/>
    <mergeCell ref="H27:H28"/>
    <mergeCell ref="I27:I28"/>
    <mergeCell ref="A22:A23"/>
    <mergeCell ref="E22:E23"/>
    <mergeCell ref="F22:F23"/>
    <mergeCell ref="I22:I23"/>
    <mergeCell ref="M22:M23"/>
    <mergeCell ref="N22:N23"/>
    <mergeCell ref="A20:A21"/>
    <mergeCell ref="E20:E21"/>
    <mergeCell ref="F20:F21"/>
    <mergeCell ref="I20:I21"/>
    <mergeCell ref="M20:M21"/>
    <mergeCell ref="N20:N21"/>
    <mergeCell ref="A18:A19"/>
    <mergeCell ref="E18:E19"/>
    <mergeCell ref="F18:F19"/>
    <mergeCell ref="I18:I19"/>
    <mergeCell ref="M18:M19"/>
    <mergeCell ref="N18:N19"/>
    <mergeCell ref="A16:A17"/>
    <mergeCell ref="E16:E17"/>
    <mergeCell ref="F16:F17"/>
    <mergeCell ref="I16:I17"/>
    <mergeCell ref="M16:M17"/>
    <mergeCell ref="N16:N17"/>
    <mergeCell ref="A14:A15"/>
    <mergeCell ref="E14:E15"/>
    <mergeCell ref="F14:F15"/>
    <mergeCell ref="I14:I15"/>
    <mergeCell ref="M14:M15"/>
    <mergeCell ref="N14:N15"/>
    <mergeCell ref="A12:A13"/>
    <mergeCell ref="E12:E13"/>
    <mergeCell ref="F12:F13"/>
    <mergeCell ref="I12:I13"/>
    <mergeCell ref="M12:M13"/>
    <mergeCell ref="N12:N13"/>
    <mergeCell ref="A10:A11"/>
    <mergeCell ref="E10:E11"/>
    <mergeCell ref="F10:F11"/>
    <mergeCell ref="I10:I11"/>
    <mergeCell ref="M10:M11"/>
    <mergeCell ref="N10:N11"/>
    <mergeCell ref="A8:A9"/>
    <mergeCell ref="E8:E9"/>
    <mergeCell ref="F8:F9"/>
    <mergeCell ref="I8:I9"/>
    <mergeCell ref="M8:M9"/>
    <mergeCell ref="N8:N9"/>
    <mergeCell ref="N4:N5"/>
    <mergeCell ref="A6:A7"/>
    <mergeCell ref="E6:E7"/>
    <mergeCell ref="F6:F7"/>
    <mergeCell ref="I6:I7"/>
    <mergeCell ref="M6:M7"/>
    <mergeCell ref="N6:N7"/>
    <mergeCell ref="A1:O1"/>
    <mergeCell ref="C2:F2"/>
    <mergeCell ref="G2:H2"/>
    <mergeCell ref="I2:O2"/>
    <mergeCell ref="A3:P3"/>
    <mergeCell ref="A4:A5"/>
    <mergeCell ref="E4:E5"/>
    <mergeCell ref="F4:F5"/>
    <mergeCell ref="I4:I5"/>
    <mergeCell ref="M4:M5"/>
  </mergeCells>
  <phoneticPr fontId="5"/>
  <conditionalFormatting sqref="G27">
    <cfRule type="cellIs" dxfId="14" priority="14" operator="equal">
      <formula>0</formula>
    </cfRule>
  </conditionalFormatting>
  <conditionalFormatting sqref="G28">
    <cfRule type="expression" dxfId="13" priority="13">
      <formula>G27=0</formula>
    </cfRule>
  </conditionalFormatting>
  <conditionalFormatting sqref="G29">
    <cfRule type="cellIs" dxfId="12" priority="12" operator="equal">
      <formula>0</formula>
    </cfRule>
  </conditionalFormatting>
  <conditionalFormatting sqref="G30">
    <cfRule type="expression" dxfId="11" priority="11">
      <formula>G29=0</formula>
    </cfRule>
  </conditionalFormatting>
  <conditionalFormatting sqref="G31">
    <cfRule type="cellIs" dxfId="10" priority="10" operator="equal">
      <formula>0</formula>
    </cfRule>
  </conditionalFormatting>
  <conditionalFormatting sqref="G32">
    <cfRule type="expression" dxfId="9" priority="9">
      <formula>G31=0</formula>
    </cfRule>
  </conditionalFormatting>
  <conditionalFormatting sqref="G33">
    <cfRule type="cellIs" dxfId="8" priority="8" operator="equal">
      <formula>0</formula>
    </cfRule>
  </conditionalFormatting>
  <conditionalFormatting sqref="G34">
    <cfRule type="expression" dxfId="7" priority="7">
      <formula>G33=0</formula>
    </cfRule>
  </conditionalFormatting>
  <conditionalFormatting sqref="G35">
    <cfRule type="cellIs" dxfId="6" priority="6" operator="equal">
      <formula>0</formula>
    </cfRule>
  </conditionalFormatting>
  <conditionalFormatting sqref="G36">
    <cfRule type="expression" dxfId="5" priority="5">
      <formula>G35=0</formula>
    </cfRule>
  </conditionalFormatting>
  <conditionalFormatting sqref="G37 G39 G41 G43 G45">
    <cfRule type="cellIs" dxfId="4" priority="4" operator="equal">
      <formula>0</formula>
    </cfRule>
  </conditionalFormatting>
  <conditionalFormatting sqref="G38 G40 G42 G44 G46">
    <cfRule type="expression" dxfId="3" priority="3">
      <formula>G37=0</formula>
    </cfRule>
  </conditionalFormatting>
  <conditionalFormatting sqref="O27 O29 O31 O33 O35 O37 O39 O41 O43 O45">
    <cfRule type="cellIs" dxfId="2" priority="2" operator="equal">
      <formula>0</formula>
    </cfRule>
  </conditionalFormatting>
  <conditionalFormatting sqref="O28 O30 O32 O34 O36 O38 O40 O42 O44 O46">
    <cfRule type="expression" dxfId="1" priority="1">
      <formula>O27=0</formula>
    </cfRule>
  </conditionalFormatting>
  <conditionalFormatting sqref="P27:R46">
    <cfRule type="cellIs" dxfId="0" priority="1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④仮→帯かんたん</vt:lpstr>
      <vt:lpstr>④仮→帯かんたん!Print_Area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2025-02-18T09:09:29Z</dcterms:created>
  <dcterms:modified xsi:type="dcterms:W3CDTF">2025-02-18T09:12:26Z</dcterms:modified>
</cp:coreProperties>
</file>