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ka/"/>
    </mc:Choice>
  </mc:AlternateContent>
  <xr:revisionPtr revIDLastSave="0" documentId="8_{0A6D1731-408C-4C25-9535-AB4941AAD86A}" xr6:coauthVersionLast="47" xr6:coauthVersionMax="47" xr10:uidLastSave="{00000000-0000-0000-0000-000000000000}"/>
  <bookViews>
    <workbookView xWindow="14100" yWindow="360" windowWidth="15165" windowHeight="10305" xr2:uid="{D0A3C845-2164-454D-B82D-2B27D7E44EBC}"/>
  </bookViews>
  <sheets>
    <sheet name="④答え帯分数" sheetId="1" r:id="rId1"/>
  </sheets>
  <definedNames>
    <definedName name="_xlnm.Print_Area" localSheetId="0">④答え帯分数!$A$1:$V$46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129" i="1" l="1"/>
  <c r="Y128" i="1"/>
  <c r="Y127" i="1"/>
  <c r="Y126" i="1"/>
  <c r="Y125" i="1"/>
  <c r="Y124" i="1"/>
  <c r="Y123" i="1"/>
  <c r="Y122" i="1"/>
  <c r="Y121" i="1"/>
  <c r="Y120" i="1"/>
  <c r="Y119" i="1"/>
  <c r="Y118" i="1"/>
  <c r="Y117" i="1"/>
  <c r="Y116" i="1"/>
  <c r="Y115" i="1"/>
  <c r="Y114" i="1"/>
  <c r="Y113" i="1"/>
  <c r="Y112" i="1"/>
  <c r="Y111" i="1"/>
  <c r="Y110" i="1"/>
  <c r="Y109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L45" i="1"/>
  <c r="A45" i="1"/>
  <c r="Y44" i="1"/>
  <c r="Y43" i="1"/>
  <c r="L43" i="1"/>
  <c r="A43" i="1"/>
  <c r="Y42" i="1"/>
  <c r="Y41" i="1"/>
  <c r="L41" i="1"/>
  <c r="A41" i="1"/>
  <c r="Y40" i="1"/>
  <c r="Y39" i="1"/>
  <c r="L39" i="1"/>
  <c r="A39" i="1"/>
  <c r="Y38" i="1"/>
  <c r="Y37" i="1"/>
  <c r="L37" i="1"/>
  <c r="A37" i="1"/>
  <c r="Y36" i="1"/>
  <c r="Y35" i="1"/>
  <c r="L35" i="1"/>
  <c r="A35" i="1"/>
  <c r="Y34" i="1"/>
  <c r="Y33" i="1"/>
  <c r="L33" i="1"/>
  <c r="A33" i="1"/>
  <c r="Y32" i="1"/>
  <c r="Y31" i="1"/>
  <c r="L31" i="1"/>
  <c r="A31" i="1"/>
  <c r="Y30" i="1"/>
  <c r="Y29" i="1"/>
  <c r="L29" i="1"/>
  <c r="A29" i="1"/>
  <c r="Y28" i="1"/>
  <c r="Y27" i="1"/>
  <c r="L27" i="1"/>
  <c r="A27" i="1"/>
  <c r="Y26" i="1"/>
  <c r="Y25" i="1"/>
  <c r="G25" i="1"/>
  <c r="B25" i="1"/>
  <c r="Y24" i="1"/>
  <c r="T24" i="1"/>
  <c r="B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Y3" i="1"/>
  <c r="Y2" i="1"/>
  <c r="Y1" i="1"/>
  <c r="Z46" i="1" l="1"/>
  <c r="Z11" i="1"/>
  <c r="O5" i="1" s="1"/>
  <c r="O28" i="1" s="1"/>
  <c r="Z58" i="1"/>
  <c r="Z70" i="1"/>
  <c r="Z106" i="1"/>
  <c r="Z12" i="1"/>
  <c r="M6" i="1" s="1"/>
  <c r="M29" i="1" s="1"/>
  <c r="Z59" i="1"/>
  <c r="Z83" i="1"/>
  <c r="Z107" i="1"/>
  <c r="Z108" i="1"/>
  <c r="Z85" i="1"/>
  <c r="Z62" i="1"/>
  <c r="Z64" i="1"/>
  <c r="Z18" i="1"/>
  <c r="O19" i="1" s="1"/>
  <c r="O42" i="1" s="1"/>
  <c r="Z20" i="1"/>
  <c r="O22" i="1" s="1"/>
  <c r="O45" i="1" s="1"/>
  <c r="Z67" i="1"/>
  <c r="Z91" i="1"/>
  <c r="Z115" i="1"/>
  <c r="Z86" i="1"/>
  <c r="Z16" i="1"/>
  <c r="M14" i="1" s="1"/>
  <c r="M37" i="1" s="1"/>
  <c r="Z112" i="1"/>
  <c r="Z19" i="1"/>
  <c r="M20" i="1" s="1"/>
  <c r="M43" i="1" s="1"/>
  <c r="Z21" i="1"/>
  <c r="Z33" i="1"/>
  <c r="Z109" i="1"/>
  <c r="Z17" i="1"/>
  <c r="O17" i="1" s="1"/>
  <c r="O40" i="1" s="1"/>
  <c r="Z61" i="1"/>
  <c r="Z15" i="1"/>
  <c r="M12" i="1" s="1"/>
  <c r="M35" i="1" s="1"/>
  <c r="Z88" i="1"/>
  <c r="Z71" i="1"/>
  <c r="Z48" i="1"/>
  <c r="Z49" i="1"/>
  <c r="Z50" i="1"/>
  <c r="Z76" i="1"/>
  <c r="Z101" i="1"/>
  <c r="Z7" i="1"/>
  <c r="D16" i="1" s="1"/>
  <c r="D39" i="1" s="1"/>
  <c r="Z14" i="1"/>
  <c r="O10" i="1" s="1"/>
  <c r="O33" i="1" s="1"/>
  <c r="Z89" i="1"/>
  <c r="Z22" i="1"/>
  <c r="Z94" i="1"/>
  <c r="Z95" i="1"/>
  <c r="Z96" i="1"/>
  <c r="Z117" i="1"/>
  <c r="Z121" i="1"/>
  <c r="Z3" i="1"/>
  <c r="D9" i="1" s="1"/>
  <c r="D32" i="1" s="1"/>
  <c r="Z122" i="1"/>
  <c r="Z5" i="1"/>
  <c r="D12" i="1" s="1"/>
  <c r="D35" i="1" s="1"/>
  <c r="Z37" i="1"/>
  <c r="Z52" i="1"/>
  <c r="Z100" i="1"/>
  <c r="Z125" i="1"/>
  <c r="Z8" i="1"/>
  <c r="B19" i="1" s="1"/>
  <c r="B42" i="1" s="1"/>
  <c r="F42" i="1" s="1"/>
  <c r="J42" i="1" s="1"/>
  <c r="Z55" i="1"/>
  <c r="Z79" i="1"/>
  <c r="Z103" i="1"/>
  <c r="Z127" i="1"/>
  <c r="Z60" i="1"/>
  <c r="Z43" i="1"/>
  <c r="Z113" i="1"/>
  <c r="Z23" i="1"/>
  <c r="Z47" i="1"/>
  <c r="Z129" i="1"/>
  <c r="Z73" i="1"/>
  <c r="Z74" i="1"/>
  <c r="Z4" i="1"/>
  <c r="B10" i="1" s="1"/>
  <c r="B33" i="1" s="1"/>
  <c r="Z25" i="1"/>
  <c r="Z124" i="1"/>
  <c r="Z6" i="1"/>
  <c r="B15" i="1" s="1"/>
  <c r="B38" i="1" s="1"/>
  <c r="F38" i="1" s="1"/>
  <c r="J38" i="1" s="1"/>
  <c r="Z26" i="1"/>
  <c r="Z77" i="1"/>
  <c r="Z9" i="1"/>
  <c r="D20" i="1" s="1"/>
  <c r="D43" i="1" s="1"/>
  <c r="Z39" i="1"/>
  <c r="Z13" i="1"/>
  <c r="M9" i="1" s="1"/>
  <c r="M32" i="1" s="1"/>
  <c r="Q32" i="1" s="1"/>
  <c r="U32" i="1" s="1"/>
  <c r="Z30" i="1"/>
  <c r="Z110" i="1"/>
  <c r="Z31" i="1"/>
  <c r="Z65" i="1"/>
  <c r="Z34" i="1"/>
  <c r="Z118" i="1"/>
  <c r="Z119" i="1"/>
  <c r="Z35" i="1"/>
  <c r="Z120" i="1"/>
  <c r="Z97" i="1"/>
  <c r="Z98" i="1"/>
  <c r="Z10" i="1"/>
  <c r="B23" i="1" s="1"/>
  <c r="B46" i="1" s="1"/>
  <c r="F46" i="1" s="1"/>
  <c r="J46" i="1" s="1"/>
  <c r="Z28" i="1"/>
  <c r="Z40" i="1"/>
  <c r="M23" i="1"/>
  <c r="M46" i="1" s="1"/>
  <c r="Q46" i="1" s="1"/>
  <c r="U46" i="1" s="1"/>
  <c r="O23" i="1"/>
  <c r="O46" i="1" s="1"/>
  <c r="Z24" i="1"/>
  <c r="Z84" i="1"/>
  <c r="Z32" i="1"/>
  <c r="Z41" i="1"/>
  <c r="Z51" i="1"/>
  <c r="Z63" i="1"/>
  <c r="Z75" i="1"/>
  <c r="Z87" i="1"/>
  <c r="Z99" i="1"/>
  <c r="Z111" i="1"/>
  <c r="Z123" i="1"/>
  <c r="Z72" i="1"/>
  <c r="Z36" i="1"/>
  <c r="Z45" i="1"/>
  <c r="Z53" i="1"/>
  <c r="Z1" i="1"/>
  <c r="Z66" i="1"/>
  <c r="Z102" i="1"/>
  <c r="Z114" i="1"/>
  <c r="Z126" i="1"/>
  <c r="Z82" i="1"/>
  <c r="Z78" i="1"/>
  <c r="Z2" i="1"/>
  <c r="Z38" i="1"/>
  <c r="Z54" i="1"/>
  <c r="Z90" i="1"/>
  <c r="Z27" i="1"/>
  <c r="Z42" i="1"/>
  <c r="Z56" i="1"/>
  <c r="Z68" i="1"/>
  <c r="Z80" i="1"/>
  <c r="Z92" i="1"/>
  <c r="Z104" i="1"/>
  <c r="Z116" i="1"/>
  <c r="Z128" i="1"/>
  <c r="Z29" i="1"/>
  <c r="Z44" i="1"/>
  <c r="Z57" i="1"/>
  <c r="Z69" i="1"/>
  <c r="Z81" i="1"/>
  <c r="Z93" i="1"/>
  <c r="Z105" i="1"/>
  <c r="D8" i="1" l="1"/>
  <c r="D31" i="1" s="1"/>
  <c r="B8" i="1"/>
  <c r="B31" i="1" s="1"/>
  <c r="D22" i="1"/>
  <c r="D45" i="1" s="1"/>
  <c r="O16" i="1"/>
  <c r="O39" i="1" s="1"/>
  <c r="M17" i="1"/>
  <c r="M40" i="1" s="1"/>
  <c r="Q40" i="1" s="1"/>
  <c r="U40" i="1" s="1"/>
  <c r="M10" i="1"/>
  <c r="M33" i="1" s="1"/>
  <c r="M22" i="1"/>
  <c r="M45" i="1" s="1"/>
  <c r="Q45" i="1" s="1"/>
  <c r="M16" i="1"/>
  <c r="M39" i="1" s="1"/>
  <c r="Q39" i="1" s="1"/>
  <c r="O4" i="1"/>
  <c r="O27" i="1" s="1"/>
  <c r="Q27" i="1" s="1"/>
  <c r="F31" i="1"/>
  <c r="M5" i="1"/>
  <c r="M28" i="1" s="1"/>
  <c r="Q28" i="1" s="1"/>
  <c r="U28" i="1" s="1"/>
  <c r="D21" i="1"/>
  <c r="D44" i="1" s="1"/>
  <c r="B20" i="1"/>
  <c r="B43" i="1" s="1"/>
  <c r="F43" i="1" s="1"/>
  <c r="M7" i="1"/>
  <c r="M30" i="1" s="1"/>
  <c r="Q30" i="1" s="1"/>
  <c r="U30" i="1" s="1"/>
  <c r="M4" i="1"/>
  <c r="M27" i="1" s="1"/>
  <c r="O6" i="1"/>
  <c r="O29" i="1" s="1"/>
  <c r="Q29" i="1" s="1"/>
  <c r="O7" i="1"/>
  <c r="O30" i="1" s="1"/>
  <c r="D19" i="1"/>
  <c r="D42" i="1" s="1"/>
  <c r="O13" i="1"/>
  <c r="O36" i="1" s="1"/>
  <c r="O12" i="1"/>
  <c r="O35" i="1" s="1"/>
  <c r="Q35" i="1" s="1"/>
  <c r="D18" i="1"/>
  <c r="D41" i="1" s="1"/>
  <c r="M13" i="1"/>
  <c r="M36" i="1" s="1"/>
  <c r="Q36" i="1" s="1"/>
  <c r="U36" i="1" s="1"/>
  <c r="B18" i="1"/>
  <c r="B41" i="1" s="1"/>
  <c r="B21" i="1"/>
  <c r="B44" i="1" s="1"/>
  <c r="F44" i="1" s="1"/>
  <c r="J44" i="1" s="1"/>
  <c r="B13" i="1"/>
  <c r="B36" i="1" s="1"/>
  <c r="F36" i="1" s="1"/>
  <c r="J36" i="1" s="1"/>
  <c r="Q33" i="1"/>
  <c r="D13" i="1"/>
  <c r="D36" i="1" s="1"/>
  <c r="B12" i="1"/>
  <c r="B35" i="1" s="1"/>
  <c r="O11" i="1"/>
  <c r="O34" i="1" s="1"/>
  <c r="M11" i="1"/>
  <c r="M34" i="1" s="1"/>
  <c r="Q34" i="1" s="1"/>
  <c r="U34" i="1" s="1"/>
  <c r="B22" i="1"/>
  <c r="B45" i="1" s="1"/>
  <c r="M18" i="1"/>
  <c r="M41" i="1" s="1"/>
  <c r="M8" i="1"/>
  <c r="M31" i="1" s="1"/>
  <c r="Q31" i="1" s="1"/>
  <c r="D23" i="1"/>
  <c r="D46" i="1" s="1"/>
  <c r="M15" i="1"/>
  <c r="M38" i="1" s="1"/>
  <c r="Q38" i="1" s="1"/>
  <c r="U38" i="1" s="1"/>
  <c r="O14" i="1"/>
  <c r="O37" i="1" s="1"/>
  <c r="Q37" i="1" s="1"/>
  <c r="O18" i="1"/>
  <c r="O41" i="1" s="1"/>
  <c r="B14" i="1"/>
  <c r="B37" i="1" s="1"/>
  <c r="O15" i="1"/>
  <c r="O38" i="1" s="1"/>
  <c r="D10" i="1"/>
  <c r="D33" i="1" s="1"/>
  <c r="F33" i="1" s="1"/>
  <c r="D17" i="1"/>
  <c r="D40" i="1" s="1"/>
  <c r="O20" i="1"/>
  <c r="O43" i="1" s="1"/>
  <c r="Q43" i="1" s="1"/>
  <c r="D15" i="1"/>
  <c r="D38" i="1" s="1"/>
  <c r="B17" i="1"/>
  <c r="B40" i="1" s="1"/>
  <c r="F40" i="1" s="1"/>
  <c r="J40" i="1" s="1"/>
  <c r="O21" i="1"/>
  <c r="O44" i="1" s="1"/>
  <c r="B11" i="1"/>
  <c r="B34" i="1" s="1"/>
  <c r="F34" i="1" s="1"/>
  <c r="J34" i="1" s="1"/>
  <c r="B16" i="1"/>
  <c r="B39" i="1" s="1"/>
  <c r="F39" i="1" s="1"/>
  <c r="M21" i="1"/>
  <c r="M44" i="1" s="1"/>
  <c r="Q44" i="1" s="1"/>
  <c r="U44" i="1" s="1"/>
  <c r="M19" i="1"/>
  <c r="M42" i="1" s="1"/>
  <c r="Q42" i="1" s="1"/>
  <c r="U42" i="1" s="1"/>
  <c r="D14" i="1"/>
  <c r="D37" i="1" s="1"/>
  <c r="D11" i="1"/>
  <c r="D34" i="1" s="1"/>
  <c r="B9" i="1"/>
  <c r="B32" i="1" s="1"/>
  <c r="F32" i="1" s="1"/>
  <c r="J32" i="1" s="1"/>
  <c r="O8" i="1"/>
  <c r="O31" i="1" s="1"/>
  <c r="O9" i="1"/>
  <c r="O32" i="1" s="1"/>
  <c r="D4" i="1"/>
  <c r="D27" i="1" s="1"/>
  <c r="B4" i="1"/>
  <c r="B27" i="1" s="1"/>
  <c r="D5" i="1"/>
  <c r="D28" i="1" s="1"/>
  <c r="B5" i="1"/>
  <c r="B28" i="1" s="1"/>
  <c r="F28" i="1" s="1"/>
  <c r="J28" i="1" s="1"/>
  <c r="F35" i="1"/>
  <c r="D7" i="1"/>
  <c r="D30" i="1" s="1"/>
  <c r="B7" i="1"/>
  <c r="B30" i="1" s="1"/>
  <c r="F30" i="1" s="1"/>
  <c r="J30" i="1" s="1"/>
  <c r="D6" i="1"/>
  <c r="D29" i="1" s="1"/>
  <c r="B6" i="1"/>
  <c r="B29" i="1" s="1"/>
  <c r="F29" i="1" s="1"/>
  <c r="H43" i="1" l="1"/>
  <c r="F41" i="1"/>
  <c r="F45" i="1"/>
  <c r="K45" i="1" s="1"/>
  <c r="U33" i="1"/>
  <c r="H31" i="1"/>
  <c r="F37" i="1"/>
  <c r="J37" i="1" s="1"/>
  <c r="F27" i="1"/>
  <c r="K27" i="1" s="1"/>
  <c r="Q41" i="1"/>
  <c r="S29" i="1"/>
  <c r="V29" i="1"/>
  <c r="U29" i="1"/>
  <c r="J31" i="1"/>
  <c r="K31" i="1"/>
  <c r="V43" i="1"/>
  <c r="U43" i="1"/>
  <c r="S43" i="1"/>
  <c r="J33" i="1"/>
  <c r="K33" i="1"/>
  <c r="H33" i="1"/>
  <c r="V37" i="1"/>
  <c r="U37" i="1"/>
  <c r="S37" i="1"/>
  <c r="S33" i="1"/>
  <c r="J43" i="1"/>
  <c r="K43" i="1"/>
  <c r="V33" i="1"/>
  <c r="U35" i="1"/>
  <c r="S35" i="1"/>
  <c r="V35" i="1"/>
  <c r="U39" i="1"/>
  <c r="S39" i="1"/>
  <c r="V39" i="1"/>
  <c r="V31" i="1"/>
  <c r="U31" i="1"/>
  <c r="S31" i="1"/>
  <c r="U27" i="1"/>
  <c r="S27" i="1"/>
  <c r="V45" i="1"/>
  <c r="U45" i="1"/>
  <c r="S45" i="1"/>
  <c r="J39" i="1"/>
  <c r="H39" i="1"/>
  <c r="K39" i="1"/>
  <c r="J29" i="1"/>
  <c r="K29" i="1"/>
  <c r="H29" i="1"/>
  <c r="K35" i="1"/>
  <c r="J35" i="1"/>
  <c r="H35" i="1"/>
  <c r="S41" i="1"/>
  <c r="V41" i="1"/>
  <c r="U41" i="1"/>
  <c r="K41" i="1" l="1"/>
  <c r="J41" i="1"/>
  <c r="H41" i="1"/>
  <c r="J45" i="1"/>
  <c r="H45" i="1"/>
  <c r="H27" i="1"/>
  <c r="J27" i="1"/>
  <c r="H37" i="1"/>
  <c r="K37" i="1"/>
</calcChain>
</file>

<file path=xl/sharedStrings.xml><?xml version="1.0" encoding="utf-8"?>
<sst xmlns="http://schemas.openxmlformats.org/spreadsheetml/2006/main" count="123" uniqueCount="25">
  <si>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ひき算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 xml:space="preserve">仮分数 </t>
    </r>
    <r>
      <rPr>
        <sz val="28"/>
        <color rgb="FFFF0000"/>
        <rFont val="UD デジタル 教科書体 N-R"/>
        <family val="1"/>
        <charset val="128"/>
      </rPr>
      <t>答え帯分数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カブンスウ</t>
    </rPh>
    <rPh sb="14" eb="15">
      <t>コタ</t>
    </rPh>
    <rPh sb="16" eb="19">
      <t>タイブンスウ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</si>
  <si>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</si>
  <si>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</si>
  <si>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(1)</t>
    <phoneticPr fontId="2"/>
  </si>
  <si>
    <t>－</t>
    <phoneticPr fontId="2"/>
  </si>
  <si>
    <t>＝</t>
    <phoneticPr fontId="2"/>
  </si>
  <si>
    <t>(11)</t>
    <phoneticPr fontId="2"/>
  </si>
  <si>
    <t>(2)</t>
    <phoneticPr fontId="2"/>
  </si>
  <si>
    <t>(12)</t>
    <phoneticPr fontId="2"/>
  </si>
  <si>
    <t>(3)</t>
    <phoneticPr fontId="2"/>
  </si>
  <si>
    <t>(13)</t>
    <phoneticPr fontId="2"/>
  </si>
  <si>
    <t>(4)</t>
    <phoneticPr fontId="2"/>
  </si>
  <si>
    <t>(14)</t>
    <phoneticPr fontId="2"/>
  </si>
  <si>
    <t>(5)</t>
    <phoneticPr fontId="2"/>
  </si>
  <si>
    <t>(15)</t>
    <phoneticPr fontId="2"/>
  </si>
  <si>
    <t>(6)</t>
    <phoneticPr fontId="2"/>
  </si>
  <si>
    <t>(16)</t>
    <phoneticPr fontId="2"/>
  </si>
  <si>
    <t>(7)</t>
    <phoneticPr fontId="2"/>
  </si>
  <si>
    <t>(17)</t>
    <phoneticPr fontId="2"/>
  </si>
  <si>
    <t>(8)</t>
    <phoneticPr fontId="2"/>
  </si>
  <si>
    <t>(18)</t>
  </si>
  <si>
    <t>(9)</t>
    <phoneticPr fontId="2"/>
  </si>
  <si>
    <t>(19)</t>
    <phoneticPr fontId="2"/>
  </si>
  <si>
    <t>(10)</t>
    <phoneticPr fontId="2"/>
  </si>
  <si>
    <t>(20)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</si>
</sst>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6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49" fontId="10" fillId="0" borderId="8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shrinkToFit="1"/>
    </xf>
    <xf numFmtId="49" fontId="9" fillId="0" borderId="8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49" fontId="9" fillId="0" borderId="8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top"/>
    </xf>
    <xf numFmtId="49" fontId="10" fillId="0" borderId="11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49" fontId="9" fillId="0" borderId="11" xfId="0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shrinkToFit="1"/>
    </xf>
    <xf numFmtId="0" fontId="4" fillId="0" borderId="13" xfId="0" applyFont="1" applyBorder="1" applyAlignment="1">
      <alignment horizontal="left" vertical="center" shrinkToFit="1"/>
    </xf>
    <xf numFmtId="176" fontId="10" fillId="0" borderId="8" xfId="0" applyNumberFormat="1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14" fillId="0" borderId="2" xfId="0" applyFont="1" applyBorder="1" applyAlignment="1">
      <alignment horizontal="right" vertical="center"/>
    </xf>
    <xf numFmtId="0" fontId="14" fillId="0" borderId="3" xfId="0" applyFont="1" applyBorder="1" applyAlignment="1">
      <alignment horizontal="right" vertical="center"/>
    </xf>
    <xf numFmtId="0" fontId="14" fillId="0" borderId="4" xfId="0" applyFont="1" applyBorder="1" applyAlignment="1">
      <alignment horizontal="right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right" vertical="center"/>
    </xf>
    <xf numFmtId="0" fontId="15" fillId="0" borderId="8" xfId="0" applyFont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top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Border="1" applyAlignment="1">
      <alignment horizontal="right" vertical="center"/>
    </xf>
    <xf numFmtId="0" fontId="15" fillId="0" borderId="15" xfId="0" applyFont="1" applyBorder="1" applyAlignment="1">
      <alignment horizontal="center" vertical="top"/>
    </xf>
    <xf numFmtId="0" fontId="15" fillId="0" borderId="12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</cellXfs>
  <cellStyles count="1">
    <cellStyle name="標準" xfId="0" builtinId="0"/>
  </cellStyles>
  <dxfs count="8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D6B47-AC44-4C90-B8CA-A8C62F1324F1}">
  <sheetPr>
    <pageSetUpPr fitToPage="1"/>
  </sheetPr>
  <dimension ref="A1:AG279"/>
  <sheetViews>
    <sheetView showGridLines="0" tabSelected="1" zoomScale="70" zoomScaleNormal="70" zoomScalePageLayoutView="90" workbookViewId="0">
      <selection activeCell="T1" sqref="T1:V1"/>
    </sheetView>
  </sheetViews>
  <sheetFormatPr defaultRowHeight="15" x14ac:dyDescent="0.15"/>
  <cols>
    <col min="1" max="1" width="5.125" style="1" customWidth="1"/>
    <col min="2" max="2" width="6.625" style="1" customWidth="1"/>
    <col min="3" max="3" width="5.125" style="15" customWidth="1"/>
    <col min="4" max="4" width="6.625" style="1" customWidth="1"/>
    <col min="5" max="5" width="5.125" style="15" customWidth="1"/>
    <col min="6" max="6" width="6.625" style="1" customWidth="1"/>
    <col min="7" max="7" width="5.125" style="1" customWidth="1"/>
    <col min="8" max="8" width="6.625" style="1" customWidth="1"/>
    <col min="9" max="9" width="1.625" style="15" customWidth="1"/>
    <col min="10" max="10" width="6.625" style="15" customWidth="1"/>
    <col min="11" max="11" width="1.625" style="1" customWidth="1"/>
    <col min="12" max="12" width="5.125" style="1" customWidth="1"/>
    <col min="13" max="13" width="6.625" style="1" customWidth="1"/>
    <col min="14" max="14" width="5.125" style="1" customWidth="1"/>
    <col min="15" max="15" width="6.625" style="1" customWidth="1"/>
    <col min="16" max="16" width="5.125" style="1" customWidth="1"/>
    <col min="17" max="17" width="6.625" style="1" customWidth="1"/>
    <col min="18" max="18" width="5.125" style="1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7.75" style="1" customWidth="1"/>
    <col min="24" max="24" width="9.125" style="1" hidden="1" customWidth="1"/>
    <col min="25" max="25" width="9" style="1" hidden="1" customWidth="1"/>
    <col min="26" max="26" width="9.25" style="1" hidden="1" customWidth="1"/>
    <col min="27" max="27" width="4.25" style="1" hidden="1" customWidth="1"/>
    <col min="28" max="28" width="8.125" style="1" hidden="1" customWidth="1"/>
    <col min="29" max="29" width="4.5" style="1" hidden="1" customWidth="1"/>
    <col min="30" max="32" width="6.25" style="1" hidden="1" customWidth="1"/>
    <col min="33" max="33" width="6.25" style="1" customWidth="1"/>
    <col min="34" max="16384" width="9" style="1"/>
  </cols>
  <sheetData>
    <row r="1" spans="1:33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>
        <v>1</v>
      </c>
      <c r="U1" s="3"/>
      <c r="V1" s="3"/>
      <c r="Y1" s="4">
        <f ca="1">RAND()</f>
        <v>0.20353697306926455</v>
      </c>
      <c r="Z1" s="5">
        <f t="shared" ref="Z1:Z64" ca="1" si="0">RANK(Y1,$Y$1:$Y$279,)</f>
        <v>98</v>
      </c>
      <c r="AA1" s="5"/>
      <c r="AB1" s="6">
        <v>1</v>
      </c>
      <c r="AC1" s="6">
        <v>2</v>
      </c>
      <c r="AD1" s="6">
        <v>4</v>
      </c>
      <c r="AE1" s="6">
        <v>1</v>
      </c>
      <c r="AF1" s="6"/>
      <c r="AG1" s="7"/>
    </row>
    <row r="2" spans="1:33" ht="42.95" customHeight="1" thickBot="1" x14ac:dyDescent="0.3">
      <c r="B2" s="8" t="s">
        <v>1</v>
      </c>
      <c r="C2" s="9"/>
      <c r="D2" s="9"/>
      <c r="E2" s="9"/>
      <c r="F2" s="10"/>
      <c r="G2" s="11" t="s">
        <v>2</v>
      </c>
      <c r="H2" s="12"/>
      <c r="I2" s="12"/>
      <c r="J2" s="13"/>
      <c r="K2" s="12"/>
      <c r="L2" s="12"/>
      <c r="M2" s="12"/>
      <c r="N2" s="12"/>
      <c r="O2" s="12"/>
      <c r="P2" s="12"/>
      <c r="Q2" s="12"/>
      <c r="R2" s="12"/>
      <c r="S2" s="12"/>
      <c r="T2" s="12"/>
      <c r="U2" s="14"/>
      <c r="Y2" s="4">
        <f t="shared" ref="Y2:Y65" ca="1" si="1">RAND()</f>
        <v>0.84435019306618897</v>
      </c>
      <c r="Z2" s="5">
        <f t="shared" ca="1" si="0"/>
        <v>13</v>
      </c>
      <c r="AB2" s="6">
        <v>2</v>
      </c>
      <c r="AC2" s="6">
        <v>2</v>
      </c>
      <c r="AD2" s="6">
        <v>5</v>
      </c>
      <c r="AE2" s="6">
        <v>2</v>
      </c>
      <c r="AF2" s="6"/>
      <c r="AG2" s="7"/>
    </row>
    <row r="3" spans="1:33" ht="20.100000000000001" customHeight="1" x14ac:dyDescent="0.25">
      <c r="Y3" s="4">
        <f t="shared" ca="1" si="1"/>
        <v>0.19817972853109767</v>
      </c>
      <c r="Z3" s="5">
        <f t="shared" ca="1" si="0"/>
        <v>99</v>
      </c>
      <c r="AB3" s="6">
        <v>3</v>
      </c>
      <c r="AC3" s="6">
        <v>2</v>
      </c>
      <c r="AD3" s="6">
        <v>6</v>
      </c>
      <c r="AE3" s="6">
        <v>1</v>
      </c>
      <c r="AF3" s="6"/>
      <c r="AG3" s="7"/>
    </row>
    <row r="4" spans="1:33" ht="44.1" customHeight="1" x14ac:dyDescent="0.5">
      <c r="A4" s="16" t="s">
        <v>3</v>
      </c>
      <c r="B4" s="17">
        <f ca="1">VLOOKUP($Z1,$AB$1:$AF$279,3,FALSE)</f>
        <v>9</v>
      </c>
      <c r="C4" s="18" t="s">
        <v>4</v>
      </c>
      <c r="D4" s="19">
        <f ca="1">VLOOKUP($Z1,$AB$1:$AF$279,4,FALSE)</f>
        <v>2</v>
      </c>
      <c r="E4" s="20" t="s">
        <v>5</v>
      </c>
      <c r="F4" s="21"/>
      <c r="G4" s="21"/>
      <c r="H4" s="21"/>
      <c r="I4" s="22"/>
      <c r="J4" s="22"/>
      <c r="K4" s="23"/>
      <c r="L4" s="16" t="s">
        <v>6</v>
      </c>
      <c r="M4" s="17">
        <f ca="1">VLOOKUP($Z11,$AB$1:$AF$279,3,FALSE)</f>
        <v>11</v>
      </c>
      <c r="N4" s="18" t="s">
        <v>4</v>
      </c>
      <c r="O4" s="19">
        <f ca="1">VLOOKUP($Z11,$AB$1:$AF$279,4,FALSE)</f>
        <v>3</v>
      </c>
      <c r="P4" s="20" t="s">
        <v>5</v>
      </c>
      <c r="Q4" s="24"/>
      <c r="R4" s="24"/>
      <c r="S4" s="24"/>
      <c r="T4" s="24"/>
      <c r="U4" s="24"/>
      <c r="V4" s="25"/>
      <c r="Y4" s="4">
        <f t="shared" ca="1" si="1"/>
        <v>0.60623454587440773</v>
      </c>
      <c r="Z4" s="5">
        <f t="shared" ca="1" si="0"/>
        <v>47</v>
      </c>
      <c r="AB4" s="6">
        <v>4</v>
      </c>
      <c r="AC4" s="6">
        <v>2</v>
      </c>
      <c r="AD4" s="6">
        <v>6</v>
      </c>
      <c r="AE4" s="6">
        <v>3</v>
      </c>
      <c r="AF4" s="6"/>
      <c r="AG4" s="7"/>
    </row>
    <row r="5" spans="1:33" ht="44.1" customHeight="1" x14ac:dyDescent="0.25">
      <c r="A5" s="26"/>
      <c r="B5" s="27">
        <f ca="1">VLOOKUP($Z1,$AB$1:$AF$279,2,FALSE)</f>
        <v>6</v>
      </c>
      <c r="C5" s="28"/>
      <c r="D5" s="27">
        <f ca="1">VLOOKUP($Z1,$AB$1:$AF$279,2,FALSE)</f>
        <v>6</v>
      </c>
      <c r="E5" s="29"/>
      <c r="F5" s="30"/>
      <c r="G5" s="30"/>
      <c r="H5" s="30"/>
      <c r="I5" s="31"/>
      <c r="J5" s="31"/>
      <c r="K5" s="32"/>
      <c r="L5" s="26"/>
      <c r="M5" s="27">
        <f ca="1">VLOOKUP($Z11,$AB$1:$AF$279,2,FALSE)</f>
        <v>7</v>
      </c>
      <c r="N5" s="28"/>
      <c r="O5" s="27">
        <f ca="1">VLOOKUP($Z11,$AB$1:$AF$279,2,FALSE)</f>
        <v>7</v>
      </c>
      <c r="P5" s="29"/>
      <c r="Q5" s="33"/>
      <c r="R5" s="33"/>
      <c r="S5" s="33"/>
      <c r="T5" s="33"/>
      <c r="U5" s="33"/>
      <c r="V5" s="34"/>
      <c r="Y5" s="4">
        <f t="shared" ca="1" si="1"/>
        <v>0.21069277821063692</v>
      </c>
      <c r="Z5" s="5">
        <f t="shared" ca="1" si="0"/>
        <v>94</v>
      </c>
      <c r="AB5" s="6">
        <v>5</v>
      </c>
      <c r="AC5" s="6">
        <v>2</v>
      </c>
      <c r="AD5" s="6">
        <v>7</v>
      </c>
      <c r="AE5" s="6">
        <v>2</v>
      </c>
      <c r="AF5" s="6"/>
      <c r="AG5" s="7"/>
    </row>
    <row r="6" spans="1:33" ht="44.1" customHeight="1" x14ac:dyDescent="0.5">
      <c r="A6" s="16" t="s">
        <v>7</v>
      </c>
      <c r="B6" s="17">
        <f ca="1">VLOOKUP($Z2,$AB$1:$AF$279,3,FALSE)</f>
        <v>10</v>
      </c>
      <c r="C6" s="18" t="s">
        <v>4</v>
      </c>
      <c r="D6" s="19">
        <f ca="1">VLOOKUP($Z2,$AB$1:$AF$279,4,FALSE)</f>
        <v>1</v>
      </c>
      <c r="E6" s="20" t="s">
        <v>5</v>
      </c>
      <c r="F6" s="21"/>
      <c r="G6" s="21"/>
      <c r="H6" s="21"/>
      <c r="I6" s="22"/>
      <c r="J6" s="22"/>
      <c r="K6" s="23"/>
      <c r="L6" s="16" t="s">
        <v>8</v>
      </c>
      <c r="M6" s="17">
        <f ca="1">VLOOKUP($Z12,$AB$1:$AF$279,3,FALSE)</f>
        <v>12</v>
      </c>
      <c r="N6" s="18" t="s">
        <v>4</v>
      </c>
      <c r="O6" s="19">
        <f ca="1">VLOOKUP($Z12,$AB$1:$AF$279,4,FALSE)</f>
        <v>6</v>
      </c>
      <c r="P6" s="20" t="s">
        <v>5</v>
      </c>
      <c r="Q6" s="24"/>
      <c r="R6" s="24"/>
      <c r="S6" s="24"/>
      <c r="T6" s="24"/>
      <c r="U6" s="24"/>
      <c r="V6" s="25"/>
      <c r="Y6" s="4">
        <f t="shared" ca="1" si="1"/>
        <v>0.41915856309112165</v>
      </c>
      <c r="Z6" s="5">
        <f t="shared" ca="1" si="0"/>
        <v>68</v>
      </c>
      <c r="AB6" s="6">
        <v>6</v>
      </c>
      <c r="AC6" s="6">
        <v>2</v>
      </c>
      <c r="AD6" s="6">
        <v>7</v>
      </c>
      <c r="AE6" s="6">
        <v>4</v>
      </c>
      <c r="AF6" s="6"/>
      <c r="AG6" s="7"/>
    </row>
    <row r="7" spans="1:33" ht="44.1" customHeight="1" x14ac:dyDescent="0.25">
      <c r="A7" s="26"/>
      <c r="B7" s="27">
        <f ca="1">VLOOKUP($Z2,$AB$1:$AF$279,2,FALSE)</f>
        <v>2</v>
      </c>
      <c r="C7" s="28"/>
      <c r="D7" s="27">
        <f ca="1">VLOOKUP($Z2,$AB$1:$AF$279,2,FALSE)</f>
        <v>2</v>
      </c>
      <c r="E7" s="29"/>
      <c r="F7" s="30"/>
      <c r="G7" s="30"/>
      <c r="H7" s="30"/>
      <c r="I7" s="31"/>
      <c r="J7" s="31"/>
      <c r="K7" s="32"/>
      <c r="L7" s="26"/>
      <c r="M7" s="27">
        <f ca="1">VLOOKUP($Z12,$AB$1:$AF$279,2,FALSE)</f>
        <v>4</v>
      </c>
      <c r="N7" s="28"/>
      <c r="O7" s="27">
        <f ca="1">VLOOKUP($Z12,$AB$1:$AF$279,2,FALSE)</f>
        <v>4</v>
      </c>
      <c r="P7" s="29"/>
      <c r="Q7" s="33"/>
      <c r="R7" s="33"/>
      <c r="S7" s="33"/>
      <c r="T7" s="33"/>
      <c r="U7" s="33"/>
      <c r="V7" s="34"/>
      <c r="Y7" s="4">
        <f t="shared" ca="1" si="1"/>
        <v>0.65759703793375091</v>
      </c>
      <c r="Z7" s="5">
        <f t="shared" ca="1" si="0"/>
        <v>37</v>
      </c>
      <c r="AB7" s="6">
        <v>7</v>
      </c>
      <c r="AC7" s="6">
        <v>2</v>
      </c>
      <c r="AD7" s="6">
        <v>8</v>
      </c>
      <c r="AE7" s="6">
        <v>1</v>
      </c>
      <c r="AF7" s="6"/>
      <c r="AG7" s="7"/>
    </row>
    <row r="8" spans="1:33" ht="44.1" customHeight="1" x14ac:dyDescent="0.5">
      <c r="A8" s="16" t="s">
        <v>9</v>
      </c>
      <c r="B8" s="17">
        <f ca="1">VLOOKUP($Z3,$AB$1:$AF$279,3,FALSE)</f>
        <v>10</v>
      </c>
      <c r="C8" s="18" t="s">
        <v>4</v>
      </c>
      <c r="D8" s="19">
        <f ca="1">VLOOKUP($Z3,$AB$1:$AF$279,4,FALSE)</f>
        <v>1</v>
      </c>
      <c r="E8" s="20" t="s">
        <v>5</v>
      </c>
      <c r="F8" s="21"/>
      <c r="G8" s="21"/>
      <c r="H8" s="21"/>
      <c r="I8" s="22"/>
      <c r="J8" s="22"/>
      <c r="K8" s="23"/>
      <c r="L8" s="16" t="s">
        <v>10</v>
      </c>
      <c r="M8" s="17">
        <f ca="1">VLOOKUP($Z13,$AB$1:$AF$279,3,FALSE)</f>
        <v>8</v>
      </c>
      <c r="N8" s="18" t="s">
        <v>4</v>
      </c>
      <c r="O8" s="19">
        <f ca="1">VLOOKUP($Z13,$AB$1:$AF$279,4,FALSE)</f>
        <v>5</v>
      </c>
      <c r="P8" s="20" t="s">
        <v>5</v>
      </c>
      <c r="Q8" s="24"/>
      <c r="R8" s="24"/>
      <c r="S8" s="24"/>
      <c r="T8" s="24"/>
      <c r="U8" s="24"/>
      <c r="V8" s="25"/>
      <c r="Y8" s="4">
        <f t="shared" ca="1" si="1"/>
        <v>0.65172237237369335</v>
      </c>
      <c r="Z8" s="5">
        <f t="shared" ca="1" si="0"/>
        <v>39</v>
      </c>
      <c r="AB8" s="6">
        <v>8</v>
      </c>
      <c r="AC8" s="6">
        <v>2</v>
      </c>
      <c r="AD8" s="6">
        <v>8</v>
      </c>
      <c r="AE8" s="6">
        <v>3</v>
      </c>
      <c r="AF8" s="6"/>
      <c r="AG8" s="7"/>
    </row>
    <row r="9" spans="1:33" ht="44.1" customHeight="1" x14ac:dyDescent="0.25">
      <c r="A9" s="26"/>
      <c r="B9" s="27">
        <f ca="1">VLOOKUP($Z3,$AB$1:$AF$279,2,FALSE)</f>
        <v>6</v>
      </c>
      <c r="C9" s="28"/>
      <c r="D9" s="27">
        <f ca="1">VLOOKUP($Z3,$AB$1:$AF$279,2,FALSE)</f>
        <v>6</v>
      </c>
      <c r="E9" s="29"/>
      <c r="F9" s="30"/>
      <c r="G9" s="30"/>
      <c r="H9" s="30"/>
      <c r="I9" s="31"/>
      <c r="J9" s="31"/>
      <c r="K9" s="32"/>
      <c r="L9" s="26"/>
      <c r="M9" s="27">
        <f ca="1">VLOOKUP($Z13,$AB$1:$AF$279,2,FALSE)</f>
        <v>2</v>
      </c>
      <c r="N9" s="28"/>
      <c r="O9" s="27">
        <f ca="1">VLOOKUP($Z13,$AB$1:$AF$279,2,FALSE)</f>
        <v>2</v>
      </c>
      <c r="P9" s="29"/>
      <c r="Q9" s="33"/>
      <c r="R9" s="33"/>
      <c r="S9" s="33"/>
      <c r="T9" s="33"/>
      <c r="U9" s="33"/>
      <c r="V9" s="34"/>
      <c r="Y9" s="4">
        <f t="shared" ca="1" si="1"/>
        <v>0.45518451917680369</v>
      </c>
      <c r="Z9" s="5">
        <f t="shared" ca="1" si="0"/>
        <v>63</v>
      </c>
      <c r="AB9" s="6">
        <v>9</v>
      </c>
      <c r="AC9" s="6">
        <v>2</v>
      </c>
      <c r="AD9" s="6">
        <v>8</v>
      </c>
      <c r="AE9" s="6">
        <v>5</v>
      </c>
      <c r="AF9" s="6"/>
      <c r="AG9" s="7"/>
    </row>
    <row r="10" spans="1:33" ht="44.1" customHeight="1" x14ac:dyDescent="0.5">
      <c r="A10" s="16" t="s">
        <v>11</v>
      </c>
      <c r="B10" s="17">
        <f ca="1">VLOOKUP($Z4,$AB$1:$AF$279,3,FALSE)</f>
        <v>12</v>
      </c>
      <c r="C10" s="18" t="s">
        <v>4</v>
      </c>
      <c r="D10" s="19">
        <f ca="1">VLOOKUP($Z4,$AB$1:$AF$279,4,FALSE)</f>
        <v>1</v>
      </c>
      <c r="E10" s="20" t="s">
        <v>5</v>
      </c>
      <c r="F10" s="21"/>
      <c r="G10" s="21"/>
      <c r="H10" s="21"/>
      <c r="I10" s="22"/>
      <c r="J10" s="22"/>
      <c r="K10" s="23"/>
      <c r="L10" s="16" t="s">
        <v>12</v>
      </c>
      <c r="M10" s="17">
        <f ca="1">VLOOKUP($Z14,$AB$1:$AF$279,3,FALSE)</f>
        <v>12</v>
      </c>
      <c r="N10" s="18" t="s">
        <v>4</v>
      </c>
      <c r="O10" s="19">
        <f ca="1">VLOOKUP($Z14,$AB$1:$AF$279,4,FALSE)</f>
        <v>2</v>
      </c>
      <c r="P10" s="20" t="s">
        <v>5</v>
      </c>
      <c r="Q10" s="24"/>
      <c r="R10" s="24"/>
      <c r="S10" s="24"/>
      <c r="T10" s="24"/>
      <c r="U10" s="24"/>
      <c r="V10" s="25"/>
      <c r="Y10" s="4">
        <f t="shared" ca="1" si="1"/>
        <v>0.32690446162763387</v>
      </c>
      <c r="Z10" s="5">
        <f t="shared" ca="1" si="0"/>
        <v>77</v>
      </c>
      <c r="AB10" s="6">
        <v>10</v>
      </c>
      <c r="AC10" s="6">
        <v>2</v>
      </c>
      <c r="AD10" s="6">
        <v>9</v>
      </c>
      <c r="AE10" s="6">
        <v>2</v>
      </c>
      <c r="AF10" s="6"/>
      <c r="AG10" s="7"/>
    </row>
    <row r="11" spans="1:33" ht="44.1" customHeight="1" x14ac:dyDescent="0.25">
      <c r="A11" s="26"/>
      <c r="B11" s="27">
        <f ca="1">VLOOKUP($Z4,$AB$1:$AF$279,2,FALSE)</f>
        <v>3</v>
      </c>
      <c r="C11" s="28"/>
      <c r="D11" s="27">
        <f ca="1">VLOOKUP($Z4,$AB$1:$AF$279,2,FALSE)</f>
        <v>3</v>
      </c>
      <c r="E11" s="29"/>
      <c r="F11" s="30"/>
      <c r="G11" s="30"/>
      <c r="H11" s="30"/>
      <c r="I11" s="31"/>
      <c r="J11" s="31"/>
      <c r="K11" s="32"/>
      <c r="L11" s="26"/>
      <c r="M11" s="27">
        <f ca="1">VLOOKUP($Z14,$AB$1:$AF$279,2,FALSE)</f>
        <v>6</v>
      </c>
      <c r="N11" s="28"/>
      <c r="O11" s="27">
        <f ca="1">VLOOKUP($Z14,$AB$1:$AF$279,2,FALSE)</f>
        <v>6</v>
      </c>
      <c r="P11" s="29"/>
      <c r="Q11" s="33"/>
      <c r="R11" s="33"/>
      <c r="S11" s="33"/>
      <c r="T11" s="33"/>
      <c r="U11" s="33"/>
      <c r="V11" s="34"/>
      <c r="Y11" s="4">
        <f t="shared" ca="1" si="1"/>
        <v>4.9645168626313518E-2</v>
      </c>
      <c r="Z11" s="5">
        <f t="shared" ca="1" si="0"/>
        <v>116</v>
      </c>
      <c r="AB11" s="6">
        <v>11</v>
      </c>
      <c r="AC11" s="6">
        <v>2</v>
      </c>
      <c r="AD11" s="6">
        <v>9</v>
      </c>
      <c r="AE11" s="6">
        <v>4</v>
      </c>
      <c r="AF11" s="6"/>
      <c r="AG11" s="7"/>
    </row>
    <row r="12" spans="1:33" ht="44.1" customHeight="1" x14ac:dyDescent="0.5">
      <c r="A12" s="16" t="s">
        <v>13</v>
      </c>
      <c r="B12" s="17">
        <f ca="1">VLOOKUP($Z5,$AB$1:$AF$279,3,FALSE)</f>
        <v>12</v>
      </c>
      <c r="C12" s="18" t="s">
        <v>4</v>
      </c>
      <c r="D12" s="19">
        <f ca="1">VLOOKUP($Z5,$AB$1:$AF$279,4,FALSE)</f>
        <v>5</v>
      </c>
      <c r="E12" s="20" t="s">
        <v>5</v>
      </c>
      <c r="F12" s="21"/>
      <c r="G12" s="21"/>
      <c r="H12" s="21"/>
      <c r="I12" s="22"/>
      <c r="J12" s="22"/>
      <c r="K12" s="23"/>
      <c r="L12" s="16" t="s">
        <v>14</v>
      </c>
      <c r="M12" s="17">
        <f ca="1">VLOOKUP($Z15,$AB$1:$AF$279,3,FALSE)</f>
        <v>12</v>
      </c>
      <c r="N12" s="18" t="s">
        <v>4</v>
      </c>
      <c r="O12" s="19">
        <f ca="1">VLOOKUP($Z15,$AB$1:$AF$279,4,FALSE)</f>
        <v>3</v>
      </c>
      <c r="P12" s="20" t="s">
        <v>5</v>
      </c>
      <c r="Q12" s="24"/>
      <c r="R12" s="24"/>
      <c r="S12" s="24"/>
      <c r="T12" s="24"/>
      <c r="U12" s="24"/>
      <c r="V12" s="25"/>
      <c r="Y12" s="4">
        <f t="shared" ca="1" si="1"/>
        <v>0.34555327550883697</v>
      </c>
      <c r="Z12" s="5">
        <f t="shared" ca="1" si="0"/>
        <v>75</v>
      </c>
      <c r="AB12" s="6">
        <v>12</v>
      </c>
      <c r="AC12" s="6">
        <v>2</v>
      </c>
      <c r="AD12" s="6">
        <v>9</v>
      </c>
      <c r="AE12" s="6">
        <v>6</v>
      </c>
      <c r="AF12" s="6"/>
      <c r="AG12" s="7"/>
    </row>
    <row r="13" spans="1:33" ht="44.1" customHeight="1" x14ac:dyDescent="0.25">
      <c r="A13" s="26"/>
      <c r="B13" s="27">
        <f ca="1">VLOOKUP($Z5,$AB$1:$AF$279,2,FALSE)</f>
        <v>5</v>
      </c>
      <c r="C13" s="28"/>
      <c r="D13" s="27">
        <f ca="1">VLOOKUP($Z5,$AB$1:$AF$279,2,FALSE)</f>
        <v>5</v>
      </c>
      <c r="E13" s="29"/>
      <c r="F13" s="30"/>
      <c r="G13" s="30"/>
      <c r="H13" s="30"/>
      <c r="I13" s="31"/>
      <c r="J13" s="31"/>
      <c r="K13" s="32"/>
      <c r="L13" s="26"/>
      <c r="M13" s="27">
        <f ca="1">VLOOKUP($Z15,$AB$1:$AF$279,2,FALSE)</f>
        <v>4</v>
      </c>
      <c r="N13" s="28"/>
      <c r="O13" s="27">
        <f ca="1">VLOOKUP($Z15,$AB$1:$AF$279,2,FALSE)</f>
        <v>4</v>
      </c>
      <c r="P13" s="29"/>
      <c r="Q13" s="33"/>
      <c r="R13" s="33"/>
      <c r="S13" s="33"/>
      <c r="T13" s="33"/>
      <c r="U13" s="33"/>
      <c r="V13" s="34"/>
      <c r="Y13" s="4">
        <f t="shared" ca="1" si="1"/>
        <v>0.89415986390487701</v>
      </c>
      <c r="Z13" s="5">
        <f t="shared" ca="1" si="0"/>
        <v>9</v>
      </c>
      <c r="AB13" s="6">
        <v>13</v>
      </c>
      <c r="AC13" s="6">
        <v>2</v>
      </c>
      <c r="AD13" s="6">
        <v>10</v>
      </c>
      <c r="AE13" s="6">
        <v>1</v>
      </c>
      <c r="AF13" s="6"/>
      <c r="AG13" s="7"/>
    </row>
    <row r="14" spans="1:33" ht="44.1" customHeight="1" x14ac:dyDescent="0.5">
      <c r="A14" s="16" t="s">
        <v>15</v>
      </c>
      <c r="B14" s="17">
        <f ca="1">VLOOKUP($Z6,$AB$1:$AF$279,3,FALSE)</f>
        <v>11</v>
      </c>
      <c r="C14" s="18" t="s">
        <v>4</v>
      </c>
      <c r="D14" s="19">
        <f ca="1">VLOOKUP($Z6,$AB$1:$AF$279,4,FALSE)</f>
        <v>4</v>
      </c>
      <c r="E14" s="20" t="s">
        <v>5</v>
      </c>
      <c r="F14" s="21"/>
      <c r="G14" s="21"/>
      <c r="H14" s="21"/>
      <c r="I14" s="22"/>
      <c r="J14" s="22"/>
      <c r="K14" s="23"/>
      <c r="L14" s="16" t="s">
        <v>16</v>
      </c>
      <c r="M14" s="17">
        <f ca="1">VLOOKUP($Z16,$AB$1:$AF$279,3,FALSE)</f>
        <v>11</v>
      </c>
      <c r="N14" s="18" t="s">
        <v>4</v>
      </c>
      <c r="O14" s="19">
        <f ca="1">VLOOKUP($Z16,$AB$1:$AF$279,4,FALSE)</f>
        <v>2</v>
      </c>
      <c r="P14" s="20" t="s">
        <v>5</v>
      </c>
      <c r="Q14" s="24"/>
      <c r="R14" s="24"/>
      <c r="S14" s="24"/>
      <c r="T14" s="24"/>
      <c r="U14" s="24"/>
      <c r="V14" s="25"/>
      <c r="Y14" s="4">
        <f t="shared" ca="1" si="1"/>
        <v>0.11534072066015311</v>
      </c>
      <c r="Z14" s="5">
        <f t="shared" ca="1" si="0"/>
        <v>107</v>
      </c>
      <c r="AB14" s="6">
        <v>14</v>
      </c>
      <c r="AC14" s="6">
        <v>2</v>
      </c>
      <c r="AD14" s="6">
        <v>10</v>
      </c>
      <c r="AE14" s="6">
        <v>3</v>
      </c>
      <c r="AF14" s="6"/>
      <c r="AG14" s="7"/>
    </row>
    <row r="15" spans="1:33" ht="44.1" customHeight="1" x14ac:dyDescent="0.25">
      <c r="A15" s="26"/>
      <c r="B15" s="27">
        <f ca="1">VLOOKUP($Z6,$AB$1:$AF$279,2,FALSE)</f>
        <v>4</v>
      </c>
      <c r="C15" s="28"/>
      <c r="D15" s="27">
        <f ca="1">VLOOKUP($Z6,$AB$1:$AF$279,2,FALSE)</f>
        <v>4</v>
      </c>
      <c r="E15" s="29"/>
      <c r="F15" s="30"/>
      <c r="G15" s="30"/>
      <c r="H15" s="30"/>
      <c r="I15" s="31"/>
      <c r="J15" s="31"/>
      <c r="K15" s="32"/>
      <c r="L15" s="26"/>
      <c r="M15" s="27">
        <f ca="1">VLOOKUP($Z16,$AB$1:$AF$279,2,FALSE)</f>
        <v>7</v>
      </c>
      <c r="N15" s="28"/>
      <c r="O15" s="27">
        <f ca="1">VLOOKUP($Z16,$AB$1:$AF$279,2,FALSE)</f>
        <v>7</v>
      </c>
      <c r="P15" s="29"/>
      <c r="Q15" s="33"/>
      <c r="R15" s="33"/>
      <c r="S15" s="33"/>
      <c r="T15" s="33"/>
      <c r="U15" s="33"/>
      <c r="V15" s="34"/>
      <c r="Y15" s="4">
        <f t="shared" ca="1" si="1"/>
        <v>0.35345158891899042</v>
      </c>
      <c r="Z15" s="5">
        <f t="shared" ca="1" si="0"/>
        <v>73</v>
      </c>
      <c r="AB15" s="6">
        <v>15</v>
      </c>
      <c r="AC15" s="6">
        <v>2</v>
      </c>
      <c r="AD15" s="6">
        <v>10</v>
      </c>
      <c r="AE15" s="6">
        <v>5</v>
      </c>
      <c r="AF15" s="6"/>
      <c r="AG15" s="7"/>
    </row>
    <row r="16" spans="1:33" ht="44.1" customHeight="1" x14ac:dyDescent="0.5">
      <c r="A16" s="16" t="s">
        <v>17</v>
      </c>
      <c r="B16" s="17">
        <f ca="1">VLOOKUP($Z7,$AB$1:$AF$279,3,FALSE)</f>
        <v>9</v>
      </c>
      <c r="C16" s="18" t="s">
        <v>4</v>
      </c>
      <c r="D16" s="19">
        <f ca="1">VLOOKUP($Z7,$AB$1:$AF$279,4,FALSE)</f>
        <v>5</v>
      </c>
      <c r="E16" s="20" t="s">
        <v>5</v>
      </c>
      <c r="F16" s="21"/>
      <c r="G16" s="21"/>
      <c r="H16" s="21"/>
      <c r="I16" s="22"/>
      <c r="J16" s="22"/>
      <c r="K16" s="23"/>
      <c r="L16" s="16" t="s">
        <v>18</v>
      </c>
      <c r="M16" s="17">
        <f ca="1">VLOOKUP($Z17,$AB$1:$AF$279,3,FALSE)</f>
        <v>12</v>
      </c>
      <c r="N16" s="18" t="s">
        <v>4</v>
      </c>
      <c r="O16" s="19">
        <f ca="1">VLOOKUP($Z17,$AB$1:$AF$279,4,FALSE)</f>
        <v>5</v>
      </c>
      <c r="P16" s="20" t="s">
        <v>5</v>
      </c>
      <c r="Q16" s="24"/>
      <c r="R16" s="24"/>
      <c r="S16" s="24"/>
      <c r="T16" s="24"/>
      <c r="U16" s="24"/>
      <c r="V16" s="35"/>
      <c r="Y16" s="4">
        <f t="shared" ca="1" si="1"/>
        <v>8.0616165827202657E-2</v>
      </c>
      <c r="Z16" s="5">
        <f t="shared" ca="1" si="0"/>
        <v>115</v>
      </c>
      <c r="AB16" s="6">
        <v>16</v>
      </c>
      <c r="AC16" s="6">
        <v>2</v>
      </c>
      <c r="AD16" s="6">
        <v>10</v>
      </c>
      <c r="AE16" s="6">
        <v>7</v>
      </c>
      <c r="AF16" s="6"/>
      <c r="AG16" s="7"/>
    </row>
    <row r="17" spans="1:33" ht="44.1" customHeight="1" x14ac:dyDescent="0.25">
      <c r="A17" s="26"/>
      <c r="B17" s="27">
        <f ca="1">VLOOKUP($Z7,$AB$1:$AF$279,2,FALSE)</f>
        <v>3</v>
      </c>
      <c r="C17" s="28"/>
      <c r="D17" s="27">
        <f ca="1">VLOOKUP($Z7,$AB$1:$AF$279,2,FALSE)</f>
        <v>3</v>
      </c>
      <c r="E17" s="29"/>
      <c r="F17" s="30"/>
      <c r="G17" s="30"/>
      <c r="H17" s="30"/>
      <c r="I17" s="31"/>
      <c r="J17" s="31"/>
      <c r="K17" s="32"/>
      <c r="L17" s="26"/>
      <c r="M17" s="27">
        <f ca="1">VLOOKUP($Z17,$AB$1:$AF$279,2,FALSE)</f>
        <v>2</v>
      </c>
      <c r="N17" s="28"/>
      <c r="O17" s="27">
        <f ca="1">VLOOKUP($Z17,$AB$1:$AF$279,2,FALSE)</f>
        <v>2</v>
      </c>
      <c r="P17" s="29"/>
      <c r="Q17" s="33"/>
      <c r="R17" s="33"/>
      <c r="S17" s="33"/>
      <c r="T17" s="33"/>
      <c r="U17" s="33"/>
      <c r="V17" s="32"/>
      <c r="Y17" s="4">
        <f t="shared" ca="1" si="1"/>
        <v>0.76461476920544624</v>
      </c>
      <c r="Z17" s="5">
        <f t="shared" ca="1" si="0"/>
        <v>23</v>
      </c>
      <c r="AB17" s="6">
        <v>17</v>
      </c>
      <c r="AC17" s="6">
        <v>2</v>
      </c>
      <c r="AD17" s="6">
        <v>11</v>
      </c>
      <c r="AE17" s="6">
        <v>2</v>
      </c>
      <c r="AF17" s="6"/>
      <c r="AG17" s="7"/>
    </row>
    <row r="18" spans="1:33" ht="44.1" customHeight="1" x14ac:dyDescent="0.5">
      <c r="A18" s="16" t="s">
        <v>19</v>
      </c>
      <c r="B18" s="17">
        <f ca="1">VLOOKUP($Z8,$AB$1:$AF$279,3,FALSE)</f>
        <v>10</v>
      </c>
      <c r="C18" s="18" t="s">
        <v>4</v>
      </c>
      <c r="D18" s="19">
        <f ca="1">VLOOKUP($Z8,$AB$1:$AF$279,4,FALSE)</f>
        <v>3</v>
      </c>
      <c r="E18" s="20" t="s">
        <v>5</v>
      </c>
      <c r="F18" s="21"/>
      <c r="G18" s="21"/>
      <c r="H18" s="21"/>
      <c r="I18" s="22"/>
      <c r="J18" s="22"/>
      <c r="K18" s="23"/>
      <c r="L18" s="16" t="s">
        <v>20</v>
      </c>
      <c r="M18" s="17">
        <f ca="1">VLOOKUP($Z18,$AB$1:$AF$279,3,FALSE)</f>
        <v>11</v>
      </c>
      <c r="N18" s="18" t="s">
        <v>4</v>
      </c>
      <c r="O18" s="19">
        <f ca="1">VLOOKUP($Z18,$AB$1:$AF$279,4,FALSE)</f>
        <v>5</v>
      </c>
      <c r="P18" s="20" t="s">
        <v>5</v>
      </c>
      <c r="Q18" s="24"/>
      <c r="R18" s="24"/>
      <c r="S18" s="24"/>
      <c r="T18" s="24"/>
      <c r="U18" s="24"/>
      <c r="V18" s="35"/>
      <c r="Y18" s="4">
        <f t="shared" ca="1" si="1"/>
        <v>0.40277636957915008</v>
      </c>
      <c r="Z18" s="5">
        <f t="shared" ca="1" si="0"/>
        <v>69</v>
      </c>
      <c r="AB18" s="6">
        <v>18</v>
      </c>
      <c r="AC18" s="6">
        <v>2</v>
      </c>
      <c r="AD18" s="6">
        <v>11</v>
      </c>
      <c r="AE18" s="6">
        <v>4</v>
      </c>
      <c r="AF18" s="6"/>
      <c r="AG18" s="7"/>
    </row>
    <row r="19" spans="1:33" ht="44.1" customHeight="1" x14ac:dyDescent="0.25">
      <c r="A19" s="26"/>
      <c r="B19" s="27">
        <f ca="1">VLOOKUP($Z8,$AB$1:$AF$279,2,FALSE)</f>
        <v>3</v>
      </c>
      <c r="C19" s="28"/>
      <c r="D19" s="27">
        <f ca="1">VLOOKUP($Z8,$AB$1:$AF$279,2,FALSE)</f>
        <v>3</v>
      </c>
      <c r="E19" s="29"/>
      <c r="F19" s="30"/>
      <c r="G19" s="30"/>
      <c r="H19" s="30"/>
      <c r="I19" s="31"/>
      <c r="J19" s="31"/>
      <c r="K19" s="32"/>
      <c r="L19" s="26"/>
      <c r="M19" s="27">
        <f ca="1">VLOOKUP($Z18,$AB$1:$AF$279,2,FALSE)</f>
        <v>4</v>
      </c>
      <c r="N19" s="28"/>
      <c r="O19" s="27">
        <f ca="1">VLOOKUP($Z18,$AB$1:$AF$279,2,FALSE)</f>
        <v>4</v>
      </c>
      <c r="P19" s="29"/>
      <c r="Q19" s="33"/>
      <c r="R19" s="33"/>
      <c r="S19" s="33"/>
      <c r="T19" s="33"/>
      <c r="U19" s="33"/>
      <c r="V19" s="32"/>
      <c r="Y19" s="4">
        <f t="shared" ca="1" si="1"/>
        <v>2.9862898128300452E-2</v>
      </c>
      <c r="Z19" s="5">
        <f t="shared" ca="1" si="0"/>
        <v>124</v>
      </c>
      <c r="AB19" s="6">
        <v>19</v>
      </c>
      <c r="AC19" s="6">
        <v>2</v>
      </c>
      <c r="AD19" s="6">
        <v>11</v>
      </c>
      <c r="AE19" s="6">
        <v>6</v>
      </c>
      <c r="AF19" s="6"/>
      <c r="AG19" s="7"/>
    </row>
    <row r="20" spans="1:33" ht="44.1" customHeight="1" x14ac:dyDescent="0.5">
      <c r="A20" s="16" t="s">
        <v>21</v>
      </c>
      <c r="B20" s="17">
        <f ca="1">VLOOKUP($Z9,$AB$1:$AF$279,3,FALSE)</f>
        <v>10</v>
      </c>
      <c r="C20" s="18" t="s">
        <v>4</v>
      </c>
      <c r="D20" s="19">
        <f ca="1">VLOOKUP($Z9,$AB$1:$AF$279,4,FALSE)</f>
        <v>3</v>
      </c>
      <c r="E20" s="20" t="s">
        <v>5</v>
      </c>
      <c r="F20" s="21"/>
      <c r="G20" s="21"/>
      <c r="H20" s="21"/>
      <c r="I20" s="22"/>
      <c r="J20" s="22"/>
      <c r="K20" s="23"/>
      <c r="L20" s="16" t="s">
        <v>22</v>
      </c>
      <c r="M20" s="17">
        <f ca="1">VLOOKUP($Z19,$AB$1:$AF$279,3,FALSE)</f>
        <v>12</v>
      </c>
      <c r="N20" s="18" t="s">
        <v>4</v>
      </c>
      <c r="O20" s="19">
        <f ca="1">VLOOKUP($Z19,$AB$1:$AF$279,4,FALSE)</f>
        <v>1</v>
      </c>
      <c r="P20" s="20" t="s">
        <v>5</v>
      </c>
      <c r="Q20" s="24"/>
      <c r="R20" s="24"/>
      <c r="S20" s="24"/>
      <c r="T20" s="24"/>
      <c r="U20" s="24"/>
      <c r="V20" s="35"/>
      <c r="Y20" s="4">
        <f t="shared" ca="1" si="1"/>
        <v>0.79698385421963314</v>
      </c>
      <c r="Z20" s="5">
        <f t="shared" ca="1" si="0"/>
        <v>17</v>
      </c>
      <c r="AB20" s="6">
        <v>20</v>
      </c>
      <c r="AC20" s="6">
        <v>2</v>
      </c>
      <c r="AD20" s="6">
        <v>11</v>
      </c>
      <c r="AE20" s="6">
        <v>8</v>
      </c>
      <c r="AF20" s="6"/>
      <c r="AG20" s="7"/>
    </row>
    <row r="21" spans="1:33" ht="44.1" customHeight="1" x14ac:dyDescent="0.25">
      <c r="A21" s="26"/>
      <c r="B21" s="27">
        <f ca="1">VLOOKUP($Z9,$AB$1:$AF$279,2,FALSE)</f>
        <v>4</v>
      </c>
      <c r="C21" s="28"/>
      <c r="D21" s="27">
        <f ca="1">VLOOKUP($Z9,$AB$1:$AF$279,2,FALSE)</f>
        <v>4</v>
      </c>
      <c r="E21" s="29"/>
      <c r="F21" s="30"/>
      <c r="G21" s="30"/>
      <c r="H21" s="30"/>
      <c r="I21" s="31"/>
      <c r="J21" s="31"/>
      <c r="K21" s="32"/>
      <c r="L21" s="26"/>
      <c r="M21" s="27">
        <f ca="1">VLOOKUP($Z19,$AB$1:$AF$279,2,FALSE)</f>
        <v>8</v>
      </c>
      <c r="N21" s="28"/>
      <c r="O21" s="27">
        <f ca="1">VLOOKUP($Z19,$AB$1:$AF$279,2,FALSE)</f>
        <v>8</v>
      </c>
      <c r="P21" s="29"/>
      <c r="Q21" s="33"/>
      <c r="R21" s="33"/>
      <c r="S21" s="33"/>
      <c r="T21" s="33"/>
      <c r="U21" s="33"/>
      <c r="V21" s="32"/>
      <c r="Y21" s="4">
        <f t="shared" ca="1" si="1"/>
        <v>0.33668843739297005</v>
      </c>
      <c r="Z21" s="5">
        <f t="shared" ca="1" si="0"/>
        <v>76</v>
      </c>
      <c r="AB21" s="6">
        <v>21</v>
      </c>
      <c r="AC21" s="6">
        <v>2</v>
      </c>
      <c r="AD21" s="6">
        <v>12</v>
      </c>
      <c r="AE21" s="6">
        <v>1</v>
      </c>
      <c r="AF21" s="6"/>
      <c r="AG21" s="7"/>
    </row>
    <row r="22" spans="1:33" ht="44.1" customHeight="1" x14ac:dyDescent="0.5">
      <c r="A22" s="16" t="s">
        <v>23</v>
      </c>
      <c r="B22" s="17">
        <f ca="1">VLOOKUP($Z10,$AB$1:$AF$279,3,FALSE)</f>
        <v>7</v>
      </c>
      <c r="C22" s="18" t="s">
        <v>4</v>
      </c>
      <c r="D22" s="19">
        <f ca="1">VLOOKUP($Z10,$AB$1:$AF$279,4,FALSE)</f>
        <v>1</v>
      </c>
      <c r="E22" s="20" t="s">
        <v>5</v>
      </c>
      <c r="F22" s="21"/>
      <c r="G22" s="21"/>
      <c r="H22" s="21"/>
      <c r="I22" s="22"/>
      <c r="J22" s="22"/>
      <c r="K22" s="23"/>
      <c r="L22" s="16" t="s">
        <v>24</v>
      </c>
      <c r="M22" s="17">
        <f ca="1">VLOOKUP($Z20,$AB$1:$AF$279,3,FALSE)</f>
        <v>11</v>
      </c>
      <c r="N22" s="18" t="s">
        <v>4</v>
      </c>
      <c r="O22" s="19">
        <f ca="1">VLOOKUP($Z20,$AB$1:$AF$279,4,FALSE)</f>
        <v>2</v>
      </c>
      <c r="P22" s="20" t="s">
        <v>5</v>
      </c>
      <c r="Q22" s="24"/>
      <c r="R22" s="24"/>
      <c r="S22" s="24"/>
      <c r="T22" s="24"/>
      <c r="U22" s="24"/>
      <c r="V22" s="35"/>
      <c r="Y22" s="4">
        <f t="shared" ca="1" si="1"/>
        <v>4.7097598671830498E-2</v>
      </c>
      <c r="Z22" s="5">
        <f t="shared" ca="1" si="0"/>
        <v>117</v>
      </c>
      <c r="AB22" s="6">
        <v>22</v>
      </c>
      <c r="AC22" s="6">
        <v>2</v>
      </c>
      <c r="AD22" s="6">
        <v>12</v>
      </c>
      <c r="AE22" s="6">
        <v>3</v>
      </c>
      <c r="AF22" s="6"/>
      <c r="AG22" s="7"/>
    </row>
    <row r="23" spans="1:33" ht="44.1" customHeight="1" x14ac:dyDescent="0.25">
      <c r="A23" s="26"/>
      <c r="B23" s="27">
        <f ca="1">VLOOKUP($Z10,$AB$1:$AF$279,2,FALSE)</f>
        <v>5</v>
      </c>
      <c r="C23" s="28"/>
      <c r="D23" s="27">
        <f ca="1">VLOOKUP($Z10,$AB$1:$AF$279,2,FALSE)</f>
        <v>5</v>
      </c>
      <c r="E23" s="29"/>
      <c r="F23" s="30"/>
      <c r="G23" s="30"/>
      <c r="H23" s="30"/>
      <c r="I23" s="31"/>
      <c r="J23" s="31"/>
      <c r="K23" s="32"/>
      <c r="L23" s="26"/>
      <c r="M23" s="27">
        <f ca="1">VLOOKUP($Z20,$AB$1:$AF$279,2,FALSE)</f>
        <v>2</v>
      </c>
      <c r="N23" s="28"/>
      <c r="O23" s="27">
        <f ca="1">VLOOKUP($Z20,$AB$1:$AF$279,2,FALSE)</f>
        <v>2</v>
      </c>
      <c r="P23" s="29"/>
      <c r="Q23" s="33"/>
      <c r="R23" s="33"/>
      <c r="S23" s="33"/>
      <c r="T23" s="33"/>
      <c r="U23" s="33"/>
      <c r="V23" s="32"/>
      <c r="Y23" s="4">
        <f t="shared" ca="1" si="1"/>
        <v>0.59914140161818952</v>
      </c>
      <c r="Z23" s="5">
        <f t="shared" ca="1" si="0"/>
        <v>48</v>
      </c>
      <c r="AB23" s="6">
        <v>23</v>
      </c>
      <c r="AC23" s="6">
        <v>2</v>
      </c>
      <c r="AD23" s="6">
        <v>12</v>
      </c>
      <c r="AE23" s="6">
        <v>5</v>
      </c>
      <c r="AF23" s="6"/>
      <c r="AG23" s="7"/>
    </row>
    <row r="24" spans="1:33" ht="48" customHeight="1" thickBot="1" x14ac:dyDescent="0.3">
      <c r="A24" s="36"/>
      <c r="B24" s="37" t="str">
        <f>B1</f>
        <v>同分母分数 ひき算 仮分数 答え帯分数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8">
        <f>T1</f>
        <v>1</v>
      </c>
      <c r="U24" s="39"/>
      <c r="V24" s="39"/>
      <c r="Y24" s="4">
        <f t="shared" ca="1" si="1"/>
        <v>0.18296365043366258</v>
      </c>
      <c r="Z24" s="5">
        <f t="shared" ca="1" si="0"/>
        <v>101</v>
      </c>
      <c r="AA24" s="5"/>
      <c r="AB24" s="6">
        <v>24</v>
      </c>
      <c r="AC24" s="6">
        <v>2</v>
      </c>
      <c r="AD24" s="6">
        <v>12</v>
      </c>
      <c r="AE24" s="6">
        <v>7</v>
      </c>
      <c r="AF24" s="6"/>
      <c r="AG24" s="7"/>
    </row>
    <row r="25" spans="1:33" ht="42.95" customHeight="1" thickBot="1" x14ac:dyDescent="0.3">
      <c r="B25" s="40" t="str">
        <f t="shared" ref="B25" si="2">B2</f>
        <v>　　月　　日</v>
      </c>
      <c r="C25" s="41"/>
      <c r="D25" s="41"/>
      <c r="E25" s="41"/>
      <c r="F25" s="42"/>
      <c r="G25" s="43" t="str">
        <f>G2</f>
        <v>名前</v>
      </c>
      <c r="H25" s="44"/>
      <c r="I25" s="44"/>
      <c r="J25" s="45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6"/>
      <c r="Y25" s="4">
        <f t="shared" ca="1" si="1"/>
        <v>0.25185866350391806</v>
      </c>
      <c r="Z25" s="5">
        <f t="shared" ca="1" si="0"/>
        <v>87</v>
      </c>
      <c r="AB25" s="6">
        <v>25</v>
      </c>
      <c r="AC25" s="6">
        <v>2</v>
      </c>
      <c r="AD25" s="6">
        <v>12</v>
      </c>
      <c r="AE25" s="6">
        <v>9</v>
      </c>
      <c r="AF25" s="6"/>
      <c r="AG25" s="7"/>
    </row>
    <row r="26" spans="1:33" ht="20.100000000000001" customHeight="1" x14ac:dyDescent="0.25">
      <c r="Y26" s="4">
        <f t="shared" ca="1" si="1"/>
        <v>9.495913304782333E-2</v>
      </c>
      <c r="Z26" s="5">
        <f t="shared" ca="1" si="0"/>
        <v>112</v>
      </c>
      <c r="AB26" s="6">
        <v>26</v>
      </c>
      <c r="AC26" s="6">
        <v>3</v>
      </c>
      <c r="AD26" s="6">
        <v>5</v>
      </c>
      <c r="AE26" s="6">
        <v>1</v>
      </c>
      <c r="AF26" s="6"/>
      <c r="AG26" s="7"/>
    </row>
    <row r="27" spans="1:33" ht="44.1" customHeight="1" x14ac:dyDescent="0.5">
      <c r="A27" s="16" t="str">
        <f>A4</f>
        <v>(1)</v>
      </c>
      <c r="B27" s="17">
        <f t="shared" ref="B27:D42" ca="1" si="3">B4</f>
        <v>9</v>
      </c>
      <c r="C27" s="18" t="s">
        <v>4</v>
      </c>
      <c r="D27" s="17">
        <f t="shared" ca="1" si="3"/>
        <v>2</v>
      </c>
      <c r="E27" s="20" t="s">
        <v>5</v>
      </c>
      <c r="F27" s="47">
        <f ca="1">B27-D27</f>
        <v>7</v>
      </c>
      <c r="G27" s="48" t="s">
        <v>5</v>
      </c>
      <c r="H27" s="49">
        <f ca="1">QUOTIENT(F27,F28)</f>
        <v>1</v>
      </c>
      <c r="I27" s="48"/>
      <c r="J27" s="50">
        <f ca="1">MOD(F27,F28)</f>
        <v>1</v>
      </c>
      <c r="K27" s="51">
        <f ca="1">QUOTIENT(F27,F28)</f>
        <v>1</v>
      </c>
      <c r="L27" s="16" t="str">
        <f>L4</f>
        <v>(11)</v>
      </c>
      <c r="M27" s="17">
        <f t="shared" ref="M27:M46" ca="1" si="4">M4</f>
        <v>11</v>
      </c>
      <c r="N27" s="18" t="s">
        <v>4</v>
      </c>
      <c r="O27" s="17">
        <f t="shared" ref="O27:O46" ca="1" si="5">O4</f>
        <v>3</v>
      </c>
      <c r="P27" s="20" t="s">
        <v>5</v>
      </c>
      <c r="Q27" s="47">
        <f ca="1">M27-O27</f>
        <v>8</v>
      </c>
      <c r="R27" s="48" t="s">
        <v>5</v>
      </c>
      <c r="S27" s="49">
        <f ca="1">QUOTIENT(Q27,Q28)</f>
        <v>1</v>
      </c>
      <c r="T27" s="48"/>
      <c r="U27" s="50">
        <f ca="1">MOD(Q27,Q28)</f>
        <v>1</v>
      </c>
      <c r="V27" s="51"/>
      <c r="Y27" s="4">
        <f t="shared" ca="1" si="1"/>
        <v>0.98230195399771381</v>
      </c>
      <c r="Z27" s="5">
        <f t="shared" ca="1" si="0"/>
        <v>4</v>
      </c>
      <c r="AB27" s="6">
        <v>27</v>
      </c>
      <c r="AC27" s="6">
        <v>3</v>
      </c>
      <c r="AD27" s="6">
        <v>6</v>
      </c>
      <c r="AE27" s="6">
        <v>1</v>
      </c>
      <c r="AF27" s="6"/>
      <c r="AG27" s="7"/>
    </row>
    <row r="28" spans="1:33" ht="44.1" customHeight="1" x14ac:dyDescent="0.25">
      <c r="A28" s="26"/>
      <c r="B28" s="27">
        <f t="shared" ca="1" si="3"/>
        <v>6</v>
      </c>
      <c r="C28" s="28"/>
      <c r="D28" s="27">
        <f t="shared" ca="1" si="3"/>
        <v>6</v>
      </c>
      <c r="E28" s="29"/>
      <c r="F28" s="52">
        <f ca="1">B28</f>
        <v>6</v>
      </c>
      <c r="G28" s="53"/>
      <c r="H28" s="54"/>
      <c r="I28" s="53"/>
      <c r="J28" s="55">
        <f ca="1">F28</f>
        <v>6</v>
      </c>
      <c r="K28" s="56"/>
      <c r="L28" s="26"/>
      <c r="M28" s="27">
        <f t="shared" ca="1" si="4"/>
        <v>7</v>
      </c>
      <c r="N28" s="28"/>
      <c r="O28" s="27">
        <f t="shared" ca="1" si="5"/>
        <v>7</v>
      </c>
      <c r="P28" s="29"/>
      <c r="Q28" s="57">
        <f ca="1">M28</f>
        <v>7</v>
      </c>
      <c r="R28" s="53"/>
      <c r="S28" s="54"/>
      <c r="T28" s="53"/>
      <c r="U28" s="55">
        <f ca="1">Q28</f>
        <v>7</v>
      </c>
      <c r="V28" s="56"/>
      <c r="Y28" s="4">
        <f t="shared" ca="1" si="1"/>
        <v>0.64323978308035568</v>
      </c>
      <c r="Z28" s="5">
        <f t="shared" ca="1" si="0"/>
        <v>40</v>
      </c>
      <c r="AB28" s="6">
        <v>28</v>
      </c>
      <c r="AC28" s="6">
        <v>3</v>
      </c>
      <c r="AD28" s="6">
        <v>6</v>
      </c>
      <c r="AE28" s="6">
        <v>2</v>
      </c>
      <c r="AF28" s="6"/>
      <c r="AG28" s="7"/>
    </row>
    <row r="29" spans="1:33" ht="44.1" customHeight="1" x14ac:dyDescent="0.5">
      <c r="A29" s="16" t="str">
        <f t="shared" ref="A29" si="6">A6</f>
        <v>(2)</v>
      </c>
      <c r="B29" s="17">
        <f t="shared" ca="1" si="3"/>
        <v>10</v>
      </c>
      <c r="C29" s="18" t="s">
        <v>4</v>
      </c>
      <c r="D29" s="17">
        <f t="shared" ca="1" si="3"/>
        <v>1</v>
      </c>
      <c r="E29" s="20" t="s">
        <v>5</v>
      </c>
      <c r="F29" s="58">
        <f ca="1">B29-D29</f>
        <v>9</v>
      </c>
      <c r="G29" s="48" t="s">
        <v>5</v>
      </c>
      <c r="H29" s="49">
        <f ca="1">QUOTIENT(F29,F30)</f>
        <v>4</v>
      </c>
      <c r="I29" s="48"/>
      <c r="J29" s="50">
        <f ca="1">MOD(F29,F30)</f>
        <v>1</v>
      </c>
      <c r="K29" s="51">
        <f ca="1">QUOTIENT(F29,F30)</f>
        <v>4</v>
      </c>
      <c r="L29" s="16" t="str">
        <f t="shared" ref="L29" si="7">L6</f>
        <v>(12)</v>
      </c>
      <c r="M29" s="17">
        <f t="shared" ca="1" si="4"/>
        <v>12</v>
      </c>
      <c r="N29" s="18" t="s">
        <v>4</v>
      </c>
      <c r="O29" s="17">
        <f t="shared" ca="1" si="5"/>
        <v>6</v>
      </c>
      <c r="P29" s="20" t="s">
        <v>5</v>
      </c>
      <c r="Q29" s="47">
        <f ca="1">M29-O29</f>
        <v>6</v>
      </c>
      <c r="R29" s="48" t="s">
        <v>5</v>
      </c>
      <c r="S29" s="49">
        <f ca="1">QUOTIENT(Q29,Q30)</f>
        <v>1</v>
      </c>
      <c r="T29" s="48"/>
      <c r="U29" s="50">
        <f ca="1">MOD(Q29,Q30)</f>
        <v>2</v>
      </c>
      <c r="V29" s="51">
        <f ca="1">QUOTIENT(Q29,Q30)</f>
        <v>1</v>
      </c>
      <c r="Y29" s="4">
        <f t="shared" ca="1" si="1"/>
        <v>0.10847034921772081</v>
      </c>
      <c r="Z29" s="5">
        <f t="shared" ca="1" si="0"/>
        <v>109</v>
      </c>
      <c r="AB29" s="6">
        <v>29</v>
      </c>
      <c r="AC29" s="6">
        <v>3</v>
      </c>
      <c r="AD29" s="6">
        <v>7</v>
      </c>
      <c r="AE29" s="6">
        <v>2</v>
      </c>
      <c r="AF29" s="6"/>
      <c r="AG29" s="7"/>
    </row>
    <row r="30" spans="1:33" ht="44.1" customHeight="1" x14ac:dyDescent="0.25">
      <c r="A30" s="26"/>
      <c r="B30" s="27">
        <f t="shared" ca="1" si="3"/>
        <v>2</v>
      </c>
      <c r="C30" s="28"/>
      <c r="D30" s="27">
        <f t="shared" ca="1" si="3"/>
        <v>2</v>
      </c>
      <c r="E30" s="29"/>
      <c r="F30" s="57">
        <f ca="1">B30</f>
        <v>2</v>
      </c>
      <c r="G30" s="53"/>
      <c r="H30" s="54"/>
      <c r="I30" s="53"/>
      <c r="J30" s="55">
        <f ca="1">F30</f>
        <v>2</v>
      </c>
      <c r="K30" s="56"/>
      <c r="L30" s="26"/>
      <c r="M30" s="27">
        <f t="shared" ca="1" si="4"/>
        <v>4</v>
      </c>
      <c r="N30" s="28"/>
      <c r="O30" s="27">
        <f t="shared" ca="1" si="5"/>
        <v>4</v>
      </c>
      <c r="P30" s="29"/>
      <c r="Q30" s="57">
        <f ca="1">M30</f>
        <v>4</v>
      </c>
      <c r="R30" s="53"/>
      <c r="S30" s="54"/>
      <c r="T30" s="53"/>
      <c r="U30" s="55">
        <f ca="1">Q30</f>
        <v>4</v>
      </c>
      <c r="V30" s="56"/>
      <c r="Y30" s="4">
        <f t="shared" ca="1" si="1"/>
        <v>0.58158869907120847</v>
      </c>
      <c r="Z30" s="5">
        <f t="shared" ca="1" si="0"/>
        <v>50</v>
      </c>
      <c r="AB30" s="6">
        <v>30</v>
      </c>
      <c r="AC30" s="6">
        <v>3</v>
      </c>
      <c r="AD30" s="6">
        <v>7</v>
      </c>
      <c r="AE30" s="6">
        <v>3</v>
      </c>
      <c r="AF30" s="6"/>
      <c r="AG30" s="7"/>
    </row>
    <row r="31" spans="1:33" ht="44.1" customHeight="1" x14ac:dyDescent="0.5">
      <c r="A31" s="16" t="str">
        <f t="shared" ref="A31" si="8">A8</f>
        <v>(3)</v>
      </c>
      <c r="B31" s="17">
        <f t="shared" ca="1" si="3"/>
        <v>10</v>
      </c>
      <c r="C31" s="18" t="s">
        <v>4</v>
      </c>
      <c r="D31" s="17">
        <f t="shared" ca="1" si="3"/>
        <v>1</v>
      </c>
      <c r="E31" s="20" t="s">
        <v>5</v>
      </c>
      <c r="F31" s="47">
        <f ca="1">B31-D31</f>
        <v>9</v>
      </c>
      <c r="G31" s="48" t="s">
        <v>5</v>
      </c>
      <c r="H31" s="49">
        <f ca="1">QUOTIENT(F31,F32)</f>
        <v>1</v>
      </c>
      <c r="I31" s="48"/>
      <c r="J31" s="50">
        <f ca="1">MOD(F31,F32)</f>
        <v>3</v>
      </c>
      <c r="K31" s="51">
        <f ca="1">QUOTIENT(F31,F32)</f>
        <v>1</v>
      </c>
      <c r="L31" s="16" t="str">
        <f t="shared" ref="L31" si="9">L8</f>
        <v>(13)</v>
      </c>
      <c r="M31" s="17">
        <f t="shared" ca="1" si="4"/>
        <v>8</v>
      </c>
      <c r="N31" s="18" t="s">
        <v>4</v>
      </c>
      <c r="O31" s="17">
        <f t="shared" ca="1" si="5"/>
        <v>5</v>
      </c>
      <c r="P31" s="20" t="s">
        <v>5</v>
      </c>
      <c r="Q31" s="47">
        <f ca="1">M31-O31</f>
        <v>3</v>
      </c>
      <c r="R31" s="48" t="s">
        <v>5</v>
      </c>
      <c r="S31" s="49">
        <f ca="1">QUOTIENT(Q31,Q32)</f>
        <v>1</v>
      </c>
      <c r="T31" s="48"/>
      <c r="U31" s="50">
        <f ca="1">MOD(Q31,Q32)</f>
        <v>1</v>
      </c>
      <c r="V31" s="51">
        <f ca="1">QUOTIENT(Q31,Q32)</f>
        <v>1</v>
      </c>
      <c r="Y31" s="4">
        <f t="shared" ca="1" si="1"/>
        <v>0.71513266112176122</v>
      </c>
      <c r="Z31" s="5">
        <f t="shared" ca="1" si="0"/>
        <v>27</v>
      </c>
      <c r="AB31" s="6">
        <v>31</v>
      </c>
      <c r="AC31" s="6">
        <v>3</v>
      </c>
      <c r="AD31" s="6">
        <v>8</v>
      </c>
      <c r="AE31" s="6">
        <v>1</v>
      </c>
      <c r="AF31" s="6"/>
      <c r="AG31" s="7"/>
    </row>
    <row r="32" spans="1:33" ht="44.1" customHeight="1" x14ac:dyDescent="0.25">
      <c r="A32" s="26"/>
      <c r="B32" s="27">
        <f t="shared" ca="1" si="3"/>
        <v>6</v>
      </c>
      <c r="C32" s="28"/>
      <c r="D32" s="27">
        <f t="shared" ca="1" si="3"/>
        <v>6</v>
      </c>
      <c r="E32" s="29"/>
      <c r="F32" s="57">
        <f ca="1">B32</f>
        <v>6</v>
      </c>
      <c r="G32" s="53"/>
      <c r="H32" s="54"/>
      <c r="I32" s="53"/>
      <c r="J32" s="55">
        <f ca="1">F32</f>
        <v>6</v>
      </c>
      <c r="K32" s="56"/>
      <c r="L32" s="26"/>
      <c r="M32" s="27">
        <f t="shared" ca="1" si="4"/>
        <v>2</v>
      </c>
      <c r="N32" s="28"/>
      <c r="O32" s="27">
        <f t="shared" ca="1" si="5"/>
        <v>2</v>
      </c>
      <c r="P32" s="29"/>
      <c r="Q32" s="57">
        <f ca="1">M32</f>
        <v>2</v>
      </c>
      <c r="R32" s="53"/>
      <c r="S32" s="54"/>
      <c r="T32" s="53"/>
      <c r="U32" s="55">
        <f ca="1">Q32</f>
        <v>2</v>
      </c>
      <c r="V32" s="56"/>
      <c r="Y32" s="4">
        <f t="shared" ca="1" si="1"/>
        <v>3.1851319050862692E-2</v>
      </c>
      <c r="Z32" s="5">
        <f t="shared" ca="1" si="0"/>
        <v>123</v>
      </c>
      <c r="AB32" s="6">
        <v>32</v>
      </c>
      <c r="AC32" s="6">
        <v>3</v>
      </c>
      <c r="AD32" s="6">
        <v>8</v>
      </c>
      <c r="AE32" s="6">
        <v>3</v>
      </c>
      <c r="AF32" s="6"/>
      <c r="AG32" s="7"/>
    </row>
    <row r="33" spans="1:33" ht="44.1" customHeight="1" x14ac:dyDescent="0.5">
      <c r="A33" s="16" t="str">
        <f t="shared" ref="A33" si="10">A10</f>
        <v>(4)</v>
      </c>
      <c r="B33" s="17">
        <f t="shared" ca="1" si="3"/>
        <v>12</v>
      </c>
      <c r="C33" s="18" t="s">
        <v>4</v>
      </c>
      <c r="D33" s="17">
        <f t="shared" ca="1" si="3"/>
        <v>1</v>
      </c>
      <c r="E33" s="20" t="s">
        <v>5</v>
      </c>
      <c r="F33" s="47">
        <f ca="1">B33-D33</f>
        <v>11</v>
      </c>
      <c r="G33" s="48" t="s">
        <v>5</v>
      </c>
      <c r="H33" s="49">
        <f ca="1">QUOTIENT(F33,F34)</f>
        <v>3</v>
      </c>
      <c r="I33" s="48"/>
      <c r="J33" s="50">
        <f ca="1">MOD(F33,F34)</f>
        <v>2</v>
      </c>
      <c r="K33" s="51">
        <f ca="1">QUOTIENT(F33,F34)</f>
        <v>3</v>
      </c>
      <c r="L33" s="16" t="str">
        <f t="shared" ref="L33" si="11">L10</f>
        <v>(14)</v>
      </c>
      <c r="M33" s="17">
        <f t="shared" ca="1" si="4"/>
        <v>12</v>
      </c>
      <c r="N33" s="18" t="s">
        <v>4</v>
      </c>
      <c r="O33" s="17">
        <f t="shared" ca="1" si="5"/>
        <v>2</v>
      </c>
      <c r="P33" s="20" t="s">
        <v>5</v>
      </c>
      <c r="Q33" s="47">
        <f ca="1">M33-O33</f>
        <v>10</v>
      </c>
      <c r="R33" s="48" t="s">
        <v>5</v>
      </c>
      <c r="S33" s="49">
        <f ca="1">QUOTIENT(Q33,Q34)</f>
        <v>1</v>
      </c>
      <c r="T33" s="48"/>
      <c r="U33" s="50">
        <f ca="1">MOD(Q33,Q34)</f>
        <v>4</v>
      </c>
      <c r="V33" s="51">
        <f ca="1">QUOTIENT(Q33,Q34)</f>
        <v>1</v>
      </c>
      <c r="Y33" s="4">
        <f t="shared" ca="1" si="1"/>
        <v>0.16051224997007418</v>
      </c>
      <c r="Z33" s="5">
        <f t="shared" ca="1" si="0"/>
        <v>104</v>
      </c>
      <c r="AB33" s="6">
        <v>33</v>
      </c>
      <c r="AC33" s="6">
        <v>3</v>
      </c>
      <c r="AD33" s="6">
        <v>8</v>
      </c>
      <c r="AE33" s="6">
        <v>4</v>
      </c>
      <c r="AF33" s="6"/>
      <c r="AG33" s="7"/>
    </row>
    <row r="34" spans="1:33" ht="44.1" customHeight="1" x14ac:dyDescent="0.25">
      <c r="A34" s="26"/>
      <c r="B34" s="27">
        <f t="shared" ca="1" si="3"/>
        <v>3</v>
      </c>
      <c r="C34" s="28"/>
      <c r="D34" s="27">
        <f t="shared" ca="1" si="3"/>
        <v>3</v>
      </c>
      <c r="E34" s="29"/>
      <c r="F34" s="57">
        <f ca="1">B34</f>
        <v>3</v>
      </c>
      <c r="G34" s="53"/>
      <c r="H34" s="54"/>
      <c r="I34" s="53"/>
      <c r="J34" s="55">
        <f ca="1">F34</f>
        <v>3</v>
      </c>
      <c r="K34" s="56"/>
      <c r="L34" s="26"/>
      <c r="M34" s="27">
        <f t="shared" ca="1" si="4"/>
        <v>6</v>
      </c>
      <c r="N34" s="28"/>
      <c r="O34" s="27">
        <f t="shared" ca="1" si="5"/>
        <v>6</v>
      </c>
      <c r="P34" s="29"/>
      <c r="Q34" s="57">
        <f ca="1">M34</f>
        <v>6</v>
      </c>
      <c r="R34" s="53"/>
      <c r="S34" s="54"/>
      <c r="T34" s="53"/>
      <c r="U34" s="55">
        <f ca="1">Q34</f>
        <v>6</v>
      </c>
      <c r="V34" s="56"/>
      <c r="Y34" s="4">
        <f t="shared" ca="1" si="1"/>
        <v>0.92555525715953746</v>
      </c>
      <c r="Z34" s="5">
        <f t="shared" ca="1" si="0"/>
        <v>7</v>
      </c>
      <c r="AB34" s="6">
        <v>34</v>
      </c>
      <c r="AC34" s="6">
        <v>3</v>
      </c>
      <c r="AD34" s="6">
        <v>9</v>
      </c>
      <c r="AE34" s="6">
        <v>1</v>
      </c>
      <c r="AF34" s="6"/>
      <c r="AG34" s="7"/>
    </row>
    <row r="35" spans="1:33" ht="44.1" customHeight="1" x14ac:dyDescent="0.5">
      <c r="A35" s="16" t="str">
        <f t="shared" ref="A35" si="12">A12</f>
        <v>(5)</v>
      </c>
      <c r="B35" s="17">
        <f t="shared" ca="1" si="3"/>
        <v>12</v>
      </c>
      <c r="C35" s="18" t="s">
        <v>4</v>
      </c>
      <c r="D35" s="17">
        <f t="shared" ca="1" si="3"/>
        <v>5</v>
      </c>
      <c r="E35" s="20" t="s">
        <v>5</v>
      </c>
      <c r="F35" s="47">
        <f ca="1">B35-D35</f>
        <v>7</v>
      </c>
      <c r="G35" s="48" t="s">
        <v>5</v>
      </c>
      <c r="H35" s="49">
        <f ca="1">QUOTIENT(F35,F36)</f>
        <v>1</v>
      </c>
      <c r="I35" s="48"/>
      <c r="J35" s="50">
        <f ca="1">MOD(F35,F36)</f>
        <v>2</v>
      </c>
      <c r="K35" s="51">
        <f ca="1">QUOTIENT(F35,F36)</f>
        <v>1</v>
      </c>
      <c r="L35" s="16" t="str">
        <f t="shared" ref="L35" si="13">L12</f>
        <v>(15)</v>
      </c>
      <c r="M35" s="17">
        <f t="shared" ca="1" si="4"/>
        <v>12</v>
      </c>
      <c r="N35" s="18" t="s">
        <v>4</v>
      </c>
      <c r="O35" s="17">
        <f t="shared" ca="1" si="5"/>
        <v>3</v>
      </c>
      <c r="P35" s="20" t="s">
        <v>5</v>
      </c>
      <c r="Q35" s="47">
        <f ca="1">M35-O35</f>
        <v>9</v>
      </c>
      <c r="R35" s="48" t="s">
        <v>5</v>
      </c>
      <c r="S35" s="49">
        <f ca="1">QUOTIENT(Q35,Q36)</f>
        <v>2</v>
      </c>
      <c r="T35" s="48"/>
      <c r="U35" s="50">
        <f ca="1">MOD(Q35,Q36)</f>
        <v>1</v>
      </c>
      <c r="V35" s="51">
        <f ca="1">QUOTIENT(Q35,Q36)</f>
        <v>2</v>
      </c>
      <c r="Y35" s="4">
        <f t="shared" ca="1" si="1"/>
        <v>0.31221741872323738</v>
      </c>
      <c r="Z35" s="5">
        <f t="shared" ca="1" si="0"/>
        <v>78</v>
      </c>
      <c r="AB35" s="6">
        <v>35</v>
      </c>
      <c r="AC35" s="6">
        <v>3</v>
      </c>
      <c r="AD35" s="6">
        <v>9</v>
      </c>
      <c r="AE35" s="6">
        <v>2</v>
      </c>
      <c r="AF35" s="6"/>
      <c r="AG35" s="7"/>
    </row>
    <row r="36" spans="1:33" ht="44.1" customHeight="1" x14ac:dyDescent="0.25">
      <c r="A36" s="26"/>
      <c r="B36" s="27">
        <f t="shared" ca="1" si="3"/>
        <v>5</v>
      </c>
      <c r="C36" s="28"/>
      <c r="D36" s="27">
        <f t="shared" ca="1" si="3"/>
        <v>5</v>
      </c>
      <c r="E36" s="29"/>
      <c r="F36" s="57">
        <f ca="1">B36</f>
        <v>5</v>
      </c>
      <c r="G36" s="53"/>
      <c r="H36" s="54"/>
      <c r="I36" s="53"/>
      <c r="J36" s="55">
        <f ca="1">F36</f>
        <v>5</v>
      </c>
      <c r="K36" s="56"/>
      <c r="L36" s="26"/>
      <c r="M36" s="27">
        <f t="shared" ca="1" si="4"/>
        <v>4</v>
      </c>
      <c r="N36" s="28"/>
      <c r="O36" s="27">
        <f t="shared" ca="1" si="5"/>
        <v>4</v>
      </c>
      <c r="P36" s="29"/>
      <c r="Q36" s="57">
        <f ca="1">M36</f>
        <v>4</v>
      </c>
      <c r="R36" s="53"/>
      <c r="S36" s="54"/>
      <c r="T36" s="53"/>
      <c r="U36" s="55">
        <f ca="1">Q36</f>
        <v>4</v>
      </c>
      <c r="V36" s="56"/>
      <c r="Y36" s="4">
        <f t="shared" ca="1" si="1"/>
        <v>8.1334893646192175E-3</v>
      </c>
      <c r="Z36" s="5">
        <f t="shared" ca="1" si="0"/>
        <v>127</v>
      </c>
      <c r="AB36" s="6">
        <v>36</v>
      </c>
      <c r="AC36" s="6">
        <v>3</v>
      </c>
      <c r="AD36" s="6">
        <v>9</v>
      </c>
      <c r="AE36" s="6">
        <v>4</v>
      </c>
      <c r="AF36" s="6"/>
      <c r="AG36" s="7"/>
    </row>
    <row r="37" spans="1:33" ht="44.1" customHeight="1" x14ac:dyDescent="0.5">
      <c r="A37" s="16" t="str">
        <f t="shared" ref="A37" si="14">A14</f>
        <v>(6)</v>
      </c>
      <c r="B37" s="17">
        <f t="shared" ca="1" si="3"/>
        <v>11</v>
      </c>
      <c r="C37" s="18" t="s">
        <v>4</v>
      </c>
      <c r="D37" s="17">
        <f t="shared" ca="1" si="3"/>
        <v>4</v>
      </c>
      <c r="E37" s="20" t="s">
        <v>5</v>
      </c>
      <c r="F37" s="47">
        <f ca="1">B37-D37</f>
        <v>7</v>
      </c>
      <c r="G37" s="48" t="s">
        <v>5</v>
      </c>
      <c r="H37" s="49">
        <f ca="1">QUOTIENT(F37,F38)</f>
        <v>1</v>
      </c>
      <c r="I37" s="48"/>
      <c r="J37" s="50">
        <f ca="1">MOD(F37,F38)</f>
        <v>3</v>
      </c>
      <c r="K37" s="51">
        <f ca="1">QUOTIENT(F37,F38)</f>
        <v>1</v>
      </c>
      <c r="L37" s="16" t="str">
        <f t="shared" ref="L37" si="15">L14</f>
        <v>(16)</v>
      </c>
      <c r="M37" s="17">
        <f t="shared" ca="1" si="4"/>
        <v>11</v>
      </c>
      <c r="N37" s="18" t="s">
        <v>4</v>
      </c>
      <c r="O37" s="17">
        <f t="shared" ca="1" si="5"/>
        <v>2</v>
      </c>
      <c r="P37" s="20" t="s">
        <v>5</v>
      </c>
      <c r="Q37" s="47">
        <f ca="1">M37-O37</f>
        <v>9</v>
      </c>
      <c r="R37" s="48" t="s">
        <v>5</v>
      </c>
      <c r="S37" s="49">
        <f ca="1">QUOTIENT(Q37,Q38)</f>
        <v>1</v>
      </c>
      <c r="T37" s="48"/>
      <c r="U37" s="50">
        <f ca="1">MOD(Q37,Q38)</f>
        <v>2</v>
      </c>
      <c r="V37" s="51">
        <f ca="1">QUOTIENT(Q37,Q38)</f>
        <v>1</v>
      </c>
      <c r="Y37" s="4">
        <f t="shared" ca="1" si="1"/>
        <v>0.13491249842020026</v>
      </c>
      <c r="Z37" s="5">
        <f t="shared" ca="1" si="0"/>
        <v>106</v>
      </c>
      <c r="AB37" s="6">
        <v>37</v>
      </c>
      <c r="AC37" s="6">
        <v>3</v>
      </c>
      <c r="AD37" s="6">
        <v>9</v>
      </c>
      <c r="AE37" s="6">
        <v>5</v>
      </c>
      <c r="AG37" s="7"/>
    </row>
    <row r="38" spans="1:33" ht="44.1" customHeight="1" x14ac:dyDescent="0.25">
      <c r="A38" s="26"/>
      <c r="B38" s="27">
        <f t="shared" ca="1" si="3"/>
        <v>4</v>
      </c>
      <c r="C38" s="28"/>
      <c r="D38" s="27">
        <f t="shared" ca="1" si="3"/>
        <v>4</v>
      </c>
      <c r="E38" s="29"/>
      <c r="F38" s="57">
        <f ca="1">B38</f>
        <v>4</v>
      </c>
      <c r="G38" s="53"/>
      <c r="H38" s="54"/>
      <c r="I38" s="53"/>
      <c r="J38" s="55">
        <f ca="1">F38</f>
        <v>4</v>
      </c>
      <c r="K38" s="56"/>
      <c r="L38" s="26"/>
      <c r="M38" s="27">
        <f t="shared" ca="1" si="4"/>
        <v>7</v>
      </c>
      <c r="N38" s="28"/>
      <c r="O38" s="27">
        <f t="shared" ca="1" si="5"/>
        <v>7</v>
      </c>
      <c r="P38" s="29"/>
      <c r="Q38" s="57">
        <f ca="1">M38</f>
        <v>7</v>
      </c>
      <c r="R38" s="53"/>
      <c r="S38" s="54"/>
      <c r="T38" s="53"/>
      <c r="U38" s="55">
        <f ca="1">Q38</f>
        <v>7</v>
      </c>
      <c r="V38" s="56"/>
      <c r="Y38" s="4">
        <f t="shared" ca="1" si="1"/>
        <v>0.89771258401525855</v>
      </c>
      <c r="Z38" s="5">
        <f t="shared" ca="1" si="0"/>
        <v>8</v>
      </c>
      <c r="AB38" s="6">
        <v>38</v>
      </c>
      <c r="AC38" s="6">
        <v>3</v>
      </c>
      <c r="AD38" s="6">
        <v>10</v>
      </c>
      <c r="AE38" s="6">
        <v>2</v>
      </c>
      <c r="AG38" s="7"/>
    </row>
    <row r="39" spans="1:33" ht="44.1" customHeight="1" x14ac:dyDescent="0.5">
      <c r="A39" s="16" t="str">
        <f t="shared" ref="A39" si="16">A16</f>
        <v>(7)</v>
      </c>
      <c r="B39" s="17">
        <f t="shared" ca="1" si="3"/>
        <v>9</v>
      </c>
      <c r="C39" s="18" t="s">
        <v>4</v>
      </c>
      <c r="D39" s="17">
        <f t="shared" ca="1" si="3"/>
        <v>5</v>
      </c>
      <c r="E39" s="20" t="s">
        <v>5</v>
      </c>
      <c r="F39" s="47">
        <f ca="1">B39-D39</f>
        <v>4</v>
      </c>
      <c r="G39" s="48" t="s">
        <v>5</v>
      </c>
      <c r="H39" s="49">
        <f ca="1">QUOTIENT(F39,F40)</f>
        <v>1</v>
      </c>
      <c r="I39" s="48"/>
      <c r="J39" s="50">
        <f ca="1">MOD(F39,F40)</f>
        <v>1</v>
      </c>
      <c r="K39" s="51">
        <f ca="1">QUOTIENT(F39,F40)</f>
        <v>1</v>
      </c>
      <c r="L39" s="16" t="str">
        <f t="shared" ref="L39" si="17">L16</f>
        <v>(17)</v>
      </c>
      <c r="M39" s="17">
        <f t="shared" ca="1" si="4"/>
        <v>12</v>
      </c>
      <c r="N39" s="18" t="s">
        <v>4</v>
      </c>
      <c r="O39" s="17">
        <f t="shared" ca="1" si="5"/>
        <v>5</v>
      </c>
      <c r="P39" s="20" t="s">
        <v>5</v>
      </c>
      <c r="Q39" s="47">
        <f ca="1">M39-O39</f>
        <v>7</v>
      </c>
      <c r="R39" s="48" t="s">
        <v>5</v>
      </c>
      <c r="S39" s="49">
        <f ca="1">QUOTIENT(Q39,Q40)</f>
        <v>3</v>
      </c>
      <c r="T39" s="48"/>
      <c r="U39" s="50">
        <f ca="1">MOD(Q39,Q40)</f>
        <v>1</v>
      </c>
      <c r="V39" s="51">
        <f ca="1">QUOTIENT(Q39,Q40)</f>
        <v>3</v>
      </c>
      <c r="Y39" s="4">
        <f t="shared" ca="1" si="1"/>
        <v>0.82411225363396168</v>
      </c>
      <c r="Z39" s="5">
        <f t="shared" ca="1" si="0"/>
        <v>14</v>
      </c>
      <c r="AB39" s="6">
        <v>39</v>
      </c>
      <c r="AC39" s="6">
        <v>3</v>
      </c>
      <c r="AD39" s="6">
        <v>10</v>
      </c>
      <c r="AE39" s="6">
        <v>3</v>
      </c>
      <c r="AG39" s="7"/>
    </row>
    <row r="40" spans="1:33" ht="44.1" customHeight="1" x14ac:dyDescent="0.25">
      <c r="A40" s="26"/>
      <c r="B40" s="27">
        <f t="shared" ca="1" si="3"/>
        <v>3</v>
      </c>
      <c r="C40" s="28"/>
      <c r="D40" s="27">
        <f t="shared" ca="1" si="3"/>
        <v>3</v>
      </c>
      <c r="E40" s="29"/>
      <c r="F40" s="57">
        <f ca="1">B40</f>
        <v>3</v>
      </c>
      <c r="G40" s="53"/>
      <c r="H40" s="54"/>
      <c r="I40" s="53"/>
      <c r="J40" s="55">
        <f ca="1">F40</f>
        <v>3</v>
      </c>
      <c r="K40" s="56"/>
      <c r="L40" s="26"/>
      <c r="M40" s="27">
        <f t="shared" ca="1" si="4"/>
        <v>2</v>
      </c>
      <c r="N40" s="28"/>
      <c r="O40" s="27">
        <f t="shared" ca="1" si="5"/>
        <v>2</v>
      </c>
      <c r="P40" s="29"/>
      <c r="Q40" s="57">
        <f ca="1">M40</f>
        <v>2</v>
      </c>
      <c r="R40" s="53"/>
      <c r="S40" s="54"/>
      <c r="T40" s="53"/>
      <c r="U40" s="55">
        <f ca="1">Q40</f>
        <v>2</v>
      </c>
      <c r="V40" s="56"/>
      <c r="Y40" s="4">
        <f t="shared" ca="1" si="1"/>
        <v>0.6890065258112098</v>
      </c>
      <c r="Z40" s="5">
        <f t="shared" ca="1" si="0"/>
        <v>35</v>
      </c>
      <c r="AB40" s="6">
        <v>40</v>
      </c>
      <c r="AC40" s="6">
        <v>3</v>
      </c>
      <c r="AD40" s="6">
        <v>10</v>
      </c>
      <c r="AE40" s="6">
        <v>5</v>
      </c>
      <c r="AG40" s="7"/>
    </row>
    <row r="41" spans="1:33" ht="44.1" customHeight="1" x14ac:dyDescent="0.5">
      <c r="A41" s="16" t="str">
        <f t="shared" ref="A41" si="18">A18</f>
        <v>(8)</v>
      </c>
      <c r="B41" s="17">
        <f t="shared" ca="1" si="3"/>
        <v>10</v>
      </c>
      <c r="C41" s="18" t="s">
        <v>4</v>
      </c>
      <c r="D41" s="17">
        <f t="shared" ca="1" si="3"/>
        <v>3</v>
      </c>
      <c r="E41" s="20" t="s">
        <v>5</v>
      </c>
      <c r="F41" s="47">
        <f ca="1">B41-D41</f>
        <v>7</v>
      </c>
      <c r="G41" s="48" t="s">
        <v>5</v>
      </c>
      <c r="H41" s="49">
        <f ca="1">QUOTIENT(F41,F42)</f>
        <v>2</v>
      </c>
      <c r="I41" s="48"/>
      <c r="J41" s="50">
        <f ca="1">MOD(F41,F42)</f>
        <v>1</v>
      </c>
      <c r="K41" s="51">
        <f ca="1">QUOTIENT(F41,F42)</f>
        <v>2</v>
      </c>
      <c r="L41" s="16" t="str">
        <f t="shared" ref="L41" si="19">L18</f>
        <v>(18)</v>
      </c>
      <c r="M41" s="17">
        <f t="shared" ca="1" si="4"/>
        <v>11</v>
      </c>
      <c r="N41" s="18" t="s">
        <v>4</v>
      </c>
      <c r="O41" s="17">
        <f t="shared" ca="1" si="5"/>
        <v>5</v>
      </c>
      <c r="P41" s="20" t="s">
        <v>5</v>
      </c>
      <c r="Q41" s="47">
        <f ca="1">M41-O41</f>
        <v>6</v>
      </c>
      <c r="R41" s="48" t="s">
        <v>5</v>
      </c>
      <c r="S41" s="49">
        <f ca="1">QUOTIENT(Q41,Q42)</f>
        <v>1</v>
      </c>
      <c r="T41" s="48"/>
      <c r="U41" s="50">
        <f ca="1">MOD(Q41,Q42)</f>
        <v>2</v>
      </c>
      <c r="V41" s="51">
        <f ca="1">QUOTIENT(Q41,Q42)</f>
        <v>1</v>
      </c>
      <c r="Y41" s="4">
        <f t="shared" ca="1" si="1"/>
        <v>0.1048076069821966</v>
      </c>
      <c r="Z41" s="5">
        <f t="shared" ca="1" si="0"/>
        <v>110</v>
      </c>
      <c r="AB41" s="6">
        <v>41</v>
      </c>
      <c r="AC41" s="6">
        <v>3</v>
      </c>
      <c r="AD41" s="6">
        <v>10</v>
      </c>
      <c r="AE41" s="6">
        <v>6</v>
      </c>
      <c r="AG41" s="7"/>
    </row>
    <row r="42" spans="1:33" ht="44.1" customHeight="1" x14ac:dyDescent="0.25">
      <c r="A42" s="26"/>
      <c r="B42" s="27">
        <f t="shared" ca="1" si="3"/>
        <v>3</v>
      </c>
      <c r="C42" s="28"/>
      <c r="D42" s="27">
        <f t="shared" ca="1" si="3"/>
        <v>3</v>
      </c>
      <c r="E42" s="29"/>
      <c r="F42" s="57">
        <f ca="1">B42</f>
        <v>3</v>
      </c>
      <c r="G42" s="53"/>
      <c r="H42" s="54"/>
      <c r="I42" s="53"/>
      <c r="J42" s="55">
        <f ca="1">F42</f>
        <v>3</v>
      </c>
      <c r="K42" s="56"/>
      <c r="L42" s="26"/>
      <c r="M42" s="27">
        <f t="shared" ca="1" si="4"/>
        <v>4</v>
      </c>
      <c r="N42" s="28"/>
      <c r="O42" s="27">
        <f t="shared" ca="1" si="5"/>
        <v>4</v>
      </c>
      <c r="P42" s="29"/>
      <c r="Q42" s="57">
        <f ca="1">M42</f>
        <v>4</v>
      </c>
      <c r="R42" s="53"/>
      <c r="S42" s="54"/>
      <c r="T42" s="53"/>
      <c r="U42" s="55">
        <f ca="1">Q42</f>
        <v>4</v>
      </c>
      <c r="V42" s="56"/>
      <c r="Y42" s="4">
        <f t="shared" ca="1" si="1"/>
        <v>0.11489840145630104</v>
      </c>
      <c r="Z42" s="5">
        <f t="shared" ca="1" si="0"/>
        <v>108</v>
      </c>
      <c r="AB42" s="6">
        <v>42</v>
      </c>
      <c r="AC42" s="6">
        <v>3</v>
      </c>
      <c r="AD42" s="6">
        <v>11</v>
      </c>
      <c r="AE42" s="6">
        <v>1</v>
      </c>
      <c r="AG42" s="7"/>
    </row>
    <row r="43" spans="1:33" ht="44.1" customHeight="1" x14ac:dyDescent="0.5">
      <c r="A43" s="16" t="str">
        <f t="shared" ref="A43:B46" si="20">A20</f>
        <v>(9)</v>
      </c>
      <c r="B43" s="17">
        <f t="shared" ca="1" si="20"/>
        <v>10</v>
      </c>
      <c r="C43" s="18" t="s">
        <v>4</v>
      </c>
      <c r="D43" s="17">
        <f t="shared" ref="D43:D46" ca="1" si="21">D20</f>
        <v>3</v>
      </c>
      <c r="E43" s="20" t="s">
        <v>5</v>
      </c>
      <c r="F43" s="47">
        <f ca="1">B43-D43</f>
        <v>7</v>
      </c>
      <c r="G43" s="48" t="s">
        <v>5</v>
      </c>
      <c r="H43" s="49">
        <f ca="1">QUOTIENT(F43,F44)</f>
        <v>1</v>
      </c>
      <c r="I43" s="48"/>
      <c r="J43" s="50">
        <f ca="1">MOD(F43,F44)</f>
        <v>3</v>
      </c>
      <c r="K43" s="51">
        <f ca="1">QUOTIENT(F43,F44)</f>
        <v>1</v>
      </c>
      <c r="L43" s="16" t="str">
        <f t="shared" ref="L43" si="22">L20</f>
        <v>(19)</v>
      </c>
      <c r="M43" s="17">
        <f t="shared" ca="1" si="4"/>
        <v>12</v>
      </c>
      <c r="N43" s="18" t="s">
        <v>4</v>
      </c>
      <c r="O43" s="17">
        <f t="shared" ca="1" si="5"/>
        <v>1</v>
      </c>
      <c r="P43" s="20" t="s">
        <v>5</v>
      </c>
      <c r="Q43" s="47">
        <f ca="1">M43-O43</f>
        <v>11</v>
      </c>
      <c r="R43" s="48" t="s">
        <v>5</v>
      </c>
      <c r="S43" s="49">
        <f ca="1">QUOTIENT(Q43,Q44)</f>
        <v>1</v>
      </c>
      <c r="T43" s="48"/>
      <c r="U43" s="50">
        <f ca="1">MOD(Q43,Q44)</f>
        <v>3</v>
      </c>
      <c r="V43" s="51">
        <f ca="1">QUOTIENT(Q43,Q44)</f>
        <v>1</v>
      </c>
      <c r="Y43" s="4">
        <f t="shared" ca="1" si="1"/>
        <v>0.16383309674500923</v>
      </c>
      <c r="Z43" s="5">
        <f t="shared" ca="1" si="0"/>
        <v>103</v>
      </c>
      <c r="AB43" s="6">
        <v>43</v>
      </c>
      <c r="AC43" s="6">
        <v>3</v>
      </c>
      <c r="AD43" s="6">
        <v>11</v>
      </c>
      <c r="AE43" s="6">
        <v>3</v>
      </c>
      <c r="AG43" s="7"/>
    </row>
    <row r="44" spans="1:33" ht="44.1" customHeight="1" x14ac:dyDescent="0.25">
      <c r="A44" s="26"/>
      <c r="B44" s="27">
        <f t="shared" ca="1" si="20"/>
        <v>4</v>
      </c>
      <c r="C44" s="28"/>
      <c r="D44" s="27">
        <f t="shared" ca="1" si="21"/>
        <v>4</v>
      </c>
      <c r="E44" s="29"/>
      <c r="F44" s="57">
        <f ca="1">B44</f>
        <v>4</v>
      </c>
      <c r="G44" s="53"/>
      <c r="H44" s="54"/>
      <c r="I44" s="53"/>
      <c r="J44" s="55">
        <f ca="1">F44</f>
        <v>4</v>
      </c>
      <c r="K44" s="56"/>
      <c r="L44" s="26"/>
      <c r="M44" s="27">
        <f t="shared" ca="1" si="4"/>
        <v>8</v>
      </c>
      <c r="N44" s="28"/>
      <c r="O44" s="27">
        <f t="shared" ca="1" si="5"/>
        <v>8</v>
      </c>
      <c r="P44" s="29"/>
      <c r="Q44" s="57">
        <f ca="1">M44</f>
        <v>8</v>
      </c>
      <c r="R44" s="53"/>
      <c r="S44" s="54"/>
      <c r="T44" s="53"/>
      <c r="U44" s="55">
        <f ca="1">Q44</f>
        <v>8</v>
      </c>
      <c r="V44" s="56"/>
      <c r="Y44" s="4">
        <f t="shared" ca="1" si="1"/>
        <v>0.24098744186808807</v>
      </c>
      <c r="Z44" s="5">
        <f t="shared" ca="1" si="0"/>
        <v>89</v>
      </c>
      <c r="AB44" s="6">
        <v>44</v>
      </c>
      <c r="AC44" s="6">
        <v>3</v>
      </c>
      <c r="AD44" s="6">
        <v>11</v>
      </c>
      <c r="AE44" s="6">
        <v>4</v>
      </c>
      <c r="AG44" s="7"/>
    </row>
    <row r="45" spans="1:33" ht="44.1" customHeight="1" x14ac:dyDescent="0.5">
      <c r="A45" s="16" t="str">
        <f t="shared" ref="A45" si="23">A22</f>
        <v>(10)</v>
      </c>
      <c r="B45" s="17">
        <f t="shared" ca="1" si="20"/>
        <v>7</v>
      </c>
      <c r="C45" s="18" t="s">
        <v>4</v>
      </c>
      <c r="D45" s="17">
        <f t="shared" ca="1" si="21"/>
        <v>1</v>
      </c>
      <c r="E45" s="20" t="s">
        <v>5</v>
      </c>
      <c r="F45" s="47">
        <f ca="1">B45-D45</f>
        <v>6</v>
      </c>
      <c r="G45" s="48" t="s">
        <v>5</v>
      </c>
      <c r="H45" s="49">
        <f ca="1">QUOTIENT(F45,F46)</f>
        <v>1</v>
      </c>
      <c r="I45" s="48"/>
      <c r="J45" s="50">
        <f ca="1">MOD(F45,F46)</f>
        <v>1</v>
      </c>
      <c r="K45" s="51">
        <f ca="1">QUOTIENT(F45,F46)</f>
        <v>1</v>
      </c>
      <c r="L45" s="16" t="str">
        <f t="shared" ref="L45" si="24">L22</f>
        <v>(20)</v>
      </c>
      <c r="M45" s="17">
        <f t="shared" ca="1" si="4"/>
        <v>11</v>
      </c>
      <c r="N45" s="18" t="s">
        <v>4</v>
      </c>
      <c r="O45" s="17">
        <f t="shared" ca="1" si="5"/>
        <v>2</v>
      </c>
      <c r="P45" s="20" t="s">
        <v>5</v>
      </c>
      <c r="Q45" s="47">
        <f ca="1">M45-O45</f>
        <v>9</v>
      </c>
      <c r="R45" s="48" t="s">
        <v>5</v>
      </c>
      <c r="S45" s="49">
        <f ca="1">QUOTIENT(Q45,Q46)</f>
        <v>4</v>
      </c>
      <c r="T45" s="48"/>
      <c r="U45" s="50">
        <f ca="1">MOD(Q45,Q46)</f>
        <v>1</v>
      </c>
      <c r="V45" s="51">
        <f ca="1">QUOTIENT(Q45,Q46)</f>
        <v>4</v>
      </c>
      <c r="Y45" s="4">
        <f t="shared" ca="1" si="1"/>
        <v>0.43435453214469488</v>
      </c>
      <c r="Z45" s="5">
        <f t="shared" ca="1" si="0"/>
        <v>66</v>
      </c>
      <c r="AB45" s="6">
        <v>45</v>
      </c>
      <c r="AC45" s="6">
        <v>3</v>
      </c>
      <c r="AD45" s="6">
        <v>11</v>
      </c>
      <c r="AE45" s="6">
        <v>6</v>
      </c>
      <c r="AG45" s="7"/>
    </row>
    <row r="46" spans="1:33" ht="44.1" customHeight="1" x14ac:dyDescent="0.25">
      <c r="A46" s="26"/>
      <c r="B46" s="27">
        <f t="shared" ca="1" si="20"/>
        <v>5</v>
      </c>
      <c r="C46" s="28"/>
      <c r="D46" s="27">
        <f t="shared" ca="1" si="21"/>
        <v>5</v>
      </c>
      <c r="E46" s="29"/>
      <c r="F46" s="57">
        <f ca="1">B46</f>
        <v>5</v>
      </c>
      <c r="G46" s="53"/>
      <c r="H46" s="54"/>
      <c r="I46" s="53"/>
      <c r="J46" s="55">
        <f ca="1">F46</f>
        <v>5</v>
      </c>
      <c r="K46" s="56"/>
      <c r="L46" s="26"/>
      <c r="M46" s="27">
        <f t="shared" ca="1" si="4"/>
        <v>2</v>
      </c>
      <c r="N46" s="28"/>
      <c r="O46" s="27">
        <f t="shared" ca="1" si="5"/>
        <v>2</v>
      </c>
      <c r="P46" s="29"/>
      <c r="Q46" s="57">
        <f ca="1">M46</f>
        <v>2</v>
      </c>
      <c r="R46" s="53"/>
      <c r="S46" s="54"/>
      <c r="T46" s="53"/>
      <c r="U46" s="55">
        <f ca="1">Q46</f>
        <v>2</v>
      </c>
      <c r="V46" s="56"/>
      <c r="Y46" s="4">
        <f t="shared" ca="1" si="1"/>
        <v>0.6633718093077785</v>
      </c>
      <c r="Z46" s="5">
        <f t="shared" ca="1" si="0"/>
        <v>36</v>
      </c>
      <c r="AB46" s="6">
        <v>46</v>
      </c>
      <c r="AC46" s="6">
        <v>3</v>
      </c>
      <c r="AD46" s="6">
        <v>11</v>
      </c>
      <c r="AE46" s="6">
        <v>7</v>
      </c>
      <c r="AG46" s="7"/>
    </row>
    <row r="47" spans="1:33" ht="31.5" x14ac:dyDescent="0.25">
      <c r="A47" s="22"/>
      <c r="Y47" s="4">
        <f t="shared" ca="1" si="1"/>
        <v>0.45277428732923608</v>
      </c>
      <c r="Z47" s="5">
        <f t="shared" ca="1" si="0"/>
        <v>64</v>
      </c>
      <c r="AB47" s="6">
        <v>47</v>
      </c>
      <c r="AC47" s="6">
        <v>3</v>
      </c>
      <c r="AD47" s="6">
        <v>12</v>
      </c>
      <c r="AE47" s="6">
        <v>1</v>
      </c>
      <c r="AG47" s="7"/>
    </row>
    <row r="48" spans="1:33" ht="31.5" x14ac:dyDescent="0.25">
      <c r="Y48" s="4">
        <f t="shared" ca="1" si="1"/>
        <v>0.70115259804755947</v>
      </c>
      <c r="Z48" s="5">
        <f t="shared" ca="1" si="0"/>
        <v>33</v>
      </c>
      <c r="AB48" s="6">
        <v>48</v>
      </c>
      <c r="AC48" s="6">
        <v>3</v>
      </c>
      <c r="AD48" s="6">
        <v>12</v>
      </c>
      <c r="AE48" s="6">
        <v>2</v>
      </c>
      <c r="AG48" s="7"/>
    </row>
    <row r="49" spans="25:33" ht="31.5" x14ac:dyDescent="0.25">
      <c r="Y49" s="4">
        <f t="shared" ca="1" si="1"/>
        <v>0.49492020695482697</v>
      </c>
      <c r="Z49" s="5">
        <f t="shared" ca="1" si="0"/>
        <v>59</v>
      </c>
      <c r="AB49" s="6">
        <v>49</v>
      </c>
      <c r="AC49" s="6">
        <v>3</v>
      </c>
      <c r="AD49" s="6">
        <v>12</v>
      </c>
      <c r="AE49" s="6">
        <v>4</v>
      </c>
      <c r="AG49" s="7"/>
    </row>
    <row r="50" spans="25:33" ht="31.5" x14ac:dyDescent="0.25">
      <c r="Y50" s="4">
        <f t="shared" ca="1" si="1"/>
        <v>0.98036958272128538</v>
      </c>
      <c r="Z50" s="5">
        <f t="shared" ca="1" si="0"/>
        <v>5</v>
      </c>
      <c r="AB50" s="6">
        <v>50</v>
      </c>
      <c r="AC50" s="6">
        <v>3</v>
      </c>
      <c r="AD50" s="6">
        <v>12</v>
      </c>
      <c r="AE50" s="6">
        <v>5</v>
      </c>
      <c r="AG50" s="7"/>
    </row>
    <row r="51" spans="25:33" ht="31.5" x14ac:dyDescent="0.25">
      <c r="Y51" s="4">
        <f t="shared" ca="1" si="1"/>
        <v>0.77633980134551128</v>
      </c>
      <c r="Z51" s="5">
        <f t="shared" ca="1" si="0"/>
        <v>19</v>
      </c>
      <c r="AB51" s="6">
        <v>51</v>
      </c>
      <c r="AC51" s="6">
        <v>3</v>
      </c>
      <c r="AD51" s="6">
        <v>12</v>
      </c>
      <c r="AE51" s="6">
        <v>7</v>
      </c>
      <c r="AG51" s="7"/>
    </row>
    <row r="52" spans="25:33" ht="31.5" x14ac:dyDescent="0.25">
      <c r="Y52" s="4">
        <f t="shared" ca="1" si="1"/>
        <v>0.71211578354336547</v>
      </c>
      <c r="Z52" s="5">
        <f t="shared" ca="1" si="0"/>
        <v>29</v>
      </c>
      <c r="AB52" s="6">
        <v>52</v>
      </c>
      <c r="AC52" s="6">
        <v>3</v>
      </c>
      <c r="AD52" s="6">
        <v>12</v>
      </c>
      <c r="AE52" s="6">
        <v>8</v>
      </c>
      <c r="AG52" s="7"/>
    </row>
    <row r="53" spans="25:33" ht="31.5" x14ac:dyDescent="0.25">
      <c r="Y53" s="4">
        <f t="shared" ca="1" si="1"/>
        <v>0.98360965148389068</v>
      </c>
      <c r="Z53" s="5">
        <f t="shared" ca="1" si="0"/>
        <v>3</v>
      </c>
      <c r="AB53" s="6">
        <v>53</v>
      </c>
      <c r="AC53" s="6">
        <v>4</v>
      </c>
      <c r="AD53" s="6">
        <v>6</v>
      </c>
      <c r="AE53" s="6">
        <v>1</v>
      </c>
      <c r="AG53" s="7"/>
    </row>
    <row r="54" spans="25:33" ht="31.5" x14ac:dyDescent="0.25">
      <c r="Y54" s="4">
        <f t="shared" ca="1" si="1"/>
        <v>0.71190802370743311</v>
      </c>
      <c r="Z54" s="5">
        <f t="shared" ca="1" si="0"/>
        <v>30</v>
      </c>
      <c r="AB54" s="6">
        <v>54</v>
      </c>
      <c r="AC54" s="6">
        <v>4</v>
      </c>
      <c r="AD54" s="6">
        <v>7</v>
      </c>
      <c r="AE54" s="6">
        <v>1</v>
      </c>
      <c r="AG54" s="7"/>
    </row>
    <row r="55" spans="25:33" ht="31.5" x14ac:dyDescent="0.25">
      <c r="Y55" s="4">
        <f t="shared" ca="1" si="1"/>
        <v>0.61936249829201784</v>
      </c>
      <c r="Z55" s="5">
        <f t="shared" ca="1" si="0"/>
        <v>43</v>
      </c>
      <c r="AB55" s="6">
        <v>55</v>
      </c>
      <c r="AC55" s="6">
        <v>4</v>
      </c>
      <c r="AD55" s="6">
        <v>7</v>
      </c>
      <c r="AE55" s="6">
        <v>2</v>
      </c>
      <c r="AG55" s="7"/>
    </row>
    <row r="56" spans="25:33" ht="31.5" x14ac:dyDescent="0.25">
      <c r="Y56" s="4">
        <f t="shared" ca="1" si="1"/>
        <v>0.80980030216056043</v>
      </c>
      <c r="Z56" s="5">
        <f t="shared" ca="1" si="0"/>
        <v>15</v>
      </c>
      <c r="AB56" s="6">
        <v>56</v>
      </c>
      <c r="AC56" s="6">
        <v>4</v>
      </c>
      <c r="AD56" s="6">
        <v>8</v>
      </c>
      <c r="AE56" s="6">
        <v>1</v>
      </c>
      <c r="AG56" s="7"/>
    </row>
    <row r="57" spans="25:33" ht="31.5" x14ac:dyDescent="0.25">
      <c r="Y57" s="4">
        <f t="shared" ca="1" si="1"/>
        <v>0.65378594181197336</v>
      </c>
      <c r="Z57" s="5">
        <f t="shared" ca="1" si="0"/>
        <v>38</v>
      </c>
      <c r="AB57" s="6">
        <v>57</v>
      </c>
      <c r="AC57" s="6">
        <v>4</v>
      </c>
      <c r="AD57" s="6">
        <v>8</v>
      </c>
      <c r="AE57" s="6">
        <v>2</v>
      </c>
      <c r="AG57" s="7"/>
    </row>
    <row r="58" spans="25:33" ht="31.5" x14ac:dyDescent="0.25">
      <c r="Y58" s="4">
        <f t="shared" ca="1" si="1"/>
        <v>0.63390056193307398</v>
      </c>
      <c r="Z58" s="5">
        <f t="shared" ca="1" si="0"/>
        <v>42</v>
      </c>
      <c r="AB58" s="6">
        <v>58</v>
      </c>
      <c r="AC58" s="6">
        <v>4</v>
      </c>
      <c r="AD58" s="6">
        <v>8</v>
      </c>
      <c r="AE58" s="6">
        <v>3</v>
      </c>
      <c r="AG58" s="7"/>
    </row>
    <row r="59" spans="25:33" ht="31.5" x14ac:dyDescent="0.25">
      <c r="Y59" s="4">
        <f t="shared" ca="1" si="1"/>
        <v>0.20395034324352435</v>
      </c>
      <c r="Z59" s="5">
        <f t="shared" ca="1" si="0"/>
        <v>97</v>
      </c>
      <c r="AB59" s="6">
        <v>59</v>
      </c>
      <c r="AC59" s="6">
        <v>4</v>
      </c>
      <c r="AD59" s="6">
        <v>9</v>
      </c>
      <c r="AE59" s="6">
        <v>2</v>
      </c>
      <c r="AG59" s="7"/>
    </row>
    <row r="60" spans="25:33" ht="31.5" x14ac:dyDescent="0.25">
      <c r="Y60" s="4">
        <f t="shared" ca="1" si="1"/>
        <v>0.70145227951038081</v>
      </c>
      <c r="Z60" s="5">
        <f t="shared" ca="1" si="0"/>
        <v>32</v>
      </c>
      <c r="AB60" s="6">
        <v>60</v>
      </c>
      <c r="AC60" s="6">
        <v>4</v>
      </c>
      <c r="AD60" s="6">
        <v>9</v>
      </c>
      <c r="AE60" s="6">
        <v>3</v>
      </c>
      <c r="AG60" s="7"/>
    </row>
    <row r="61" spans="25:33" ht="31.5" x14ac:dyDescent="0.25">
      <c r="Y61" s="4">
        <f t="shared" ca="1" si="1"/>
        <v>0.61123322611409281</v>
      </c>
      <c r="Z61" s="5">
        <f t="shared" ca="1" si="0"/>
        <v>44</v>
      </c>
      <c r="AB61" s="6">
        <v>61</v>
      </c>
      <c r="AC61" s="6">
        <v>4</v>
      </c>
      <c r="AD61" s="6">
        <v>9</v>
      </c>
      <c r="AE61" s="6">
        <v>4</v>
      </c>
      <c r="AG61" s="7"/>
    </row>
    <row r="62" spans="25:33" ht="31.5" x14ac:dyDescent="0.25">
      <c r="Y62" s="4">
        <f t="shared" ca="1" si="1"/>
        <v>0.40038593109425613</v>
      </c>
      <c r="Z62" s="5">
        <f t="shared" ca="1" si="0"/>
        <v>70</v>
      </c>
      <c r="AB62" s="6">
        <v>62</v>
      </c>
      <c r="AC62" s="6">
        <v>4</v>
      </c>
      <c r="AD62" s="6">
        <v>10</v>
      </c>
      <c r="AE62" s="6">
        <v>1</v>
      </c>
      <c r="AG62" s="7"/>
    </row>
    <row r="63" spans="25:33" ht="31.5" x14ac:dyDescent="0.25">
      <c r="Y63" s="4">
        <f t="shared" ca="1" si="1"/>
        <v>0.63607612780513678</v>
      </c>
      <c r="Z63" s="5">
        <f t="shared" ca="1" si="0"/>
        <v>41</v>
      </c>
      <c r="AB63" s="6">
        <v>63</v>
      </c>
      <c r="AC63" s="6">
        <v>4</v>
      </c>
      <c r="AD63" s="6">
        <v>10</v>
      </c>
      <c r="AE63" s="6">
        <v>3</v>
      </c>
      <c r="AG63" s="7"/>
    </row>
    <row r="64" spans="25:33" ht="31.5" x14ac:dyDescent="0.25">
      <c r="Y64" s="4">
        <f t="shared" ca="1" si="1"/>
        <v>0.49404082148060002</v>
      </c>
      <c r="Z64" s="5">
        <f t="shared" ca="1" si="0"/>
        <v>60</v>
      </c>
      <c r="AB64" s="6">
        <v>64</v>
      </c>
      <c r="AC64" s="6">
        <v>4</v>
      </c>
      <c r="AD64" s="6">
        <v>10</v>
      </c>
      <c r="AE64" s="6">
        <v>4</v>
      </c>
      <c r="AG64" s="7"/>
    </row>
    <row r="65" spans="25:33" ht="31.5" x14ac:dyDescent="0.25">
      <c r="Y65" s="4">
        <f t="shared" ca="1" si="1"/>
        <v>0.50945807103031182</v>
      </c>
      <c r="Z65" s="5">
        <f t="shared" ref="Z65:Z128" ca="1" si="25">RANK(Y65,$Y$1:$Y$279,)</f>
        <v>57</v>
      </c>
      <c r="AB65" s="6">
        <v>65</v>
      </c>
      <c r="AC65" s="6">
        <v>4</v>
      </c>
      <c r="AD65" s="6">
        <v>10</v>
      </c>
      <c r="AE65" s="6">
        <v>5</v>
      </c>
      <c r="AG65" s="7"/>
    </row>
    <row r="66" spans="25:33" ht="31.5" x14ac:dyDescent="0.25">
      <c r="Y66" s="4">
        <f t="shared" ref="Y66:Y129" ca="1" si="26">RAND()</f>
        <v>0.10120317165381054</v>
      </c>
      <c r="Z66" s="5">
        <f t="shared" ca="1" si="25"/>
        <v>111</v>
      </c>
      <c r="AB66" s="6">
        <v>66</v>
      </c>
      <c r="AC66" s="6">
        <v>4</v>
      </c>
      <c r="AD66" s="6">
        <v>11</v>
      </c>
      <c r="AE66" s="6">
        <v>1</v>
      </c>
      <c r="AG66" s="7"/>
    </row>
    <row r="67" spans="25:33" ht="31.5" x14ac:dyDescent="0.25">
      <c r="Y67" s="4">
        <f t="shared" ca="1" si="26"/>
        <v>0.49949936552648966</v>
      </c>
      <c r="Z67" s="5">
        <f t="shared" ca="1" si="25"/>
        <v>58</v>
      </c>
      <c r="AB67" s="6">
        <v>67</v>
      </c>
      <c r="AC67" s="6">
        <v>4</v>
      </c>
      <c r="AD67" s="6">
        <v>11</v>
      </c>
      <c r="AE67" s="6">
        <v>2</v>
      </c>
      <c r="AG67" s="7"/>
    </row>
    <row r="68" spans="25:33" ht="31.5" x14ac:dyDescent="0.25">
      <c r="Y68" s="4">
        <f t="shared" ca="1" si="26"/>
        <v>0.2870954530571842</v>
      </c>
      <c r="Z68" s="5">
        <f t="shared" ca="1" si="25"/>
        <v>81</v>
      </c>
      <c r="AB68" s="6">
        <v>68</v>
      </c>
      <c r="AC68" s="6">
        <v>4</v>
      </c>
      <c r="AD68" s="6">
        <v>11</v>
      </c>
      <c r="AE68" s="6">
        <v>4</v>
      </c>
      <c r="AG68" s="7"/>
    </row>
    <row r="69" spans="25:33" ht="31.5" x14ac:dyDescent="0.25">
      <c r="Y69" s="4">
        <f t="shared" ca="1" si="26"/>
        <v>0.275397844194191</v>
      </c>
      <c r="Z69" s="5">
        <f t="shared" ca="1" si="25"/>
        <v>84</v>
      </c>
      <c r="AB69" s="6">
        <v>69</v>
      </c>
      <c r="AC69" s="6">
        <v>4</v>
      </c>
      <c r="AD69" s="6">
        <v>11</v>
      </c>
      <c r="AE69" s="6">
        <v>5</v>
      </c>
      <c r="AG69" s="7"/>
    </row>
    <row r="70" spans="25:33" ht="31.5" x14ac:dyDescent="0.25">
      <c r="Y70" s="4">
        <f t="shared" ca="1" si="26"/>
        <v>0.25259017727156519</v>
      </c>
      <c r="Z70" s="5">
        <f t="shared" ca="1" si="25"/>
        <v>86</v>
      </c>
      <c r="AB70" s="6">
        <v>70</v>
      </c>
      <c r="AC70" s="6">
        <v>4</v>
      </c>
      <c r="AD70" s="6">
        <v>11</v>
      </c>
      <c r="AE70" s="6">
        <v>6</v>
      </c>
      <c r="AG70" s="7"/>
    </row>
    <row r="71" spans="25:33" ht="31.5" x14ac:dyDescent="0.25">
      <c r="Y71" s="4">
        <f t="shared" ca="1" si="26"/>
        <v>3.4996132469083729E-2</v>
      </c>
      <c r="Z71" s="5">
        <f t="shared" ca="1" si="25"/>
        <v>122</v>
      </c>
      <c r="AB71" s="6">
        <v>71</v>
      </c>
      <c r="AC71" s="6">
        <v>4</v>
      </c>
      <c r="AD71" s="6">
        <v>12</v>
      </c>
      <c r="AE71" s="6">
        <v>1</v>
      </c>
      <c r="AG71" s="7"/>
    </row>
    <row r="72" spans="25:33" ht="31.5" x14ac:dyDescent="0.25">
      <c r="Y72" s="4">
        <f t="shared" ca="1" si="26"/>
        <v>4.4942548833579843E-2</v>
      </c>
      <c r="Z72" s="5">
        <f t="shared" ca="1" si="25"/>
        <v>118</v>
      </c>
      <c r="AB72" s="6">
        <v>72</v>
      </c>
      <c r="AC72" s="6">
        <v>4</v>
      </c>
      <c r="AD72" s="6">
        <v>12</v>
      </c>
      <c r="AE72" s="6">
        <v>2</v>
      </c>
      <c r="AG72" s="7"/>
    </row>
    <row r="73" spans="25:33" ht="31.5" x14ac:dyDescent="0.25">
      <c r="Y73" s="4">
        <f t="shared" ca="1" si="26"/>
        <v>0.85574249869566066</v>
      </c>
      <c r="Z73" s="5">
        <f t="shared" ca="1" si="25"/>
        <v>10</v>
      </c>
      <c r="AB73" s="6">
        <v>73</v>
      </c>
      <c r="AC73" s="6">
        <v>4</v>
      </c>
      <c r="AD73" s="6">
        <v>12</v>
      </c>
      <c r="AE73" s="6">
        <v>3</v>
      </c>
      <c r="AG73" s="7"/>
    </row>
    <row r="74" spans="25:33" ht="31.5" x14ac:dyDescent="0.25">
      <c r="Y74" s="4">
        <f t="shared" ca="1" si="26"/>
        <v>0.29007122872740065</v>
      </c>
      <c r="Z74" s="5">
        <f t="shared" ca="1" si="25"/>
        <v>80</v>
      </c>
      <c r="AB74" s="6">
        <v>74</v>
      </c>
      <c r="AC74" s="6">
        <v>4</v>
      </c>
      <c r="AD74" s="6">
        <v>12</v>
      </c>
      <c r="AE74" s="6">
        <v>5</v>
      </c>
      <c r="AG74" s="7"/>
    </row>
    <row r="75" spans="25:33" ht="31.5" x14ac:dyDescent="0.25">
      <c r="Y75" s="4">
        <f t="shared" ca="1" si="26"/>
        <v>0.2485970736019304</v>
      </c>
      <c r="Z75" s="5">
        <f t="shared" ca="1" si="25"/>
        <v>88</v>
      </c>
      <c r="AB75" s="6">
        <v>75</v>
      </c>
      <c r="AC75" s="6">
        <v>4</v>
      </c>
      <c r="AD75" s="6">
        <v>12</v>
      </c>
      <c r="AE75" s="6">
        <v>6</v>
      </c>
      <c r="AG75" s="7"/>
    </row>
    <row r="76" spans="25:33" ht="31.5" x14ac:dyDescent="0.25">
      <c r="Y76" s="4">
        <f t="shared" ca="1" si="26"/>
        <v>0.2677623200069551</v>
      </c>
      <c r="Z76" s="5">
        <f t="shared" ca="1" si="25"/>
        <v>85</v>
      </c>
      <c r="AB76" s="6">
        <v>76</v>
      </c>
      <c r="AC76" s="6">
        <v>4</v>
      </c>
      <c r="AD76" s="6">
        <v>12</v>
      </c>
      <c r="AE76" s="6">
        <v>7</v>
      </c>
      <c r="AG76" s="7"/>
    </row>
    <row r="77" spans="25:33" ht="31.5" x14ac:dyDescent="0.25">
      <c r="Y77" s="4">
        <f t="shared" ca="1" si="26"/>
        <v>0.34885538221315893</v>
      </c>
      <c r="Z77" s="5">
        <f t="shared" ca="1" si="25"/>
        <v>74</v>
      </c>
      <c r="AB77" s="6">
        <v>77</v>
      </c>
      <c r="AC77" s="6">
        <v>5</v>
      </c>
      <c r="AD77" s="6">
        <v>7</v>
      </c>
      <c r="AE77" s="6">
        <v>1</v>
      </c>
      <c r="AG77" s="7"/>
    </row>
    <row r="78" spans="25:33" ht="31.5" x14ac:dyDescent="0.25">
      <c r="Y78" s="4">
        <f t="shared" ca="1" si="26"/>
        <v>0.98699961744648912</v>
      </c>
      <c r="Z78" s="5">
        <f t="shared" ca="1" si="25"/>
        <v>2</v>
      </c>
      <c r="AB78" s="6">
        <v>78</v>
      </c>
      <c r="AC78" s="6">
        <v>5</v>
      </c>
      <c r="AD78" s="6">
        <v>8</v>
      </c>
      <c r="AE78" s="6">
        <v>1</v>
      </c>
      <c r="AG78" s="7"/>
    </row>
    <row r="79" spans="25:33" ht="31.5" x14ac:dyDescent="0.25">
      <c r="Y79" s="4">
        <f t="shared" ca="1" si="26"/>
        <v>0.97343945577581725</v>
      </c>
      <c r="Z79" s="5">
        <f t="shared" ca="1" si="25"/>
        <v>6</v>
      </c>
      <c r="AB79" s="6">
        <v>79</v>
      </c>
      <c r="AC79" s="6">
        <v>5</v>
      </c>
      <c r="AD79" s="6">
        <v>8</v>
      </c>
      <c r="AE79" s="6">
        <v>2</v>
      </c>
      <c r="AG79" s="7"/>
    </row>
    <row r="80" spans="25:33" ht="31.5" x14ac:dyDescent="0.25">
      <c r="Y80" s="4">
        <f t="shared" ca="1" si="26"/>
        <v>0.20978580118269541</v>
      </c>
      <c r="Z80" s="5">
        <f t="shared" ca="1" si="25"/>
        <v>95</v>
      </c>
      <c r="AB80" s="6">
        <v>80</v>
      </c>
      <c r="AC80" s="6">
        <v>5</v>
      </c>
      <c r="AD80" s="6">
        <v>9</v>
      </c>
      <c r="AE80" s="6">
        <v>1</v>
      </c>
      <c r="AG80" s="7"/>
    </row>
    <row r="81" spans="25:33" ht="31.5" x14ac:dyDescent="0.25">
      <c r="Y81" s="4">
        <f t="shared" ca="1" si="26"/>
        <v>0.72719872421438581</v>
      </c>
      <c r="Z81" s="5">
        <f t="shared" ca="1" si="25"/>
        <v>26</v>
      </c>
      <c r="AB81" s="6">
        <v>81</v>
      </c>
      <c r="AC81" s="6">
        <v>5</v>
      </c>
      <c r="AD81" s="6">
        <v>9</v>
      </c>
      <c r="AE81" s="6">
        <v>2</v>
      </c>
      <c r="AG81" s="7"/>
    </row>
    <row r="82" spans="25:33" ht="31.5" x14ac:dyDescent="0.25">
      <c r="Y82" s="4">
        <f t="shared" ca="1" si="26"/>
        <v>0.73950864328730315</v>
      </c>
      <c r="Z82" s="5">
        <f t="shared" ca="1" si="25"/>
        <v>25</v>
      </c>
      <c r="AB82" s="6">
        <v>82</v>
      </c>
      <c r="AC82" s="6">
        <v>5</v>
      </c>
      <c r="AD82" s="6">
        <v>9</v>
      </c>
      <c r="AE82" s="6">
        <v>3</v>
      </c>
      <c r="AG82" s="7"/>
    </row>
    <row r="83" spans="25:33" ht="31.5" x14ac:dyDescent="0.25">
      <c r="Y83" s="4">
        <f t="shared" ca="1" si="26"/>
        <v>0.7104418142879344</v>
      </c>
      <c r="Z83" s="5">
        <f t="shared" ca="1" si="25"/>
        <v>31</v>
      </c>
      <c r="AB83" s="6">
        <v>83</v>
      </c>
      <c r="AC83" s="6">
        <v>5</v>
      </c>
      <c r="AD83" s="6">
        <v>10</v>
      </c>
      <c r="AE83" s="6">
        <v>1</v>
      </c>
      <c r="AG83" s="7"/>
    </row>
    <row r="84" spans="25:33" ht="31.5" x14ac:dyDescent="0.25">
      <c r="Y84" s="4">
        <f t="shared" ca="1" si="26"/>
        <v>0.42004094694553418</v>
      </c>
      <c r="Z84" s="5">
        <f t="shared" ca="1" si="25"/>
        <v>67</v>
      </c>
      <c r="AB84" s="6">
        <v>84</v>
      </c>
      <c r="AC84" s="6">
        <v>5</v>
      </c>
      <c r="AD84" s="6">
        <v>10</v>
      </c>
      <c r="AE84" s="6">
        <v>2</v>
      </c>
      <c r="AG84" s="7"/>
    </row>
    <row r="85" spans="25:33" ht="31.5" x14ac:dyDescent="0.25">
      <c r="Y85" s="4">
        <f t="shared" ca="1" si="26"/>
        <v>0.78318702824982223</v>
      </c>
      <c r="Z85" s="5">
        <f t="shared" ca="1" si="25"/>
        <v>18</v>
      </c>
      <c r="AB85" s="6">
        <v>85</v>
      </c>
      <c r="AC85" s="6">
        <v>5</v>
      </c>
      <c r="AD85" s="6">
        <v>10</v>
      </c>
      <c r="AE85" s="6">
        <v>3</v>
      </c>
      <c r="AG85" s="7"/>
    </row>
    <row r="86" spans="25:33" ht="31.5" x14ac:dyDescent="0.25">
      <c r="Y86" s="4">
        <f t="shared" ca="1" si="26"/>
        <v>0.1732413615225028</v>
      </c>
      <c r="Z86" s="5">
        <f t="shared" ca="1" si="25"/>
        <v>102</v>
      </c>
      <c r="AB86" s="6">
        <v>86</v>
      </c>
      <c r="AC86" s="6">
        <v>5</v>
      </c>
      <c r="AD86" s="6">
        <v>10</v>
      </c>
      <c r="AE86" s="6">
        <v>4</v>
      </c>
      <c r="AG86" s="7"/>
    </row>
    <row r="87" spans="25:33" ht="31.5" x14ac:dyDescent="0.25">
      <c r="Y87" s="4">
        <f t="shared" ca="1" si="26"/>
        <v>0.28305965833770674</v>
      </c>
      <c r="Z87" s="5">
        <f t="shared" ca="1" si="25"/>
        <v>83</v>
      </c>
      <c r="AB87" s="6">
        <v>87</v>
      </c>
      <c r="AC87" s="6">
        <v>5</v>
      </c>
      <c r="AD87" s="6">
        <v>11</v>
      </c>
      <c r="AE87" s="6">
        <v>2</v>
      </c>
      <c r="AG87" s="7"/>
    </row>
    <row r="88" spans="25:33" ht="31.5" x14ac:dyDescent="0.25">
      <c r="Y88" s="4">
        <f t="shared" ca="1" si="26"/>
        <v>0.5930754344109771</v>
      </c>
      <c r="Z88" s="5">
        <f t="shared" ca="1" si="25"/>
        <v>49</v>
      </c>
      <c r="AB88" s="6">
        <v>88</v>
      </c>
      <c r="AC88" s="6">
        <v>5</v>
      </c>
      <c r="AD88" s="6">
        <v>11</v>
      </c>
      <c r="AE88" s="6">
        <v>3</v>
      </c>
      <c r="AG88" s="7"/>
    </row>
    <row r="89" spans="25:33" ht="31.5" x14ac:dyDescent="0.25">
      <c r="Y89" s="4">
        <f t="shared" ca="1" si="26"/>
        <v>0.55992292829387369</v>
      </c>
      <c r="Z89" s="5">
        <f t="shared" ca="1" si="25"/>
        <v>52</v>
      </c>
      <c r="AB89" s="6">
        <v>89</v>
      </c>
      <c r="AC89" s="6">
        <v>5</v>
      </c>
      <c r="AD89" s="6">
        <v>11</v>
      </c>
      <c r="AE89" s="6">
        <v>4</v>
      </c>
      <c r="AG89" s="7"/>
    </row>
    <row r="90" spans="25:33" ht="31.5" x14ac:dyDescent="0.25">
      <c r="Y90" s="4">
        <f t="shared" ca="1" si="26"/>
        <v>0.533585051064559</v>
      </c>
      <c r="Z90" s="5">
        <f t="shared" ca="1" si="25"/>
        <v>56</v>
      </c>
      <c r="AB90" s="6">
        <v>90</v>
      </c>
      <c r="AC90" s="6">
        <v>5</v>
      </c>
      <c r="AD90" s="6">
        <v>11</v>
      </c>
      <c r="AE90" s="6">
        <v>5</v>
      </c>
      <c r="AG90" s="7"/>
    </row>
    <row r="91" spans="25:33" ht="31.5" x14ac:dyDescent="0.25">
      <c r="Y91" s="4">
        <f t="shared" ca="1" si="26"/>
        <v>0.54387293097393041</v>
      </c>
      <c r="Z91" s="5">
        <f t="shared" ca="1" si="25"/>
        <v>54</v>
      </c>
      <c r="AB91" s="6">
        <v>91</v>
      </c>
      <c r="AC91" s="6">
        <v>5</v>
      </c>
      <c r="AD91" s="6">
        <v>12</v>
      </c>
      <c r="AE91" s="6">
        <v>1</v>
      </c>
      <c r="AG91" s="7"/>
    </row>
    <row r="92" spans="25:33" ht="31.5" x14ac:dyDescent="0.25">
      <c r="Y92" s="4">
        <f t="shared" ca="1" si="26"/>
        <v>8.4923697630315598E-2</v>
      </c>
      <c r="Z92" s="5">
        <f t="shared" ca="1" si="25"/>
        <v>113</v>
      </c>
      <c r="AB92" s="6">
        <v>92</v>
      </c>
      <c r="AC92" s="6">
        <v>5</v>
      </c>
      <c r="AD92" s="6">
        <v>12</v>
      </c>
      <c r="AE92" s="6">
        <v>3</v>
      </c>
      <c r="AG92" s="7"/>
    </row>
    <row r="93" spans="25:33" ht="31.5" x14ac:dyDescent="0.25">
      <c r="Y93" s="4">
        <f t="shared" ca="1" si="26"/>
        <v>3.5287713817200861E-2</v>
      </c>
      <c r="Z93" s="5">
        <f t="shared" ca="1" si="25"/>
        <v>121</v>
      </c>
      <c r="AB93" s="6">
        <v>93</v>
      </c>
      <c r="AC93" s="6">
        <v>5</v>
      </c>
      <c r="AD93" s="6">
        <v>12</v>
      </c>
      <c r="AE93" s="6">
        <v>4</v>
      </c>
      <c r="AG93" s="7"/>
    </row>
    <row r="94" spans="25:33" ht="31.5" x14ac:dyDescent="0.25">
      <c r="Y94" s="4">
        <f t="shared" ca="1" si="26"/>
        <v>0.76626499272676762</v>
      </c>
      <c r="Z94" s="5">
        <f t="shared" ca="1" si="25"/>
        <v>22</v>
      </c>
      <c r="AB94" s="6">
        <v>94</v>
      </c>
      <c r="AC94" s="6">
        <v>5</v>
      </c>
      <c r="AD94" s="6">
        <v>12</v>
      </c>
      <c r="AE94" s="6">
        <v>5</v>
      </c>
      <c r="AG94" s="7"/>
    </row>
    <row r="95" spans="25:33" ht="31.5" x14ac:dyDescent="0.25">
      <c r="Y95" s="4">
        <f t="shared" ca="1" si="26"/>
        <v>0.18555060427318126</v>
      </c>
      <c r="Z95" s="5">
        <f t="shared" ca="1" si="25"/>
        <v>100</v>
      </c>
      <c r="AB95" s="6">
        <v>95</v>
      </c>
      <c r="AC95" s="6">
        <v>5</v>
      </c>
      <c r="AD95" s="6">
        <v>12</v>
      </c>
      <c r="AE95" s="6">
        <v>6</v>
      </c>
      <c r="AG95" s="7"/>
    </row>
    <row r="96" spans="25:33" ht="31.5" x14ac:dyDescent="0.25">
      <c r="Y96" s="4">
        <f t="shared" ca="1" si="26"/>
        <v>0.15824063338549921</v>
      </c>
      <c r="Z96" s="5">
        <f t="shared" ca="1" si="25"/>
        <v>105</v>
      </c>
      <c r="AB96" s="6">
        <v>96</v>
      </c>
      <c r="AC96" s="6">
        <v>6</v>
      </c>
      <c r="AD96" s="6">
        <v>8</v>
      </c>
      <c r="AE96" s="6">
        <v>1</v>
      </c>
      <c r="AG96" s="7"/>
    </row>
    <row r="97" spans="25:33" ht="31.5" x14ac:dyDescent="0.25">
      <c r="Y97" s="4">
        <f t="shared" ca="1" si="26"/>
        <v>0.30287216249248727</v>
      </c>
      <c r="Z97" s="5">
        <f t="shared" ca="1" si="25"/>
        <v>79</v>
      </c>
      <c r="AB97" s="6">
        <v>97</v>
      </c>
      <c r="AC97" s="6">
        <v>6</v>
      </c>
      <c r="AD97" s="6">
        <v>9</v>
      </c>
      <c r="AE97" s="6">
        <v>1</v>
      </c>
      <c r="AG97" s="7"/>
    </row>
    <row r="98" spans="25:33" ht="31.5" x14ac:dyDescent="0.25">
      <c r="Y98" s="4">
        <f t="shared" ca="1" si="26"/>
        <v>0.80829443580095039</v>
      </c>
      <c r="Z98" s="5">
        <f t="shared" ca="1" si="25"/>
        <v>16</v>
      </c>
      <c r="AB98" s="6">
        <v>98</v>
      </c>
      <c r="AC98" s="6">
        <v>6</v>
      </c>
      <c r="AD98" s="6">
        <v>9</v>
      </c>
      <c r="AE98" s="6">
        <v>2</v>
      </c>
      <c r="AG98" s="7"/>
    </row>
    <row r="99" spans="25:33" ht="31.5" x14ac:dyDescent="0.25">
      <c r="Y99" s="4">
        <f t="shared" ca="1" si="26"/>
        <v>0.84531967871340752</v>
      </c>
      <c r="Z99" s="5">
        <f t="shared" ca="1" si="25"/>
        <v>12</v>
      </c>
      <c r="AB99" s="6">
        <v>99</v>
      </c>
      <c r="AC99" s="6">
        <v>6</v>
      </c>
      <c r="AD99" s="6">
        <v>10</v>
      </c>
      <c r="AE99" s="6">
        <v>1</v>
      </c>
      <c r="AG99" s="7"/>
    </row>
    <row r="100" spans="25:33" ht="31.5" x14ac:dyDescent="0.25">
      <c r="Y100" s="4">
        <f t="shared" ca="1" si="26"/>
        <v>0.98743824967221927</v>
      </c>
      <c r="Z100" s="5">
        <f t="shared" ca="1" si="25"/>
        <v>1</v>
      </c>
      <c r="AB100" s="6">
        <v>100</v>
      </c>
      <c r="AC100" s="6">
        <v>6</v>
      </c>
      <c r="AD100" s="6">
        <v>10</v>
      </c>
      <c r="AE100" s="6">
        <v>2</v>
      </c>
      <c r="AG100" s="7"/>
    </row>
    <row r="101" spans="25:33" ht="31.5" x14ac:dyDescent="0.25">
      <c r="Y101" s="4">
        <f t="shared" ca="1" si="26"/>
        <v>0.21108718468456</v>
      </c>
      <c r="Z101" s="5">
        <f t="shared" ca="1" si="25"/>
        <v>93</v>
      </c>
      <c r="AB101" s="6">
        <v>101</v>
      </c>
      <c r="AC101" s="6">
        <v>6</v>
      </c>
      <c r="AD101" s="6">
        <v>10</v>
      </c>
      <c r="AE101" s="6">
        <v>3</v>
      </c>
      <c r="AG101" s="7"/>
    </row>
    <row r="102" spans="25:33" ht="31.5" x14ac:dyDescent="0.25">
      <c r="Y102" s="4">
        <f t="shared" ca="1" si="26"/>
        <v>0.60770895715901085</v>
      </c>
      <c r="Z102" s="5">
        <f t="shared" ca="1" si="25"/>
        <v>45</v>
      </c>
      <c r="AB102" s="6">
        <v>102</v>
      </c>
      <c r="AC102" s="6">
        <v>6</v>
      </c>
      <c r="AD102" s="6">
        <v>11</v>
      </c>
      <c r="AE102" s="6">
        <v>1</v>
      </c>
      <c r="AG102" s="7"/>
    </row>
    <row r="103" spans="25:33" ht="31.5" x14ac:dyDescent="0.25">
      <c r="Y103" s="4">
        <f t="shared" ca="1" si="26"/>
        <v>1.8513547285753051E-2</v>
      </c>
      <c r="Z103" s="5">
        <f t="shared" ca="1" si="25"/>
        <v>126</v>
      </c>
      <c r="AB103" s="6">
        <v>103</v>
      </c>
      <c r="AC103" s="6">
        <v>6</v>
      </c>
      <c r="AD103" s="6">
        <v>11</v>
      </c>
      <c r="AE103" s="6">
        <v>2</v>
      </c>
      <c r="AG103" s="7"/>
    </row>
    <row r="104" spans="25:33" ht="31.5" x14ac:dyDescent="0.25">
      <c r="Y104" s="4">
        <f t="shared" ca="1" si="26"/>
        <v>4.3553540822205195E-2</v>
      </c>
      <c r="Z104" s="5">
        <f t="shared" ca="1" si="25"/>
        <v>119</v>
      </c>
      <c r="AB104" s="6">
        <v>104</v>
      </c>
      <c r="AC104" s="6">
        <v>6</v>
      </c>
      <c r="AD104" s="6">
        <v>11</v>
      </c>
      <c r="AE104" s="6">
        <v>3</v>
      </c>
      <c r="AG104" s="7"/>
    </row>
    <row r="105" spans="25:33" ht="31.5" x14ac:dyDescent="0.25">
      <c r="Y105" s="4">
        <f t="shared" ca="1" si="26"/>
        <v>0.28471012932093442</v>
      </c>
      <c r="Z105" s="5">
        <f t="shared" ca="1" si="25"/>
        <v>82</v>
      </c>
      <c r="AB105" s="6">
        <v>105</v>
      </c>
      <c r="AC105" s="6">
        <v>6</v>
      </c>
      <c r="AD105" s="6">
        <v>11</v>
      </c>
      <c r="AE105" s="6">
        <v>4</v>
      </c>
      <c r="AG105" s="7"/>
    </row>
    <row r="106" spans="25:33" ht="31.5" x14ac:dyDescent="0.25">
      <c r="Y106" s="4">
        <f t="shared" ca="1" si="26"/>
        <v>0.49274092379963386</v>
      </c>
      <c r="Z106" s="5">
        <f t="shared" ca="1" si="25"/>
        <v>61</v>
      </c>
      <c r="AB106" s="6">
        <v>106</v>
      </c>
      <c r="AC106" s="6">
        <v>6</v>
      </c>
      <c r="AD106" s="6">
        <v>12</v>
      </c>
      <c r="AE106" s="6">
        <v>1</v>
      </c>
      <c r="AG106" s="7"/>
    </row>
    <row r="107" spans="25:33" ht="31.5" x14ac:dyDescent="0.25">
      <c r="Y107" s="4">
        <f t="shared" ca="1" si="26"/>
        <v>0.22132230354306237</v>
      </c>
      <c r="Z107" s="5">
        <f t="shared" ca="1" si="25"/>
        <v>91</v>
      </c>
      <c r="AB107" s="6">
        <v>107</v>
      </c>
      <c r="AC107" s="6">
        <v>6</v>
      </c>
      <c r="AD107" s="6">
        <v>12</v>
      </c>
      <c r="AE107" s="6">
        <v>2</v>
      </c>
      <c r="AG107" s="7"/>
    </row>
    <row r="108" spans="25:33" ht="31.5" x14ac:dyDescent="0.25">
      <c r="Y108" s="4">
        <f t="shared" ca="1" si="26"/>
        <v>0.7714888240342096</v>
      </c>
      <c r="Z108" s="5">
        <f t="shared" ca="1" si="25"/>
        <v>21</v>
      </c>
      <c r="AB108" s="6">
        <v>108</v>
      </c>
      <c r="AC108" s="6">
        <v>6</v>
      </c>
      <c r="AD108" s="6">
        <v>12</v>
      </c>
      <c r="AE108" s="6">
        <v>3</v>
      </c>
      <c r="AG108" s="7"/>
    </row>
    <row r="109" spans="25:33" ht="31.5" x14ac:dyDescent="0.25">
      <c r="Y109" s="4">
        <f t="shared" ca="1" si="26"/>
        <v>8.4869081479970521E-2</v>
      </c>
      <c r="Z109" s="5">
        <f t="shared" ca="1" si="25"/>
        <v>114</v>
      </c>
      <c r="AB109" s="6">
        <v>109</v>
      </c>
      <c r="AC109" s="6">
        <v>6</v>
      </c>
      <c r="AD109" s="6">
        <v>12</v>
      </c>
      <c r="AE109" s="6">
        <v>4</v>
      </c>
      <c r="AG109" s="7"/>
    </row>
    <row r="110" spans="25:33" ht="31.5" x14ac:dyDescent="0.25">
      <c r="Y110" s="4">
        <f t="shared" ca="1" si="26"/>
        <v>0.20595354381386444</v>
      </c>
      <c r="Z110" s="5">
        <f t="shared" ca="1" si="25"/>
        <v>96</v>
      </c>
      <c r="AB110" s="6">
        <v>110</v>
      </c>
      <c r="AC110" s="6">
        <v>6</v>
      </c>
      <c r="AD110" s="6">
        <v>12</v>
      </c>
      <c r="AE110" s="6">
        <v>5</v>
      </c>
      <c r="AG110" s="7"/>
    </row>
    <row r="111" spans="25:33" ht="31.5" x14ac:dyDescent="0.25">
      <c r="Y111" s="4">
        <f t="shared" ca="1" si="26"/>
        <v>0.77393836339260591</v>
      </c>
      <c r="Z111" s="5">
        <f t="shared" ca="1" si="25"/>
        <v>20</v>
      </c>
      <c r="AB111" s="6">
        <v>111</v>
      </c>
      <c r="AC111" s="6">
        <v>7</v>
      </c>
      <c r="AD111" s="6">
        <v>9</v>
      </c>
      <c r="AE111" s="6">
        <v>1</v>
      </c>
      <c r="AG111" s="7"/>
    </row>
    <row r="112" spans="25:33" ht="31.5" x14ac:dyDescent="0.25">
      <c r="Y112" s="4">
        <f t="shared" ca="1" si="26"/>
        <v>2.9295354209534774E-2</v>
      </c>
      <c r="Z112" s="5">
        <f t="shared" ca="1" si="25"/>
        <v>125</v>
      </c>
      <c r="AB112" s="6">
        <v>112</v>
      </c>
      <c r="AC112" s="6">
        <v>7</v>
      </c>
      <c r="AD112" s="6">
        <v>10</v>
      </c>
      <c r="AE112" s="6">
        <v>1</v>
      </c>
      <c r="AG112" s="7"/>
    </row>
    <row r="113" spans="25:33" ht="31.5" x14ac:dyDescent="0.25">
      <c r="Y113" s="4">
        <f t="shared" ca="1" si="26"/>
        <v>3.5473490907076188E-2</v>
      </c>
      <c r="Z113" s="5">
        <f t="shared" ca="1" si="25"/>
        <v>120</v>
      </c>
      <c r="AB113" s="6">
        <v>113</v>
      </c>
      <c r="AC113" s="6">
        <v>7</v>
      </c>
      <c r="AD113" s="6">
        <v>10</v>
      </c>
      <c r="AE113" s="6">
        <v>2</v>
      </c>
      <c r="AG113" s="7"/>
    </row>
    <row r="114" spans="25:33" ht="31.5" x14ac:dyDescent="0.25">
      <c r="Y114" s="4">
        <f t="shared" ca="1" si="26"/>
        <v>0.38735527126385771</v>
      </c>
      <c r="Z114" s="5">
        <f t="shared" ca="1" si="25"/>
        <v>71</v>
      </c>
      <c r="AB114" s="6">
        <v>114</v>
      </c>
      <c r="AC114" s="6">
        <v>7</v>
      </c>
      <c r="AD114" s="6">
        <v>11</v>
      </c>
      <c r="AE114" s="6">
        <v>1</v>
      </c>
      <c r="AG114" s="7"/>
    </row>
    <row r="115" spans="25:33" ht="31.5" x14ac:dyDescent="0.25">
      <c r="Y115" s="4">
        <f t="shared" ca="1" si="26"/>
        <v>0.74110367192273785</v>
      </c>
      <c r="Z115" s="5">
        <f t="shared" ca="1" si="25"/>
        <v>24</v>
      </c>
      <c r="AB115" s="6">
        <v>115</v>
      </c>
      <c r="AC115" s="6">
        <v>7</v>
      </c>
      <c r="AD115" s="6">
        <v>11</v>
      </c>
      <c r="AE115" s="6">
        <v>2</v>
      </c>
      <c r="AG115" s="7"/>
    </row>
    <row r="116" spans="25:33" ht="31.5" x14ac:dyDescent="0.25">
      <c r="Y116" s="4">
        <f t="shared" ca="1" si="26"/>
        <v>0.46781342297309025</v>
      </c>
      <c r="Z116" s="5">
        <f t="shared" ca="1" si="25"/>
        <v>62</v>
      </c>
      <c r="AB116" s="6">
        <v>116</v>
      </c>
      <c r="AC116" s="6">
        <v>7</v>
      </c>
      <c r="AD116" s="6">
        <v>11</v>
      </c>
      <c r="AE116" s="6">
        <v>3</v>
      </c>
      <c r="AG116" s="7"/>
    </row>
    <row r="117" spans="25:33" ht="31.5" x14ac:dyDescent="0.25">
      <c r="Y117" s="4">
        <f t="shared" ca="1" si="26"/>
        <v>7.2696467459467673E-3</v>
      </c>
      <c r="Z117" s="5">
        <f t="shared" ca="1" si="25"/>
        <v>128</v>
      </c>
      <c r="AB117" s="6">
        <v>117</v>
      </c>
      <c r="AC117" s="6">
        <v>7</v>
      </c>
      <c r="AD117" s="6">
        <v>12</v>
      </c>
      <c r="AE117" s="6">
        <v>1</v>
      </c>
      <c r="AG117" s="7"/>
    </row>
    <row r="118" spans="25:33" ht="31.5" x14ac:dyDescent="0.25">
      <c r="Y118" s="4">
        <f t="shared" ca="1" si="26"/>
        <v>0.54721588263276699</v>
      </c>
      <c r="Z118" s="5">
        <f t="shared" ca="1" si="25"/>
        <v>53</v>
      </c>
      <c r="AB118" s="6">
        <v>118</v>
      </c>
      <c r="AC118" s="6">
        <v>7</v>
      </c>
      <c r="AD118" s="6">
        <v>12</v>
      </c>
      <c r="AE118" s="6">
        <v>2</v>
      </c>
      <c r="AG118" s="7"/>
    </row>
    <row r="119" spans="25:33" ht="31.5" x14ac:dyDescent="0.25">
      <c r="Y119" s="4">
        <f t="shared" ca="1" si="26"/>
        <v>0.69056102391843832</v>
      </c>
      <c r="Z119" s="5">
        <f t="shared" ca="1" si="25"/>
        <v>34</v>
      </c>
      <c r="AB119" s="6">
        <v>119</v>
      </c>
      <c r="AC119" s="6">
        <v>7</v>
      </c>
      <c r="AD119" s="6">
        <v>12</v>
      </c>
      <c r="AE119" s="6">
        <v>3</v>
      </c>
      <c r="AG119" s="7"/>
    </row>
    <row r="120" spans="25:33" ht="31.5" x14ac:dyDescent="0.25">
      <c r="Y120" s="4">
        <f t="shared" ca="1" si="26"/>
        <v>0.84543744483031857</v>
      </c>
      <c r="Z120" s="5">
        <f t="shared" ca="1" si="25"/>
        <v>11</v>
      </c>
      <c r="AB120" s="6">
        <v>120</v>
      </c>
      <c r="AC120" s="6">
        <v>7</v>
      </c>
      <c r="AD120" s="6">
        <v>12</v>
      </c>
      <c r="AE120" s="6">
        <v>4</v>
      </c>
      <c r="AG120" s="7"/>
    </row>
    <row r="121" spans="25:33" ht="31.5" x14ac:dyDescent="0.25">
      <c r="Y121" s="4">
        <f t="shared" ca="1" si="26"/>
        <v>0.60665461011659316</v>
      </c>
      <c r="Z121" s="5">
        <f t="shared" ca="1" si="25"/>
        <v>46</v>
      </c>
      <c r="AB121" s="6">
        <v>121</v>
      </c>
      <c r="AC121" s="6">
        <v>8</v>
      </c>
      <c r="AD121" s="6">
        <v>10</v>
      </c>
      <c r="AE121" s="6">
        <v>1</v>
      </c>
      <c r="AG121" s="7"/>
    </row>
    <row r="122" spans="25:33" ht="31.5" x14ac:dyDescent="0.25">
      <c r="Y122" s="4">
        <f t="shared" ca="1" si="26"/>
        <v>0.43867048432597611</v>
      </c>
      <c r="Z122" s="5">
        <f t="shared" ca="1" si="25"/>
        <v>65</v>
      </c>
      <c r="AB122" s="6">
        <v>122</v>
      </c>
      <c r="AC122" s="6">
        <v>8</v>
      </c>
      <c r="AD122" s="6">
        <v>11</v>
      </c>
      <c r="AE122" s="6">
        <v>1</v>
      </c>
      <c r="AG122" s="7"/>
    </row>
    <row r="123" spans="25:33" ht="31.5" x14ac:dyDescent="0.25">
      <c r="Y123" s="4">
        <f t="shared" ca="1" si="26"/>
        <v>3.5278461567560537E-3</v>
      </c>
      <c r="Z123" s="5">
        <f t="shared" ca="1" si="25"/>
        <v>129</v>
      </c>
      <c r="AB123" s="6">
        <v>123</v>
      </c>
      <c r="AC123" s="6">
        <v>8</v>
      </c>
      <c r="AD123" s="6">
        <v>11</v>
      </c>
      <c r="AE123" s="6">
        <v>2</v>
      </c>
      <c r="AG123" s="7"/>
    </row>
    <row r="124" spans="25:33" ht="31.5" x14ac:dyDescent="0.25">
      <c r="Y124" s="4">
        <f t="shared" ca="1" si="26"/>
        <v>0.71232370028269021</v>
      </c>
      <c r="Z124" s="5">
        <f t="shared" ca="1" si="25"/>
        <v>28</v>
      </c>
      <c r="AB124" s="6">
        <v>124</v>
      </c>
      <c r="AC124" s="6">
        <v>8</v>
      </c>
      <c r="AD124" s="6">
        <v>12</v>
      </c>
      <c r="AE124" s="6">
        <v>1</v>
      </c>
      <c r="AG124" s="7"/>
    </row>
    <row r="125" spans="25:33" ht="31.5" x14ac:dyDescent="0.25">
      <c r="Y125" s="4">
        <f t="shared" ca="1" si="26"/>
        <v>0.21350236435741254</v>
      </c>
      <c r="Z125" s="5">
        <f t="shared" ca="1" si="25"/>
        <v>92</v>
      </c>
      <c r="AB125" s="6">
        <v>125</v>
      </c>
      <c r="AC125" s="6">
        <v>8</v>
      </c>
      <c r="AD125" s="6">
        <v>12</v>
      </c>
      <c r="AE125" s="6">
        <v>2</v>
      </c>
      <c r="AG125" s="7"/>
    </row>
    <row r="126" spans="25:33" ht="31.5" x14ac:dyDescent="0.25">
      <c r="Y126" s="4">
        <f t="shared" ca="1" si="26"/>
        <v>0.56207832518716383</v>
      </c>
      <c r="Z126" s="5">
        <f t="shared" ca="1" si="25"/>
        <v>51</v>
      </c>
      <c r="AB126" s="6">
        <v>126</v>
      </c>
      <c r="AC126" s="6">
        <v>8</v>
      </c>
      <c r="AD126" s="6">
        <v>12</v>
      </c>
      <c r="AE126" s="6">
        <v>3</v>
      </c>
      <c r="AG126" s="7"/>
    </row>
    <row r="127" spans="25:33" ht="31.5" x14ac:dyDescent="0.25">
      <c r="Y127" s="4">
        <f t="shared" ca="1" si="26"/>
        <v>0.54367346152669138</v>
      </c>
      <c r="Z127" s="5">
        <f t="shared" ca="1" si="25"/>
        <v>55</v>
      </c>
      <c r="AB127" s="6">
        <v>127</v>
      </c>
      <c r="AC127" s="6">
        <v>9</v>
      </c>
      <c r="AD127" s="6">
        <v>11</v>
      </c>
      <c r="AE127" s="6">
        <v>1</v>
      </c>
      <c r="AG127" s="7"/>
    </row>
    <row r="128" spans="25:33" ht="31.5" x14ac:dyDescent="0.25">
      <c r="Y128" s="4">
        <f t="shared" ca="1" si="26"/>
        <v>0.36515531843415105</v>
      </c>
      <c r="Z128" s="5">
        <f t="shared" ca="1" si="25"/>
        <v>72</v>
      </c>
      <c r="AB128" s="6">
        <v>128</v>
      </c>
      <c r="AC128" s="6">
        <v>9</v>
      </c>
      <c r="AD128" s="6">
        <v>12</v>
      </c>
      <c r="AE128" s="6">
        <v>1</v>
      </c>
      <c r="AG128" s="7"/>
    </row>
    <row r="129" spans="25:33" ht="31.5" x14ac:dyDescent="0.25">
      <c r="Y129" s="4">
        <f t="shared" ca="1" si="26"/>
        <v>0.22989569240096208</v>
      </c>
      <c r="Z129" s="5">
        <f t="shared" ref="Z129" ca="1" si="27">RANK(Y129,$Y$1:$Y$279,)</f>
        <v>90</v>
      </c>
      <c r="AB129" s="6">
        <v>129</v>
      </c>
      <c r="AC129" s="6">
        <v>9</v>
      </c>
      <c r="AD129" s="6">
        <v>12</v>
      </c>
      <c r="AE129" s="6">
        <v>2</v>
      </c>
      <c r="AG129" s="7"/>
    </row>
    <row r="130" spans="25:33" ht="31.5" x14ac:dyDescent="0.25">
      <c r="Y130" s="4"/>
      <c r="Z130" s="5"/>
      <c r="AB130" s="6"/>
      <c r="AC130" s="6"/>
      <c r="AD130" s="6"/>
      <c r="AE130" s="6"/>
    </row>
    <row r="131" spans="25:33" ht="31.5" x14ac:dyDescent="0.25">
      <c r="Y131" s="4"/>
      <c r="Z131" s="5"/>
      <c r="AB131" s="6"/>
      <c r="AC131" s="6"/>
      <c r="AD131" s="6"/>
      <c r="AE131" s="6"/>
    </row>
    <row r="132" spans="25:33" ht="31.5" x14ac:dyDescent="0.25">
      <c r="Y132" s="4"/>
      <c r="Z132" s="5"/>
      <c r="AB132" s="6"/>
      <c r="AC132" s="6"/>
      <c r="AD132" s="6"/>
      <c r="AE132" s="6"/>
    </row>
    <row r="133" spans="25:33" ht="31.5" x14ac:dyDescent="0.25">
      <c r="Y133" s="4"/>
      <c r="Z133" s="5"/>
      <c r="AB133" s="6"/>
      <c r="AC133" s="6"/>
      <c r="AD133" s="6"/>
      <c r="AE133" s="6"/>
    </row>
    <row r="134" spans="25:33" ht="31.5" x14ac:dyDescent="0.25">
      <c r="Y134" s="4"/>
      <c r="Z134" s="5"/>
      <c r="AB134" s="6"/>
      <c r="AC134" s="6"/>
      <c r="AD134" s="6"/>
      <c r="AE134" s="6"/>
    </row>
    <row r="135" spans="25:33" ht="31.5" x14ac:dyDescent="0.25">
      <c r="Y135" s="4"/>
      <c r="Z135" s="5"/>
      <c r="AB135" s="6"/>
      <c r="AC135" s="6"/>
      <c r="AD135" s="6"/>
      <c r="AE135" s="6"/>
    </row>
    <row r="136" spans="25:33" ht="31.5" x14ac:dyDescent="0.25">
      <c r="Y136" s="4"/>
      <c r="Z136" s="5"/>
      <c r="AB136" s="6"/>
      <c r="AC136" s="6"/>
      <c r="AD136" s="6"/>
      <c r="AE136" s="6"/>
    </row>
    <row r="137" spans="25:33" ht="31.5" x14ac:dyDescent="0.25">
      <c r="Y137" s="4"/>
      <c r="Z137" s="5"/>
      <c r="AB137" s="6"/>
      <c r="AC137" s="6"/>
      <c r="AD137" s="6"/>
      <c r="AE137" s="6"/>
    </row>
    <row r="138" spans="25:33" ht="31.5" x14ac:dyDescent="0.25">
      <c r="Y138" s="4"/>
      <c r="Z138" s="5"/>
      <c r="AB138" s="6"/>
      <c r="AC138" s="6"/>
      <c r="AD138" s="6"/>
      <c r="AE138" s="6"/>
    </row>
    <row r="139" spans="25:33" ht="31.5" x14ac:dyDescent="0.25">
      <c r="Y139" s="4"/>
      <c r="Z139" s="5"/>
      <c r="AB139" s="6"/>
      <c r="AC139" s="6"/>
      <c r="AD139" s="6"/>
      <c r="AE139" s="6"/>
    </row>
    <row r="140" spans="25:33" ht="31.5" x14ac:dyDescent="0.25">
      <c r="Y140" s="4"/>
      <c r="Z140" s="5"/>
      <c r="AB140" s="6"/>
      <c r="AC140" s="6"/>
      <c r="AD140" s="6"/>
      <c r="AE140" s="6"/>
    </row>
    <row r="141" spans="25:33" ht="31.5" x14ac:dyDescent="0.25">
      <c r="Y141" s="4"/>
      <c r="Z141" s="5"/>
      <c r="AB141" s="6"/>
      <c r="AC141" s="6"/>
      <c r="AD141" s="6"/>
      <c r="AE141" s="6"/>
    </row>
    <row r="142" spans="25:33" ht="31.5" x14ac:dyDescent="0.25">
      <c r="Y142" s="4"/>
      <c r="Z142" s="5"/>
      <c r="AB142" s="6"/>
      <c r="AC142" s="6"/>
      <c r="AD142" s="6"/>
      <c r="AE142" s="6"/>
    </row>
    <row r="143" spans="25:33" ht="31.5" x14ac:dyDescent="0.25">
      <c r="Y143" s="4"/>
      <c r="Z143" s="5"/>
      <c r="AB143" s="6"/>
      <c r="AC143" s="6"/>
      <c r="AD143" s="6"/>
      <c r="AE143" s="6"/>
    </row>
    <row r="144" spans="25:33" ht="31.5" x14ac:dyDescent="0.25">
      <c r="Y144" s="4"/>
      <c r="Z144" s="5"/>
      <c r="AB144" s="6"/>
      <c r="AC144" s="6"/>
      <c r="AD144" s="6"/>
      <c r="AE144" s="6"/>
    </row>
    <row r="145" spans="25:31" ht="31.5" x14ac:dyDescent="0.25">
      <c r="Y145" s="4"/>
      <c r="Z145" s="5"/>
      <c r="AB145" s="6"/>
      <c r="AC145" s="6"/>
      <c r="AD145" s="6"/>
      <c r="AE145" s="6"/>
    </row>
    <row r="146" spans="25:31" ht="31.5" x14ac:dyDescent="0.25">
      <c r="Y146" s="4"/>
      <c r="Z146" s="5"/>
      <c r="AB146" s="6"/>
      <c r="AC146" s="6"/>
      <c r="AD146" s="6"/>
      <c r="AE146" s="6"/>
    </row>
    <row r="147" spans="25:31" ht="31.5" x14ac:dyDescent="0.25">
      <c r="Y147" s="4"/>
      <c r="Z147" s="5"/>
      <c r="AB147" s="6"/>
      <c r="AC147" s="6"/>
      <c r="AD147" s="6"/>
      <c r="AE147" s="6"/>
    </row>
    <row r="148" spans="25:31" ht="31.5" x14ac:dyDescent="0.25">
      <c r="Y148" s="4"/>
      <c r="Z148" s="5"/>
      <c r="AB148" s="6"/>
      <c r="AC148" s="6"/>
      <c r="AD148" s="6"/>
      <c r="AE148" s="6"/>
    </row>
    <row r="149" spans="25:31" ht="31.5" x14ac:dyDescent="0.25">
      <c r="Y149" s="4"/>
      <c r="Z149" s="5"/>
      <c r="AB149" s="6"/>
      <c r="AC149" s="6"/>
      <c r="AD149" s="6"/>
      <c r="AE149" s="6"/>
    </row>
    <row r="150" spans="25:31" ht="31.5" x14ac:dyDescent="0.25">
      <c r="Y150" s="4"/>
      <c r="Z150" s="5"/>
      <c r="AB150" s="6"/>
      <c r="AC150" s="6"/>
      <c r="AD150" s="6"/>
      <c r="AE150" s="6"/>
    </row>
    <row r="151" spans="25:31" ht="31.5" x14ac:dyDescent="0.25">
      <c r="Y151" s="4"/>
      <c r="Z151" s="5"/>
      <c r="AB151" s="6"/>
      <c r="AC151" s="6"/>
      <c r="AD151" s="6"/>
      <c r="AE151" s="6"/>
    </row>
    <row r="152" spans="25:31" ht="31.5" x14ac:dyDescent="0.25">
      <c r="Y152" s="4"/>
      <c r="Z152" s="5"/>
      <c r="AB152" s="6"/>
      <c r="AC152" s="6"/>
      <c r="AD152" s="6"/>
      <c r="AE152" s="6"/>
    </row>
    <row r="153" spans="25:31" ht="31.5" x14ac:dyDescent="0.25">
      <c r="Y153" s="4"/>
      <c r="Z153" s="5"/>
      <c r="AB153" s="6"/>
      <c r="AC153" s="6"/>
      <c r="AD153" s="6"/>
      <c r="AE153" s="6"/>
    </row>
    <row r="154" spans="25:31" ht="31.5" x14ac:dyDescent="0.25">
      <c r="Y154" s="4"/>
      <c r="Z154" s="5"/>
      <c r="AB154" s="6"/>
      <c r="AC154" s="6"/>
      <c r="AD154" s="6"/>
      <c r="AE154" s="6"/>
    </row>
    <row r="155" spans="25:31" ht="31.5" x14ac:dyDescent="0.25">
      <c r="Y155" s="4"/>
      <c r="Z155" s="5"/>
      <c r="AB155" s="6"/>
      <c r="AC155" s="6"/>
      <c r="AD155" s="6"/>
      <c r="AE155" s="6"/>
    </row>
    <row r="156" spans="25:31" ht="31.5" x14ac:dyDescent="0.25">
      <c r="Y156" s="4"/>
      <c r="Z156" s="5"/>
      <c r="AB156" s="6"/>
      <c r="AC156" s="6"/>
      <c r="AD156" s="6"/>
      <c r="AE156" s="6"/>
    </row>
    <row r="157" spans="25:31" ht="31.5" x14ac:dyDescent="0.25">
      <c r="Y157" s="4"/>
      <c r="Z157" s="5"/>
      <c r="AB157" s="6"/>
      <c r="AC157" s="6"/>
      <c r="AD157" s="6"/>
      <c r="AE157" s="6"/>
    </row>
    <row r="158" spans="25:31" ht="31.5" x14ac:dyDescent="0.25">
      <c r="Y158" s="4"/>
      <c r="Z158" s="5"/>
      <c r="AB158" s="6"/>
      <c r="AC158" s="6"/>
      <c r="AD158" s="6"/>
      <c r="AE158" s="6"/>
    </row>
    <row r="159" spans="25:31" ht="31.5" x14ac:dyDescent="0.25">
      <c r="Y159" s="4"/>
      <c r="Z159" s="5"/>
      <c r="AB159" s="6"/>
      <c r="AC159" s="6"/>
      <c r="AD159" s="6"/>
      <c r="AE159" s="6"/>
    </row>
    <row r="160" spans="25:31" ht="31.5" x14ac:dyDescent="0.25">
      <c r="Y160" s="4"/>
      <c r="Z160" s="5"/>
      <c r="AB160" s="6"/>
      <c r="AC160" s="6"/>
      <c r="AD160" s="6"/>
      <c r="AE160" s="6"/>
    </row>
    <row r="161" spans="25:31" ht="31.5" x14ac:dyDescent="0.25">
      <c r="Y161" s="4"/>
      <c r="Z161" s="5"/>
      <c r="AB161" s="6"/>
      <c r="AC161" s="6"/>
      <c r="AD161" s="6"/>
      <c r="AE161" s="6"/>
    </row>
    <row r="162" spans="25:31" ht="31.5" x14ac:dyDescent="0.25">
      <c r="Y162" s="4"/>
      <c r="Z162" s="5"/>
      <c r="AB162" s="6"/>
      <c r="AC162" s="6"/>
      <c r="AD162" s="6"/>
      <c r="AE162" s="6"/>
    </row>
    <row r="163" spans="25:31" ht="31.5" x14ac:dyDescent="0.25">
      <c r="Y163" s="4"/>
      <c r="Z163" s="5"/>
      <c r="AB163" s="6"/>
      <c r="AC163" s="6"/>
      <c r="AD163" s="6"/>
      <c r="AE163" s="6"/>
    </row>
    <row r="164" spans="25:31" ht="31.5" x14ac:dyDescent="0.25">
      <c r="Y164" s="4"/>
      <c r="Z164" s="5"/>
      <c r="AB164" s="6"/>
      <c r="AC164" s="6"/>
      <c r="AD164" s="6"/>
      <c r="AE164" s="6"/>
    </row>
    <row r="165" spans="25:31" ht="31.5" x14ac:dyDescent="0.25">
      <c r="Y165" s="4"/>
      <c r="Z165" s="5"/>
      <c r="AB165" s="6"/>
      <c r="AC165" s="6"/>
      <c r="AD165" s="6"/>
      <c r="AE165" s="6"/>
    </row>
    <row r="166" spans="25:31" ht="31.5" x14ac:dyDescent="0.25">
      <c r="Y166" s="4"/>
      <c r="Z166" s="5"/>
      <c r="AB166" s="6"/>
      <c r="AC166" s="6"/>
      <c r="AD166" s="6"/>
      <c r="AE166" s="6"/>
    </row>
    <row r="167" spans="25:31" ht="31.5" x14ac:dyDescent="0.25">
      <c r="Y167" s="4"/>
      <c r="Z167" s="5"/>
      <c r="AB167" s="6"/>
      <c r="AC167" s="6"/>
      <c r="AD167" s="6"/>
      <c r="AE167" s="6"/>
    </row>
    <row r="168" spans="25:31" ht="31.5" x14ac:dyDescent="0.25">
      <c r="Y168" s="4"/>
      <c r="Z168" s="5"/>
      <c r="AB168" s="6"/>
      <c r="AC168" s="6"/>
      <c r="AD168" s="6"/>
      <c r="AE168" s="6"/>
    </row>
    <row r="169" spans="25:31" ht="31.5" x14ac:dyDescent="0.25">
      <c r="Y169" s="4"/>
      <c r="Z169" s="5"/>
      <c r="AB169" s="6"/>
      <c r="AC169" s="6"/>
      <c r="AD169" s="6"/>
      <c r="AE169" s="6"/>
    </row>
    <row r="170" spans="25:31" ht="31.5" x14ac:dyDescent="0.25">
      <c r="Y170" s="4"/>
      <c r="Z170" s="5"/>
      <c r="AB170" s="6"/>
      <c r="AC170" s="6"/>
      <c r="AD170" s="6"/>
      <c r="AE170" s="6"/>
    </row>
    <row r="171" spans="25:31" ht="31.5" x14ac:dyDescent="0.25">
      <c r="Y171" s="4"/>
      <c r="Z171" s="5"/>
      <c r="AB171" s="6"/>
      <c r="AC171" s="6"/>
      <c r="AD171" s="6"/>
      <c r="AE171" s="6"/>
    </row>
    <row r="172" spans="25:31" ht="31.5" x14ac:dyDescent="0.25">
      <c r="Y172" s="4"/>
      <c r="Z172" s="5"/>
      <c r="AB172" s="6"/>
      <c r="AC172" s="6"/>
      <c r="AD172" s="6"/>
      <c r="AE172" s="6"/>
    </row>
    <row r="173" spans="25:31" ht="31.5" x14ac:dyDescent="0.25">
      <c r="Y173" s="4"/>
      <c r="Z173" s="5"/>
      <c r="AB173" s="6"/>
      <c r="AC173" s="6"/>
      <c r="AD173" s="6"/>
      <c r="AE173" s="6"/>
    </row>
    <row r="174" spans="25:31" ht="31.5" x14ac:dyDescent="0.25">
      <c r="Y174" s="4"/>
      <c r="Z174" s="5"/>
      <c r="AB174" s="6"/>
      <c r="AC174" s="6"/>
      <c r="AD174" s="6"/>
      <c r="AE174" s="6"/>
    </row>
    <row r="175" spans="25:31" ht="31.5" x14ac:dyDescent="0.25">
      <c r="Y175" s="4"/>
      <c r="Z175" s="5"/>
      <c r="AB175" s="6"/>
      <c r="AC175" s="6"/>
      <c r="AD175" s="6"/>
      <c r="AE175" s="6"/>
    </row>
    <row r="176" spans="25:31" ht="31.5" x14ac:dyDescent="0.25">
      <c r="Y176" s="4"/>
      <c r="Z176" s="5"/>
      <c r="AB176" s="6"/>
      <c r="AC176" s="6"/>
      <c r="AD176" s="6"/>
      <c r="AE176" s="6"/>
    </row>
    <row r="177" spans="25:31" ht="31.5" x14ac:dyDescent="0.25">
      <c r="Y177" s="4"/>
      <c r="Z177" s="5"/>
      <c r="AB177" s="6"/>
      <c r="AC177" s="6"/>
      <c r="AD177" s="6"/>
      <c r="AE177" s="6"/>
    </row>
    <row r="178" spans="25:31" ht="31.5" x14ac:dyDescent="0.25">
      <c r="Y178" s="4"/>
      <c r="Z178" s="5"/>
      <c r="AB178" s="6"/>
      <c r="AC178" s="6"/>
      <c r="AD178" s="6"/>
      <c r="AE178" s="6"/>
    </row>
    <row r="179" spans="25:31" ht="31.5" x14ac:dyDescent="0.25">
      <c r="Y179" s="4"/>
      <c r="Z179" s="5"/>
      <c r="AB179" s="6"/>
      <c r="AC179" s="6"/>
      <c r="AD179" s="6"/>
      <c r="AE179" s="6"/>
    </row>
    <row r="180" spans="25:31" ht="31.5" x14ac:dyDescent="0.25">
      <c r="Y180" s="4"/>
      <c r="Z180" s="5"/>
      <c r="AB180" s="6"/>
      <c r="AC180" s="6"/>
      <c r="AD180" s="6"/>
      <c r="AE180" s="6"/>
    </row>
    <row r="181" spans="25:31" ht="31.5" x14ac:dyDescent="0.25">
      <c r="Y181" s="4"/>
      <c r="Z181" s="5"/>
      <c r="AB181" s="6"/>
      <c r="AC181" s="6"/>
      <c r="AD181" s="6"/>
      <c r="AE181" s="6"/>
    </row>
    <row r="182" spans="25:31" ht="31.5" x14ac:dyDescent="0.25">
      <c r="Y182" s="4"/>
      <c r="Z182" s="5"/>
      <c r="AB182" s="6"/>
      <c r="AC182" s="6"/>
      <c r="AD182" s="6"/>
      <c r="AE182" s="6"/>
    </row>
    <row r="183" spans="25:31" ht="31.5" x14ac:dyDescent="0.25">
      <c r="Y183" s="4"/>
      <c r="Z183" s="5"/>
      <c r="AB183" s="6"/>
      <c r="AC183" s="6"/>
      <c r="AD183" s="6"/>
      <c r="AE183" s="6"/>
    </row>
    <row r="184" spans="25:31" ht="31.5" x14ac:dyDescent="0.25">
      <c r="Y184" s="4"/>
      <c r="Z184" s="5"/>
      <c r="AB184" s="6"/>
      <c r="AC184" s="6"/>
      <c r="AD184" s="6"/>
      <c r="AE184" s="6"/>
    </row>
    <row r="185" spans="25:31" ht="31.5" x14ac:dyDescent="0.25">
      <c r="Y185" s="4"/>
      <c r="Z185" s="5"/>
      <c r="AB185" s="6"/>
      <c r="AC185" s="6"/>
      <c r="AD185" s="6"/>
      <c r="AE185" s="6"/>
    </row>
    <row r="186" spans="25:31" ht="31.5" x14ac:dyDescent="0.25">
      <c r="Y186" s="4"/>
      <c r="Z186" s="5"/>
      <c r="AB186" s="6"/>
      <c r="AC186" s="6"/>
      <c r="AD186" s="6"/>
      <c r="AE186" s="6"/>
    </row>
    <row r="187" spans="25:31" ht="31.5" x14ac:dyDescent="0.25">
      <c r="Y187" s="4"/>
      <c r="Z187" s="5"/>
      <c r="AB187" s="6"/>
      <c r="AC187" s="6"/>
      <c r="AD187" s="6"/>
      <c r="AE187" s="6"/>
    </row>
    <row r="188" spans="25:31" ht="31.5" x14ac:dyDescent="0.25">
      <c r="Y188" s="4"/>
      <c r="Z188" s="5"/>
      <c r="AB188" s="6"/>
      <c r="AC188" s="6"/>
      <c r="AD188" s="6"/>
      <c r="AE188" s="6"/>
    </row>
    <row r="189" spans="25:31" ht="31.5" x14ac:dyDescent="0.25">
      <c r="Y189" s="4"/>
      <c r="Z189" s="5"/>
      <c r="AB189" s="6"/>
      <c r="AC189" s="6"/>
      <c r="AD189" s="6"/>
      <c r="AE189" s="6"/>
    </row>
    <row r="190" spans="25:31" ht="31.5" x14ac:dyDescent="0.25">
      <c r="Y190" s="4"/>
      <c r="Z190" s="5"/>
      <c r="AB190" s="6"/>
      <c r="AC190" s="6"/>
      <c r="AD190" s="6"/>
      <c r="AE190" s="6"/>
    </row>
    <row r="191" spans="25:31" ht="31.5" x14ac:dyDescent="0.25">
      <c r="Y191" s="4"/>
      <c r="Z191" s="5"/>
      <c r="AB191" s="6"/>
      <c r="AC191" s="6"/>
      <c r="AD191" s="6"/>
      <c r="AE191" s="6"/>
    </row>
    <row r="192" spans="25:31" ht="31.5" x14ac:dyDescent="0.25">
      <c r="Y192" s="4"/>
      <c r="Z192" s="5"/>
      <c r="AB192" s="6"/>
      <c r="AC192" s="6"/>
      <c r="AD192" s="6"/>
      <c r="AE192" s="6"/>
    </row>
    <row r="193" spans="25:31" ht="31.5" x14ac:dyDescent="0.25">
      <c r="Y193" s="4"/>
      <c r="Z193" s="5"/>
      <c r="AB193" s="6"/>
      <c r="AC193" s="6"/>
      <c r="AD193" s="6"/>
      <c r="AE193" s="6"/>
    </row>
    <row r="194" spans="25:31" ht="31.5" x14ac:dyDescent="0.25">
      <c r="Y194" s="4"/>
      <c r="Z194" s="5"/>
      <c r="AB194" s="6"/>
      <c r="AC194" s="6"/>
      <c r="AD194" s="6"/>
      <c r="AE194" s="6"/>
    </row>
    <row r="195" spans="25:31" ht="31.5" x14ac:dyDescent="0.25">
      <c r="Y195" s="4"/>
      <c r="Z195" s="5"/>
      <c r="AB195" s="6"/>
      <c r="AC195" s="6"/>
      <c r="AD195" s="6"/>
      <c r="AE195" s="6"/>
    </row>
    <row r="196" spans="25:31" ht="31.5" x14ac:dyDescent="0.25">
      <c r="Y196" s="4"/>
      <c r="Z196" s="5"/>
      <c r="AB196" s="6"/>
      <c r="AC196" s="6"/>
      <c r="AD196" s="6"/>
      <c r="AE196" s="6"/>
    </row>
    <row r="197" spans="25:31" ht="31.5" x14ac:dyDescent="0.25">
      <c r="Y197" s="4"/>
      <c r="Z197" s="5"/>
      <c r="AB197" s="6"/>
      <c r="AC197" s="6"/>
      <c r="AD197" s="6"/>
      <c r="AE197" s="6"/>
    </row>
    <row r="198" spans="25:31" ht="31.5" x14ac:dyDescent="0.25">
      <c r="Y198" s="4"/>
      <c r="Z198" s="5"/>
      <c r="AB198" s="6"/>
      <c r="AC198" s="6"/>
      <c r="AD198" s="6"/>
      <c r="AE198" s="6"/>
    </row>
    <row r="199" spans="25:31" ht="31.5" x14ac:dyDescent="0.25">
      <c r="Y199" s="4"/>
      <c r="Z199" s="5"/>
      <c r="AB199" s="6"/>
      <c r="AC199" s="6"/>
      <c r="AD199" s="6"/>
      <c r="AE199" s="6"/>
    </row>
    <row r="200" spans="25:31" ht="31.5" x14ac:dyDescent="0.25">
      <c r="Y200" s="4"/>
      <c r="Z200" s="5"/>
      <c r="AB200" s="6"/>
      <c r="AC200" s="6"/>
      <c r="AD200" s="6"/>
      <c r="AE200" s="6"/>
    </row>
    <row r="201" spans="25:31" ht="31.5" x14ac:dyDescent="0.25">
      <c r="Y201" s="4"/>
      <c r="Z201" s="5"/>
      <c r="AB201" s="6"/>
      <c r="AC201" s="6"/>
      <c r="AD201" s="6"/>
      <c r="AE201" s="6"/>
    </row>
    <row r="202" spans="25:31" ht="31.5" x14ac:dyDescent="0.25">
      <c r="Y202" s="4"/>
      <c r="Z202" s="5"/>
      <c r="AB202" s="6"/>
      <c r="AC202" s="6"/>
      <c r="AD202" s="6"/>
      <c r="AE202" s="6"/>
    </row>
    <row r="203" spans="25:31" ht="31.5" x14ac:dyDescent="0.25">
      <c r="Y203" s="4"/>
      <c r="Z203" s="5"/>
      <c r="AB203" s="6"/>
      <c r="AC203" s="6"/>
      <c r="AD203" s="6"/>
      <c r="AE203" s="6"/>
    </row>
    <row r="204" spans="25:31" ht="31.5" x14ac:dyDescent="0.25">
      <c r="Y204" s="4"/>
      <c r="Z204" s="5"/>
      <c r="AB204" s="6"/>
      <c r="AC204" s="6"/>
      <c r="AD204" s="6"/>
      <c r="AE204" s="6"/>
    </row>
    <row r="205" spans="25:31" ht="31.5" x14ac:dyDescent="0.25">
      <c r="Y205" s="4"/>
      <c r="Z205" s="5"/>
      <c r="AB205" s="6"/>
      <c r="AC205" s="6"/>
      <c r="AD205" s="6"/>
      <c r="AE205" s="6"/>
    </row>
    <row r="206" spans="25:31" ht="31.5" x14ac:dyDescent="0.25">
      <c r="Y206" s="4"/>
      <c r="Z206" s="5"/>
      <c r="AB206" s="6"/>
      <c r="AC206" s="6"/>
      <c r="AD206" s="6"/>
      <c r="AE206" s="6"/>
    </row>
    <row r="207" spans="25:31" ht="31.5" x14ac:dyDescent="0.25">
      <c r="Y207" s="4"/>
      <c r="Z207" s="5"/>
      <c r="AB207" s="6"/>
      <c r="AC207" s="6"/>
      <c r="AD207" s="6"/>
      <c r="AE207" s="6"/>
    </row>
    <row r="208" spans="25:31" ht="31.5" x14ac:dyDescent="0.25">
      <c r="Y208" s="4"/>
      <c r="Z208" s="5"/>
      <c r="AB208" s="6"/>
      <c r="AC208" s="6"/>
      <c r="AD208" s="6"/>
      <c r="AE208" s="6"/>
    </row>
    <row r="209" spans="25:31" ht="31.5" x14ac:dyDescent="0.25">
      <c r="Y209" s="4"/>
      <c r="Z209" s="5"/>
      <c r="AB209" s="6"/>
      <c r="AC209" s="6"/>
      <c r="AD209" s="6"/>
      <c r="AE209" s="6"/>
    </row>
    <row r="210" spans="25:31" ht="31.5" x14ac:dyDescent="0.25">
      <c r="Y210" s="4"/>
      <c r="Z210" s="5"/>
      <c r="AB210" s="6"/>
      <c r="AC210" s="6"/>
      <c r="AD210" s="6"/>
      <c r="AE210" s="6"/>
    </row>
    <row r="211" spans="25:31" ht="31.5" x14ac:dyDescent="0.25">
      <c r="Y211" s="4"/>
      <c r="Z211" s="5"/>
      <c r="AB211" s="6"/>
      <c r="AC211" s="6"/>
      <c r="AD211" s="6"/>
      <c r="AE211" s="6"/>
    </row>
    <row r="212" spans="25:31" ht="31.5" x14ac:dyDescent="0.25">
      <c r="Y212" s="4"/>
      <c r="Z212" s="5"/>
      <c r="AB212" s="6"/>
      <c r="AC212" s="6"/>
      <c r="AD212" s="6"/>
      <c r="AE212" s="6"/>
    </row>
    <row r="213" spans="25:31" ht="31.5" x14ac:dyDescent="0.25">
      <c r="Y213" s="4"/>
      <c r="Z213" s="5"/>
      <c r="AB213" s="6"/>
      <c r="AC213" s="6"/>
      <c r="AD213" s="6"/>
      <c r="AE213" s="6"/>
    </row>
    <row r="214" spans="25:31" ht="31.5" x14ac:dyDescent="0.25">
      <c r="Y214" s="4"/>
      <c r="Z214" s="5"/>
      <c r="AB214" s="6"/>
      <c r="AC214" s="6"/>
      <c r="AD214" s="6"/>
      <c r="AE214" s="6"/>
    </row>
    <row r="215" spans="25:31" ht="31.5" x14ac:dyDescent="0.25">
      <c r="Y215" s="4"/>
      <c r="Z215" s="5"/>
      <c r="AB215" s="6"/>
      <c r="AC215" s="6"/>
      <c r="AD215" s="6"/>
      <c r="AE215" s="6"/>
    </row>
    <row r="216" spans="25:31" ht="31.5" x14ac:dyDescent="0.25">
      <c r="Y216" s="4"/>
      <c r="Z216" s="5"/>
      <c r="AB216" s="6"/>
      <c r="AC216" s="6"/>
      <c r="AD216" s="6"/>
      <c r="AE216" s="6"/>
    </row>
    <row r="217" spans="25:31" ht="31.5" x14ac:dyDescent="0.25">
      <c r="Y217" s="4"/>
      <c r="Z217" s="5"/>
      <c r="AB217" s="6"/>
      <c r="AC217" s="6"/>
      <c r="AD217" s="6"/>
      <c r="AE217" s="6"/>
    </row>
    <row r="218" spans="25:31" ht="31.5" x14ac:dyDescent="0.25">
      <c r="Y218" s="4"/>
      <c r="Z218" s="5"/>
      <c r="AB218" s="6"/>
      <c r="AC218" s="6"/>
      <c r="AD218" s="6"/>
      <c r="AE218" s="6"/>
    </row>
    <row r="219" spans="25:31" ht="31.5" x14ac:dyDescent="0.25">
      <c r="Y219" s="4"/>
      <c r="Z219" s="5"/>
      <c r="AB219" s="6"/>
      <c r="AC219" s="6"/>
      <c r="AD219" s="6"/>
      <c r="AE219" s="6"/>
    </row>
    <row r="220" spans="25:31" ht="31.5" x14ac:dyDescent="0.25">
      <c r="Y220" s="4"/>
      <c r="Z220" s="5"/>
      <c r="AB220" s="6"/>
      <c r="AC220" s="6"/>
      <c r="AD220" s="6"/>
      <c r="AE220" s="6"/>
    </row>
    <row r="221" spans="25:31" ht="31.5" x14ac:dyDescent="0.25">
      <c r="Y221" s="4"/>
      <c r="Z221" s="5"/>
      <c r="AB221" s="6"/>
      <c r="AC221" s="6"/>
      <c r="AD221" s="6"/>
      <c r="AE221" s="6"/>
    </row>
    <row r="222" spans="25:31" ht="31.5" x14ac:dyDescent="0.25">
      <c r="Y222" s="4"/>
      <c r="Z222" s="5"/>
      <c r="AB222" s="6"/>
      <c r="AC222" s="6"/>
      <c r="AD222" s="6"/>
      <c r="AE222" s="6"/>
    </row>
    <row r="223" spans="25:31" ht="31.5" x14ac:dyDescent="0.25">
      <c r="Y223" s="4"/>
      <c r="Z223" s="5"/>
      <c r="AB223" s="6"/>
      <c r="AC223" s="6"/>
      <c r="AD223" s="6"/>
      <c r="AE223" s="6"/>
    </row>
    <row r="224" spans="25:31" ht="31.5" x14ac:dyDescent="0.25">
      <c r="Y224" s="4"/>
      <c r="Z224" s="5"/>
      <c r="AB224" s="6"/>
      <c r="AC224" s="6"/>
      <c r="AD224" s="6"/>
      <c r="AE224" s="6"/>
    </row>
    <row r="225" spans="25:31" ht="31.5" x14ac:dyDescent="0.25">
      <c r="Y225" s="4"/>
      <c r="Z225" s="5"/>
      <c r="AB225" s="6"/>
      <c r="AC225" s="6"/>
      <c r="AD225" s="6"/>
      <c r="AE225" s="6"/>
    </row>
    <row r="226" spans="25:31" ht="31.5" x14ac:dyDescent="0.25">
      <c r="Y226" s="4"/>
      <c r="Z226" s="5"/>
      <c r="AB226" s="6"/>
      <c r="AC226" s="6"/>
      <c r="AD226" s="6"/>
      <c r="AE226" s="6"/>
    </row>
    <row r="227" spans="25:31" ht="31.5" x14ac:dyDescent="0.25">
      <c r="Y227" s="4"/>
      <c r="Z227" s="5"/>
      <c r="AB227" s="6"/>
      <c r="AC227" s="6"/>
      <c r="AD227" s="6"/>
      <c r="AE227" s="6"/>
    </row>
    <row r="228" spans="25:31" ht="31.5" x14ac:dyDescent="0.25">
      <c r="Y228" s="4"/>
      <c r="Z228" s="5"/>
      <c r="AB228" s="6"/>
      <c r="AC228" s="6"/>
      <c r="AD228" s="6"/>
      <c r="AE228" s="6"/>
    </row>
    <row r="229" spans="25:31" ht="31.5" x14ac:dyDescent="0.25">
      <c r="Y229" s="4"/>
      <c r="Z229" s="5"/>
      <c r="AB229" s="6"/>
      <c r="AC229" s="6"/>
      <c r="AD229" s="6"/>
      <c r="AE229" s="6"/>
    </row>
    <row r="230" spans="25:31" ht="31.5" x14ac:dyDescent="0.25">
      <c r="Y230" s="4"/>
      <c r="Z230" s="5"/>
      <c r="AB230" s="6"/>
      <c r="AC230" s="6"/>
      <c r="AD230" s="6"/>
      <c r="AE230" s="6"/>
    </row>
    <row r="231" spans="25:31" ht="31.5" x14ac:dyDescent="0.25">
      <c r="Y231" s="4"/>
      <c r="Z231" s="5"/>
      <c r="AB231" s="6"/>
      <c r="AC231" s="6"/>
      <c r="AD231" s="6"/>
      <c r="AE231" s="6"/>
    </row>
    <row r="232" spans="25:31" ht="31.5" x14ac:dyDescent="0.25">
      <c r="Y232" s="4"/>
      <c r="Z232" s="5"/>
      <c r="AB232" s="6"/>
      <c r="AC232" s="6"/>
      <c r="AD232" s="6"/>
      <c r="AE232" s="6"/>
    </row>
    <row r="233" spans="25:31" ht="31.5" x14ac:dyDescent="0.25">
      <c r="Y233" s="4"/>
      <c r="Z233" s="5"/>
      <c r="AB233" s="6"/>
      <c r="AC233" s="6"/>
      <c r="AD233" s="6"/>
      <c r="AE233" s="6"/>
    </row>
    <row r="234" spans="25:31" ht="31.5" x14ac:dyDescent="0.25">
      <c r="Y234" s="4"/>
      <c r="Z234" s="5"/>
      <c r="AB234" s="6"/>
      <c r="AC234" s="6"/>
      <c r="AD234" s="6"/>
      <c r="AE234" s="6"/>
    </row>
    <row r="235" spans="25:31" ht="31.5" x14ac:dyDescent="0.25">
      <c r="Y235" s="4"/>
      <c r="Z235" s="5"/>
      <c r="AB235" s="6"/>
      <c r="AC235" s="6"/>
      <c r="AD235" s="6"/>
      <c r="AE235" s="6"/>
    </row>
    <row r="236" spans="25:31" ht="31.5" x14ac:dyDescent="0.25">
      <c r="Y236" s="4"/>
      <c r="Z236" s="5"/>
      <c r="AB236" s="6"/>
      <c r="AC236" s="6"/>
      <c r="AD236" s="6"/>
      <c r="AE236" s="6"/>
    </row>
    <row r="237" spans="25:31" ht="31.5" x14ac:dyDescent="0.25">
      <c r="Y237" s="4"/>
      <c r="Z237" s="5"/>
      <c r="AB237" s="6"/>
      <c r="AC237" s="6"/>
      <c r="AD237" s="6"/>
      <c r="AE237" s="6"/>
    </row>
    <row r="238" spans="25:31" ht="31.5" x14ac:dyDescent="0.25">
      <c r="Y238" s="4"/>
      <c r="Z238" s="5"/>
      <c r="AB238" s="6"/>
      <c r="AC238" s="6"/>
      <c r="AD238" s="6"/>
      <c r="AE238" s="6"/>
    </row>
    <row r="239" spans="25:31" ht="31.5" x14ac:dyDescent="0.25">
      <c r="Y239" s="4"/>
      <c r="Z239" s="5"/>
      <c r="AB239" s="6"/>
      <c r="AC239" s="6"/>
      <c r="AD239" s="6"/>
      <c r="AE239" s="6"/>
    </row>
    <row r="240" spans="25:31" ht="31.5" x14ac:dyDescent="0.25">
      <c r="Y240" s="4"/>
      <c r="Z240" s="5"/>
      <c r="AB240" s="6"/>
      <c r="AC240" s="6"/>
      <c r="AD240" s="6"/>
      <c r="AE240" s="6"/>
    </row>
    <row r="241" spans="25:31" ht="31.5" x14ac:dyDescent="0.25">
      <c r="Y241" s="4"/>
      <c r="Z241" s="5"/>
      <c r="AB241" s="6"/>
      <c r="AC241" s="6"/>
      <c r="AD241" s="6"/>
      <c r="AE241" s="6"/>
    </row>
    <row r="242" spans="25:31" ht="31.5" x14ac:dyDescent="0.25">
      <c r="Y242" s="4"/>
      <c r="Z242" s="5"/>
      <c r="AB242" s="6"/>
      <c r="AC242" s="6"/>
      <c r="AD242" s="6"/>
      <c r="AE242" s="6"/>
    </row>
    <row r="243" spans="25:31" ht="31.5" x14ac:dyDescent="0.25">
      <c r="Y243" s="4"/>
      <c r="Z243" s="5"/>
      <c r="AB243" s="6"/>
      <c r="AC243" s="6"/>
      <c r="AD243" s="6"/>
      <c r="AE243" s="6"/>
    </row>
    <row r="244" spans="25:31" ht="31.5" x14ac:dyDescent="0.25">
      <c r="Y244" s="4"/>
      <c r="Z244" s="5"/>
      <c r="AB244" s="6"/>
      <c r="AC244" s="6"/>
      <c r="AD244" s="6"/>
      <c r="AE244" s="6"/>
    </row>
    <row r="245" spans="25:31" ht="31.5" x14ac:dyDescent="0.25">
      <c r="Y245" s="4"/>
      <c r="Z245" s="5"/>
      <c r="AB245" s="6"/>
      <c r="AC245" s="6"/>
      <c r="AD245" s="6"/>
      <c r="AE245" s="6"/>
    </row>
    <row r="246" spans="25:31" ht="31.5" x14ac:dyDescent="0.25">
      <c r="Y246" s="4"/>
      <c r="Z246" s="5"/>
      <c r="AB246" s="6"/>
      <c r="AC246" s="6"/>
      <c r="AD246" s="6"/>
      <c r="AE246" s="6"/>
    </row>
    <row r="247" spans="25:31" ht="31.5" x14ac:dyDescent="0.25">
      <c r="Y247" s="4"/>
      <c r="Z247" s="5"/>
      <c r="AB247" s="6"/>
      <c r="AC247" s="6"/>
      <c r="AD247" s="6"/>
      <c r="AE247" s="6"/>
    </row>
    <row r="248" spans="25:31" ht="31.5" x14ac:dyDescent="0.25">
      <c r="Y248" s="4"/>
      <c r="Z248" s="5"/>
      <c r="AB248" s="6"/>
      <c r="AC248" s="6"/>
      <c r="AD248" s="6"/>
      <c r="AE248" s="6"/>
    </row>
    <row r="249" spans="25:31" ht="31.5" x14ac:dyDescent="0.25">
      <c r="Y249" s="4"/>
      <c r="Z249" s="5"/>
      <c r="AB249" s="6"/>
      <c r="AC249" s="6"/>
      <c r="AD249" s="6"/>
      <c r="AE249" s="6"/>
    </row>
    <row r="250" spans="25:31" ht="31.5" x14ac:dyDescent="0.25">
      <c r="Y250" s="4"/>
      <c r="Z250" s="5"/>
      <c r="AB250" s="6"/>
    </row>
    <row r="251" spans="25:31" ht="31.5" x14ac:dyDescent="0.25">
      <c r="Y251" s="4"/>
      <c r="Z251" s="5"/>
      <c r="AB251" s="6"/>
    </row>
    <row r="252" spans="25:31" ht="31.5" x14ac:dyDescent="0.25">
      <c r="Y252" s="4"/>
      <c r="Z252" s="5"/>
      <c r="AB252" s="6"/>
    </row>
    <row r="253" spans="25:31" ht="31.5" x14ac:dyDescent="0.25">
      <c r="Y253" s="4"/>
      <c r="Z253" s="5"/>
      <c r="AB253" s="6"/>
    </row>
    <row r="254" spans="25:31" ht="31.5" x14ac:dyDescent="0.25">
      <c r="Y254" s="4"/>
      <c r="Z254" s="5"/>
      <c r="AB254" s="6"/>
    </row>
    <row r="255" spans="25:31" ht="31.5" x14ac:dyDescent="0.25">
      <c r="Y255" s="4"/>
      <c r="Z255" s="5"/>
      <c r="AB255" s="6"/>
    </row>
    <row r="256" spans="25:31" ht="31.5" x14ac:dyDescent="0.25">
      <c r="Y256" s="4"/>
      <c r="Z256" s="5"/>
      <c r="AB256" s="6"/>
    </row>
    <row r="257" spans="25:28" ht="31.5" x14ac:dyDescent="0.25">
      <c r="Y257" s="4"/>
      <c r="Z257" s="5"/>
      <c r="AB257" s="6"/>
    </row>
    <row r="258" spans="25:28" ht="31.5" x14ac:dyDescent="0.25">
      <c r="Y258" s="4"/>
      <c r="Z258" s="5"/>
      <c r="AB258" s="6"/>
    </row>
    <row r="259" spans="25:28" ht="31.5" x14ac:dyDescent="0.25">
      <c r="Y259" s="4"/>
      <c r="Z259" s="5"/>
      <c r="AB259" s="6"/>
    </row>
    <row r="260" spans="25:28" ht="31.5" x14ac:dyDescent="0.25">
      <c r="Y260" s="4"/>
      <c r="Z260" s="5"/>
      <c r="AB260" s="6"/>
    </row>
    <row r="261" spans="25:28" ht="31.5" x14ac:dyDescent="0.25">
      <c r="Y261" s="4"/>
      <c r="Z261" s="5"/>
      <c r="AB261" s="6"/>
    </row>
    <row r="262" spans="25:28" ht="31.5" x14ac:dyDescent="0.25">
      <c r="Y262" s="4"/>
      <c r="Z262" s="5"/>
      <c r="AB262" s="6"/>
    </row>
    <row r="263" spans="25:28" ht="31.5" x14ac:dyDescent="0.25">
      <c r="Y263" s="4"/>
      <c r="Z263" s="5"/>
      <c r="AB263" s="6"/>
    </row>
    <row r="264" spans="25:28" ht="31.5" x14ac:dyDescent="0.25">
      <c r="Y264" s="4"/>
      <c r="Z264" s="5"/>
      <c r="AB264" s="6"/>
    </row>
    <row r="265" spans="25:28" ht="31.5" x14ac:dyDescent="0.25">
      <c r="Y265" s="4"/>
      <c r="Z265" s="5"/>
      <c r="AB265" s="6"/>
    </row>
    <row r="266" spans="25:28" ht="31.5" x14ac:dyDescent="0.25">
      <c r="Y266" s="4"/>
      <c r="Z266" s="5"/>
      <c r="AB266" s="6"/>
    </row>
    <row r="267" spans="25:28" ht="31.5" x14ac:dyDescent="0.25">
      <c r="Y267" s="4"/>
      <c r="Z267" s="5"/>
      <c r="AB267" s="6"/>
    </row>
    <row r="268" spans="25:28" ht="31.5" x14ac:dyDescent="0.25">
      <c r="Y268" s="4"/>
      <c r="Z268" s="5"/>
      <c r="AB268" s="6"/>
    </row>
    <row r="269" spans="25:28" ht="31.5" x14ac:dyDescent="0.25">
      <c r="Y269" s="4"/>
      <c r="Z269" s="5"/>
      <c r="AB269" s="6"/>
    </row>
    <row r="270" spans="25:28" ht="31.5" x14ac:dyDescent="0.25">
      <c r="Y270" s="4"/>
      <c r="Z270" s="5"/>
      <c r="AB270" s="6"/>
    </row>
    <row r="271" spans="25:28" ht="31.5" x14ac:dyDescent="0.25">
      <c r="Y271" s="4"/>
      <c r="Z271" s="5"/>
      <c r="AB271" s="6"/>
    </row>
    <row r="272" spans="25:28" ht="31.5" x14ac:dyDescent="0.25">
      <c r="Y272" s="4"/>
      <c r="Z272" s="5"/>
      <c r="AB272" s="6"/>
    </row>
    <row r="273" spans="25:28" ht="31.5" x14ac:dyDescent="0.25">
      <c r="Y273" s="4"/>
      <c r="Z273" s="5"/>
      <c r="AB273" s="6"/>
    </row>
    <row r="274" spans="25:28" ht="31.5" x14ac:dyDescent="0.25">
      <c r="Y274" s="4"/>
      <c r="Z274" s="5"/>
      <c r="AB274" s="6"/>
    </row>
    <row r="275" spans="25:28" ht="31.5" x14ac:dyDescent="0.25">
      <c r="Y275" s="4"/>
      <c r="Z275" s="5"/>
      <c r="AB275" s="6"/>
    </row>
    <row r="276" spans="25:28" ht="31.5" x14ac:dyDescent="0.25">
      <c r="Y276" s="4"/>
      <c r="Z276" s="5"/>
      <c r="AB276" s="6"/>
    </row>
    <row r="277" spans="25:28" ht="31.5" x14ac:dyDescent="0.25">
      <c r="Y277" s="4"/>
      <c r="Z277" s="5"/>
      <c r="AB277" s="6"/>
    </row>
    <row r="278" spans="25:28" ht="31.5" x14ac:dyDescent="0.25">
      <c r="Y278" s="4"/>
      <c r="Z278" s="5"/>
      <c r="AB278" s="6"/>
    </row>
    <row r="279" spans="25:28" ht="31.5" x14ac:dyDescent="0.25">
      <c r="Y279" s="4"/>
      <c r="Z279" s="5"/>
      <c r="AB279" s="6"/>
    </row>
  </sheetData>
  <sheetProtection algorithmName="SHA-512" hashValue="fGXHWu0C7pSCgkDAgo593IwTwQI03/YYEVXEQ/48LrAwkjqnr/dspEKRkREEPhIzX6VToARFUJK+5ch1WtAKlw==" saltValue="GR1lDFTe3H8YMJ5HpvYaJA==" spinCount="100000" sheet="1" objects="1" scenarios="1" selectLockedCells="1"/>
  <mergeCells count="210">
    <mergeCell ref="S45:S46"/>
    <mergeCell ref="T45:T46"/>
    <mergeCell ref="V45:V46"/>
    <mergeCell ref="I45:I46"/>
    <mergeCell ref="K45:K46"/>
    <mergeCell ref="L45:L46"/>
    <mergeCell ref="N45:N46"/>
    <mergeCell ref="P45:P46"/>
    <mergeCell ref="R45:R46"/>
    <mergeCell ref="P43:P44"/>
    <mergeCell ref="R43:R44"/>
    <mergeCell ref="S43:S44"/>
    <mergeCell ref="T43:T44"/>
    <mergeCell ref="V43:V44"/>
    <mergeCell ref="A45:A46"/>
    <mergeCell ref="C45:C46"/>
    <mergeCell ref="E45:E46"/>
    <mergeCell ref="G45:G46"/>
    <mergeCell ref="H45:H46"/>
    <mergeCell ref="V41:V42"/>
    <mergeCell ref="A43:A44"/>
    <mergeCell ref="C43:C44"/>
    <mergeCell ref="E43:E44"/>
    <mergeCell ref="G43:G44"/>
    <mergeCell ref="H43:H44"/>
    <mergeCell ref="I43:I44"/>
    <mergeCell ref="K43:K44"/>
    <mergeCell ref="L43:L44"/>
    <mergeCell ref="N43:N44"/>
    <mergeCell ref="L41:L42"/>
    <mergeCell ref="N41:N42"/>
    <mergeCell ref="P41:P42"/>
    <mergeCell ref="R41:R42"/>
    <mergeCell ref="S41:S42"/>
    <mergeCell ref="T41:T42"/>
    <mergeCell ref="S39:S40"/>
    <mergeCell ref="T39:T40"/>
    <mergeCell ref="V39:V40"/>
    <mergeCell ref="A41:A42"/>
    <mergeCell ref="C41:C42"/>
    <mergeCell ref="E41:E42"/>
    <mergeCell ref="G41:G42"/>
    <mergeCell ref="H41:H42"/>
    <mergeCell ref="I41:I42"/>
    <mergeCell ref="K41:K42"/>
    <mergeCell ref="I39:I40"/>
    <mergeCell ref="K39:K40"/>
    <mergeCell ref="L39:L40"/>
    <mergeCell ref="N39:N40"/>
    <mergeCell ref="P39:P40"/>
    <mergeCell ref="R39:R40"/>
    <mergeCell ref="P37:P38"/>
    <mergeCell ref="R37:R38"/>
    <mergeCell ref="S37:S38"/>
    <mergeCell ref="T37:T38"/>
    <mergeCell ref="V37:V38"/>
    <mergeCell ref="A39:A40"/>
    <mergeCell ref="C39:C40"/>
    <mergeCell ref="E39:E40"/>
    <mergeCell ref="G39:G40"/>
    <mergeCell ref="H39:H40"/>
    <mergeCell ref="V35:V36"/>
    <mergeCell ref="A37:A38"/>
    <mergeCell ref="C37:C38"/>
    <mergeCell ref="E37:E38"/>
    <mergeCell ref="G37:G38"/>
    <mergeCell ref="H37:H38"/>
    <mergeCell ref="I37:I38"/>
    <mergeCell ref="K37:K38"/>
    <mergeCell ref="L37:L38"/>
    <mergeCell ref="N37:N38"/>
    <mergeCell ref="L35:L36"/>
    <mergeCell ref="N35:N36"/>
    <mergeCell ref="P35:P36"/>
    <mergeCell ref="R35:R36"/>
    <mergeCell ref="S35:S36"/>
    <mergeCell ref="T35:T36"/>
    <mergeCell ref="S33:S34"/>
    <mergeCell ref="T33:T34"/>
    <mergeCell ref="V33:V34"/>
    <mergeCell ref="A35:A36"/>
    <mergeCell ref="C35:C36"/>
    <mergeCell ref="E35:E36"/>
    <mergeCell ref="G35:G36"/>
    <mergeCell ref="H35:H36"/>
    <mergeCell ref="I35:I36"/>
    <mergeCell ref="K35:K36"/>
    <mergeCell ref="I33:I34"/>
    <mergeCell ref="K33:K34"/>
    <mergeCell ref="L33:L34"/>
    <mergeCell ref="N33:N34"/>
    <mergeCell ref="P33:P34"/>
    <mergeCell ref="R33:R34"/>
    <mergeCell ref="P31:P32"/>
    <mergeCell ref="R31:R32"/>
    <mergeCell ref="S31:S32"/>
    <mergeCell ref="T31:T32"/>
    <mergeCell ref="V31:V32"/>
    <mergeCell ref="A33:A34"/>
    <mergeCell ref="C33:C34"/>
    <mergeCell ref="E33:E34"/>
    <mergeCell ref="G33:G34"/>
    <mergeCell ref="H33:H34"/>
    <mergeCell ref="V29:V30"/>
    <mergeCell ref="A31:A32"/>
    <mergeCell ref="C31:C32"/>
    <mergeCell ref="E31:E32"/>
    <mergeCell ref="G31:G32"/>
    <mergeCell ref="H31:H32"/>
    <mergeCell ref="I31:I32"/>
    <mergeCell ref="K31:K32"/>
    <mergeCell ref="L31:L32"/>
    <mergeCell ref="N31:N32"/>
    <mergeCell ref="L29:L30"/>
    <mergeCell ref="N29:N30"/>
    <mergeCell ref="P29:P30"/>
    <mergeCell ref="R29:R30"/>
    <mergeCell ref="S29:S30"/>
    <mergeCell ref="T29:T30"/>
    <mergeCell ref="S27:S28"/>
    <mergeCell ref="T27:T28"/>
    <mergeCell ref="V27:V28"/>
    <mergeCell ref="A29:A30"/>
    <mergeCell ref="C29:C30"/>
    <mergeCell ref="E29:E30"/>
    <mergeCell ref="G29:G30"/>
    <mergeCell ref="H29:H30"/>
    <mergeCell ref="I29:I30"/>
    <mergeCell ref="K29:K30"/>
    <mergeCell ref="I27:I28"/>
    <mergeCell ref="K27:K28"/>
    <mergeCell ref="L27:L28"/>
    <mergeCell ref="N27:N28"/>
    <mergeCell ref="P27:P28"/>
    <mergeCell ref="R27:R28"/>
    <mergeCell ref="B24:S24"/>
    <mergeCell ref="T24:V24"/>
    <mergeCell ref="B25:F25"/>
    <mergeCell ref="G25:I25"/>
    <mergeCell ref="J25:U25"/>
    <mergeCell ref="A27:A28"/>
    <mergeCell ref="C27:C28"/>
    <mergeCell ref="E27:E28"/>
    <mergeCell ref="G27:G28"/>
    <mergeCell ref="H27:H28"/>
    <mergeCell ref="A22:A23"/>
    <mergeCell ref="C22:C23"/>
    <mergeCell ref="E22:E23"/>
    <mergeCell ref="L22:L23"/>
    <mergeCell ref="N22:N23"/>
    <mergeCell ref="P22:P23"/>
    <mergeCell ref="A20:A21"/>
    <mergeCell ref="C20:C21"/>
    <mergeCell ref="E20:E21"/>
    <mergeCell ref="L20:L21"/>
    <mergeCell ref="N20:N21"/>
    <mergeCell ref="P20:P21"/>
    <mergeCell ref="A18:A19"/>
    <mergeCell ref="C18:C19"/>
    <mergeCell ref="E18:E19"/>
    <mergeCell ref="L18:L19"/>
    <mergeCell ref="N18:N19"/>
    <mergeCell ref="P18:P19"/>
    <mergeCell ref="A16:A17"/>
    <mergeCell ref="C16:C17"/>
    <mergeCell ref="E16:E17"/>
    <mergeCell ref="L16:L17"/>
    <mergeCell ref="N16:N17"/>
    <mergeCell ref="P16:P17"/>
    <mergeCell ref="A14:A15"/>
    <mergeCell ref="C14:C15"/>
    <mergeCell ref="E14:E15"/>
    <mergeCell ref="L14:L15"/>
    <mergeCell ref="N14:N15"/>
    <mergeCell ref="P14:P15"/>
    <mergeCell ref="A12:A13"/>
    <mergeCell ref="C12:C13"/>
    <mergeCell ref="E12:E13"/>
    <mergeCell ref="L12:L13"/>
    <mergeCell ref="N12:N13"/>
    <mergeCell ref="P12:P13"/>
    <mergeCell ref="A10:A11"/>
    <mergeCell ref="C10:C11"/>
    <mergeCell ref="E10:E11"/>
    <mergeCell ref="L10:L11"/>
    <mergeCell ref="N10:N11"/>
    <mergeCell ref="P10:P11"/>
    <mergeCell ref="A8:A9"/>
    <mergeCell ref="C8:C9"/>
    <mergeCell ref="E8:E9"/>
    <mergeCell ref="L8:L9"/>
    <mergeCell ref="N8:N9"/>
    <mergeCell ref="P8:P9"/>
    <mergeCell ref="P4:P5"/>
    <mergeCell ref="A6:A7"/>
    <mergeCell ref="C6:C7"/>
    <mergeCell ref="E6:E7"/>
    <mergeCell ref="L6:L7"/>
    <mergeCell ref="N6:N7"/>
    <mergeCell ref="P6:P7"/>
    <mergeCell ref="B1:S1"/>
    <mergeCell ref="T1:V1"/>
    <mergeCell ref="B2:F2"/>
    <mergeCell ref="G2:I2"/>
    <mergeCell ref="J2:U2"/>
    <mergeCell ref="A4:A5"/>
    <mergeCell ref="C4:C5"/>
    <mergeCell ref="E4:E5"/>
    <mergeCell ref="L4:L5"/>
    <mergeCell ref="N4:N5"/>
  </mergeCells>
  <phoneticPr fontId="2"/>
  <conditionalFormatting sqref="G27:G46">
    <cfRule type="expression" dxfId="84" priority="2">
      <formula>H27=0</formula>
    </cfRule>
  </conditionalFormatting>
  <conditionalFormatting sqref="H27:H46">
    <cfRule type="cellIs" dxfId="83" priority="84" operator="equal">
      <formula>0</formula>
    </cfRule>
  </conditionalFormatting>
  <conditionalFormatting sqref="J27">
    <cfRule type="expression" dxfId="82" priority="80">
      <formula>H27=0</formula>
    </cfRule>
    <cfRule type="cellIs" dxfId="81" priority="83" operator="equal">
      <formula>0</formula>
    </cfRule>
  </conditionalFormatting>
  <conditionalFormatting sqref="J28">
    <cfRule type="expression" dxfId="80" priority="79">
      <formula>H27=0</formula>
    </cfRule>
    <cfRule type="expression" dxfId="79" priority="82">
      <formula>J27=0</formula>
    </cfRule>
  </conditionalFormatting>
  <conditionalFormatting sqref="J29">
    <cfRule type="expression" dxfId="78" priority="76">
      <formula>H29=0</formula>
    </cfRule>
    <cfRule type="cellIs" dxfId="77" priority="78" operator="equal">
      <formula>0</formula>
    </cfRule>
  </conditionalFormatting>
  <conditionalFormatting sqref="J30">
    <cfRule type="expression" dxfId="76" priority="75">
      <formula>H29=0</formula>
    </cfRule>
    <cfRule type="expression" dxfId="75" priority="77">
      <formula>J29=0</formula>
    </cfRule>
  </conditionalFormatting>
  <conditionalFormatting sqref="J31">
    <cfRule type="expression" dxfId="74" priority="72">
      <formula>H31=0</formula>
    </cfRule>
    <cfRule type="cellIs" dxfId="73" priority="74" operator="equal">
      <formula>0</formula>
    </cfRule>
  </conditionalFormatting>
  <conditionalFormatting sqref="J32">
    <cfRule type="expression" dxfId="72" priority="71">
      <formula>H31=0</formula>
    </cfRule>
    <cfRule type="expression" dxfId="71" priority="73">
      <formula>J31=0</formula>
    </cfRule>
  </conditionalFormatting>
  <conditionalFormatting sqref="J33">
    <cfRule type="expression" dxfId="70" priority="68">
      <formula>H33=0</formula>
    </cfRule>
    <cfRule type="cellIs" dxfId="69" priority="70" operator="equal">
      <formula>0</formula>
    </cfRule>
  </conditionalFormatting>
  <conditionalFormatting sqref="J34">
    <cfRule type="expression" dxfId="68" priority="67">
      <formula>H33=0</formula>
    </cfRule>
    <cfRule type="expression" dxfId="67" priority="69">
      <formula>J33=0</formula>
    </cfRule>
  </conditionalFormatting>
  <conditionalFormatting sqref="J35">
    <cfRule type="expression" dxfId="66" priority="64">
      <formula>H35=0</formula>
    </cfRule>
    <cfRule type="cellIs" dxfId="65" priority="66" operator="equal">
      <formula>0</formula>
    </cfRule>
  </conditionalFormatting>
  <conditionalFormatting sqref="J36">
    <cfRule type="expression" dxfId="64" priority="63">
      <formula>H35=0</formula>
    </cfRule>
    <cfRule type="expression" dxfId="63" priority="65">
      <formula>J35=0</formula>
    </cfRule>
  </conditionalFormatting>
  <conditionalFormatting sqref="J37">
    <cfRule type="expression" dxfId="62" priority="60">
      <formula>H37=0</formula>
    </cfRule>
    <cfRule type="cellIs" dxfId="61" priority="62" operator="equal">
      <formula>0</formula>
    </cfRule>
  </conditionalFormatting>
  <conditionalFormatting sqref="J38">
    <cfRule type="expression" dxfId="60" priority="59">
      <formula>H37=0</formula>
    </cfRule>
    <cfRule type="expression" dxfId="59" priority="61">
      <formula>J37=0</formula>
    </cfRule>
  </conditionalFormatting>
  <conditionalFormatting sqref="J39">
    <cfRule type="expression" dxfId="58" priority="56">
      <formula>H39=0</formula>
    </cfRule>
    <cfRule type="cellIs" dxfId="57" priority="58" operator="equal">
      <formula>0</formula>
    </cfRule>
  </conditionalFormatting>
  <conditionalFormatting sqref="J40">
    <cfRule type="expression" dxfId="56" priority="55">
      <formula>H39=0</formula>
    </cfRule>
    <cfRule type="expression" dxfId="55" priority="57">
      <formula>J39=0</formula>
    </cfRule>
  </conditionalFormatting>
  <conditionalFormatting sqref="J41">
    <cfRule type="expression" dxfId="54" priority="52">
      <formula>H41=0</formula>
    </cfRule>
    <cfRule type="cellIs" dxfId="53" priority="54" operator="equal">
      <formula>0</formula>
    </cfRule>
  </conditionalFormatting>
  <conditionalFormatting sqref="J42">
    <cfRule type="expression" dxfId="52" priority="51">
      <formula>H41=0</formula>
    </cfRule>
    <cfRule type="expression" dxfId="51" priority="53">
      <formula>J41=0</formula>
    </cfRule>
  </conditionalFormatting>
  <conditionalFormatting sqref="J43">
    <cfRule type="expression" dxfId="50" priority="48">
      <formula>H43=0</formula>
    </cfRule>
    <cfRule type="cellIs" dxfId="49" priority="50" operator="equal">
      <formula>0</formula>
    </cfRule>
  </conditionalFormatting>
  <conditionalFormatting sqref="J44">
    <cfRule type="expression" dxfId="48" priority="47">
      <formula>H43=0</formula>
    </cfRule>
    <cfRule type="expression" dxfId="47" priority="49">
      <formula>J43=0</formula>
    </cfRule>
  </conditionalFormatting>
  <conditionalFormatting sqref="J45">
    <cfRule type="expression" dxfId="46" priority="44">
      <formula>H45=0</formula>
    </cfRule>
    <cfRule type="cellIs" dxfId="45" priority="46" operator="equal">
      <formula>0</formula>
    </cfRule>
  </conditionalFormatting>
  <conditionalFormatting sqref="J46">
    <cfRule type="expression" dxfId="44" priority="43">
      <formula>H45=0</formula>
    </cfRule>
    <cfRule type="expression" dxfId="43" priority="45">
      <formula>J45=0</formula>
    </cfRule>
  </conditionalFormatting>
  <conditionalFormatting sqref="R27:R46">
    <cfRule type="expression" dxfId="42" priority="1">
      <formula>S27=0</formula>
    </cfRule>
  </conditionalFormatting>
  <conditionalFormatting sqref="S27:S46">
    <cfRule type="cellIs" dxfId="41" priority="81" operator="equal">
      <formula>0</formula>
    </cfRule>
  </conditionalFormatting>
  <conditionalFormatting sqref="U27">
    <cfRule type="expression" dxfId="40" priority="40">
      <formula>S27=0</formula>
    </cfRule>
    <cfRule type="cellIs" dxfId="39" priority="42" operator="equal">
      <formula>0</formula>
    </cfRule>
  </conditionalFormatting>
  <conditionalFormatting sqref="U28">
    <cfRule type="expression" dxfId="38" priority="39">
      <formula>S27=0</formula>
    </cfRule>
    <cfRule type="expression" dxfId="37" priority="41">
      <formula>U27=0</formula>
    </cfRule>
  </conditionalFormatting>
  <conditionalFormatting sqref="U29">
    <cfRule type="expression" dxfId="36" priority="36">
      <formula>S29=0</formula>
    </cfRule>
    <cfRule type="cellIs" dxfId="35" priority="38" operator="equal">
      <formula>0</formula>
    </cfRule>
  </conditionalFormatting>
  <conditionalFormatting sqref="U30">
    <cfRule type="expression" dxfId="34" priority="35">
      <formula>S29=0</formula>
    </cfRule>
    <cfRule type="expression" dxfId="33" priority="37">
      <formula>U29=0</formula>
    </cfRule>
  </conditionalFormatting>
  <conditionalFormatting sqref="U31">
    <cfRule type="expression" dxfId="32" priority="32">
      <formula>S31=0</formula>
    </cfRule>
    <cfRule type="cellIs" dxfId="31" priority="34" operator="equal">
      <formula>0</formula>
    </cfRule>
  </conditionalFormatting>
  <conditionalFormatting sqref="U32">
    <cfRule type="expression" dxfId="30" priority="31">
      <formula>S31=0</formula>
    </cfRule>
    <cfRule type="expression" dxfId="29" priority="33">
      <formula>U31=0</formula>
    </cfRule>
  </conditionalFormatting>
  <conditionalFormatting sqref="U33">
    <cfRule type="expression" dxfId="28" priority="28">
      <formula>S33=0</formula>
    </cfRule>
    <cfRule type="cellIs" dxfId="27" priority="30" operator="equal">
      <formula>0</formula>
    </cfRule>
  </conditionalFormatting>
  <conditionalFormatting sqref="U34">
    <cfRule type="expression" dxfId="26" priority="27">
      <formula>S33=0</formula>
    </cfRule>
    <cfRule type="expression" dxfId="25" priority="29">
      <formula>U33=0</formula>
    </cfRule>
  </conditionalFormatting>
  <conditionalFormatting sqref="U35">
    <cfRule type="expression" dxfId="24" priority="24">
      <formula>S35=0</formula>
    </cfRule>
    <cfRule type="cellIs" dxfId="23" priority="26" operator="equal">
      <formula>0</formula>
    </cfRule>
  </conditionalFormatting>
  <conditionalFormatting sqref="U36">
    <cfRule type="expression" dxfId="22" priority="23">
      <formula>S35=0</formula>
    </cfRule>
    <cfRule type="expression" dxfId="21" priority="25">
      <formula>U35=0</formula>
    </cfRule>
  </conditionalFormatting>
  <conditionalFormatting sqref="U37">
    <cfRule type="expression" dxfId="20" priority="20">
      <formula>S37=0</formula>
    </cfRule>
    <cfRule type="cellIs" dxfId="19" priority="22" operator="equal">
      <formula>0</formula>
    </cfRule>
  </conditionalFormatting>
  <conditionalFormatting sqref="U38">
    <cfRule type="expression" dxfId="18" priority="19">
      <formula>S37=0</formula>
    </cfRule>
    <cfRule type="expression" dxfId="17" priority="21">
      <formula>U37=0</formula>
    </cfRule>
  </conditionalFormatting>
  <conditionalFormatting sqref="U39">
    <cfRule type="expression" dxfId="16" priority="16">
      <formula>S39=0</formula>
    </cfRule>
    <cfRule type="cellIs" dxfId="15" priority="18" operator="equal">
      <formula>0</formula>
    </cfRule>
  </conditionalFormatting>
  <conditionalFormatting sqref="U40">
    <cfRule type="expression" dxfId="14" priority="15">
      <formula>S39=0</formula>
    </cfRule>
    <cfRule type="expression" dxfId="13" priority="17">
      <formula>U39=0</formula>
    </cfRule>
  </conditionalFormatting>
  <conditionalFormatting sqref="U41">
    <cfRule type="expression" dxfId="12" priority="12">
      <formula>S41=0</formula>
    </cfRule>
    <cfRule type="cellIs" dxfId="11" priority="14" operator="equal">
      <formula>0</formula>
    </cfRule>
  </conditionalFormatting>
  <conditionalFormatting sqref="U42">
    <cfRule type="expression" dxfId="10" priority="11">
      <formula>S41=0</formula>
    </cfRule>
    <cfRule type="expression" dxfId="9" priority="13">
      <formula>U41=0</formula>
    </cfRule>
  </conditionalFormatting>
  <conditionalFormatting sqref="U43">
    <cfRule type="expression" dxfId="8" priority="8">
      <formula>S43=0</formula>
    </cfRule>
    <cfRule type="cellIs" dxfId="7" priority="10" operator="equal">
      <formula>0</formula>
    </cfRule>
  </conditionalFormatting>
  <conditionalFormatting sqref="U44">
    <cfRule type="expression" dxfId="6" priority="7">
      <formula>S43=0</formula>
    </cfRule>
    <cfRule type="expression" dxfId="5" priority="9">
      <formula>U43=0</formula>
    </cfRule>
  </conditionalFormatting>
  <conditionalFormatting sqref="U45">
    <cfRule type="expression" dxfId="4" priority="4">
      <formula>S45=0</formula>
    </cfRule>
    <cfRule type="cellIs" dxfId="3" priority="6" operator="equal">
      <formula>0</formula>
    </cfRule>
  </conditionalFormatting>
  <conditionalFormatting sqref="U46">
    <cfRule type="expression" dxfId="2" priority="3">
      <formula>S45=0</formula>
    </cfRule>
    <cfRule type="expression" dxfId="1" priority="5">
      <formula>U45=0</formula>
    </cfRule>
  </conditionalFormatting>
  <conditionalFormatting sqref="V27:V46">
    <cfRule type="cellIs" dxfId="0" priority="85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④答え帯分数</vt:lpstr>
      <vt:lpstr>④答え帯分数!Print_Area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2025-02-14T07:05:08Z</dcterms:created>
  <dcterms:modified xsi:type="dcterms:W3CDTF">2025-02-14T07:07:24Z</dcterms:modified>
</cp:coreProperties>
</file>