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A5FC5EA2-F8F7-419D-BFCB-30871B7EE30A}" xr6:coauthVersionLast="47" xr6:coauthVersionMax="47" xr10:uidLastSave="{00000000-0000-0000-0000-000000000000}"/>
  <bookViews>
    <workbookView xWindow="4455" yWindow="4455" windowWidth="15165" windowHeight="10305" xr2:uid="{2F274CFF-CE1A-4504-ACF5-1BC8A47F785D}"/>
  </bookViews>
  <sheets>
    <sheet name="⑤帯分数・真分数" sheetId="1" r:id="rId1"/>
  </sheets>
  <definedNames>
    <definedName name="_xlnm.Print_Area" localSheetId="0">⑤帯分数・真分数!$A$1:$AD$46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55" i="1" l="1"/>
  <c r="BI54" i="1"/>
  <c r="BI53" i="1"/>
  <c r="BI52" i="1"/>
  <c r="BI51" i="1"/>
  <c r="BI50" i="1"/>
  <c r="BI49" i="1"/>
  <c r="BI48" i="1"/>
  <c r="BI47" i="1"/>
  <c r="BI46" i="1"/>
  <c r="J46" i="1"/>
  <c r="H46" i="1"/>
  <c r="E46" i="1"/>
  <c r="C46" i="1"/>
  <c r="BI45" i="1"/>
  <c r="K45" i="1"/>
  <c r="J45" i="1"/>
  <c r="H45" i="1"/>
  <c r="F45" i="1"/>
  <c r="E45" i="1"/>
  <c r="C45" i="1"/>
  <c r="A45" i="1"/>
  <c r="BI44" i="1"/>
  <c r="J44" i="1"/>
  <c r="H44" i="1"/>
  <c r="E44" i="1"/>
  <c r="C44" i="1"/>
  <c r="BI43" i="1"/>
  <c r="K43" i="1"/>
  <c r="J43" i="1"/>
  <c r="H43" i="1"/>
  <c r="F43" i="1"/>
  <c r="E43" i="1"/>
  <c r="C43" i="1"/>
  <c r="A43" i="1"/>
  <c r="BI42" i="1"/>
  <c r="J42" i="1"/>
  <c r="H42" i="1"/>
  <c r="E42" i="1"/>
  <c r="C42" i="1"/>
  <c r="BI41" i="1"/>
  <c r="K41" i="1"/>
  <c r="J41" i="1"/>
  <c r="H41" i="1"/>
  <c r="F41" i="1"/>
  <c r="E41" i="1"/>
  <c r="C41" i="1"/>
  <c r="A41" i="1"/>
  <c r="BI40" i="1"/>
  <c r="J40" i="1"/>
  <c r="H40" i="1"/>
  <c r="E40" i="1"/>
  <c r="C40" i="1"/>
  <c r="BI39" i="1"/>
  <c r="K39" i="1"/>
  <c r="J39" i="1"/>
  <c r="H39" i="1"/>
  <c r="F39" i="1"/>
  <c r="E39" i="1"/>
  <c r="C39" i="1"/>
  <c r="A39" i="1"/>
  <c r="BI38" i="1"/>
  <c r="J38" i="1"/>
  <c r="H38" i="1"/>
  <c r="E38" i="1"/>
  <c r="C38" i="1"/>
  <c r="BI37" i="1"/>
  <c r="K37" i="1"/>
  <c r="J37" i="1"/>
  <c r="H37" i="1"/>
  <c r="F37" i="1"/>
  <c r="E37" i="1"/>
  <c r="C37" i="1"/>
  <c r="A37" i="1"/>
  <c r="BI36" i="1"/>
  <c r="J36" i="1"/>
  <c r="H36" i="1"/>
  <c r="E36" i="1"/>
  <c r="C36" i="1"/>
  <c r="BI35" i="1"/>
  <c r="K35" i="1"/>
  <c r="J35" i="1"/>
  <c r="H35" i="1"/>
  <c r="F35" i="1"/>
  <c r="E35" i="1"/>
  <c r="C35" i="1"/>
  <c r="A35" i="1"/>
  <c r="BI34" i="1"/>
  <c r="J34" i="1"/>
  <c r="H34" i="1"/>
  <c r="E34" i="1"/>
  <c r="C34" i="1"/>
  <c r="BI33" i="1"/>
  <c r="K33" i="1"/>
  <c r="J33" i="1"/>
  <c r="H33" i="1"/>
  <c r="F33" i="1"/>
  <c r="E33" i="1"/>
  <c r="C33" i="1"/>
  <c r="A33" i="1"/>
  <c r="BI32" i="1"/>
  <c r="J32" i="1"/>
  <c r="H32" i="1"/>
  <c r="E32" i="1"/>
  <c r="C32" i="1"/>
  <c r="BI31" i="1"/>
  <c r="K31" i="1"/>
  <c r="J31" i="1"/>
  <c r="H31" i="1"/>
  <c r="F31" i="1"/>
  <c r="E31" i="1"/>
  <c r="C31" i="1"/>
  <c r="A31" i="1"/>
  <c r="BI30" i="1"/>
  <c r="J30" i="1"/>
  <c r="H30" i="1"/>
  <c r="E30" i="1"/>
  <c r="C30" i="1"/>
  <c r="BI29" i="1"/>
  <c r="K29" i="1"/>
  <c r="J29" i="1"/>
  <c r="H29" i="1"/>
  <c r="F29" i="1"/>
  <c r="E29" i="1"/>
  <c r="C29" i="1"/>
  <c r="A29" i="1"/>
  <c r="BI28" i="1"/>
  <c r="J28" i="1"/>
  <c r="H28" i="1"/>
  <c r="E28" i="1"/>
  <c r="C28" i="1"/>
  <c r="BI27" i="1"/>
  <c r="K27" i="1"/>
  <c r="J27" i="1"/>
  <c r="H27" i="1"/>
  <c r="F27" i="1"/>
  <c r="E27" i="1"/>
  <c r="C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I15" i="1"/>
  <c r="AD15" i="1"/>
  <c r="BI14" i="1"/>
  <c r="AD14" i="1"/>
  <c r="BI13" i="1"/>
  <c r="AD13" i="1"/>
  <c r="BI12" i="1"/>
  <c r="AD12" i="1"/>
  <c r="BI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24" i="1" l="1"/>
  <c r="BJ11" i="1"/>
  <c r="BJ22" i="1"/>
  <c r="BJ34" i="1"/>
  <c r="BJ42" i="1"/>
  <c r="BJ4" i="1"/>
  <c r="AX7" i="1" s="1"/>
  <c r="BJ16" i="1"/>
  <c r="BB4" i="1"/>
  <c r="AW7" i="1" s="1"/>
  <c r="AL10" i="1" s="1"/>
  <c r="BJ19" i="1"/>
  <c r="BJ21" i="1"/>
  <c r="BJ50" i="1"/>
  <c r="BJ9" i="1"/>
  <c r="AT12" i="1" s="1"/>
  <c r="AJ21" i="1" s="1"/>
  <c r="AP21" i="1" s="1"/>
  <c r="BJ17" i="1"/>
  <c r="BJ25" i="1"/>
  <c r="BB5" i="1"/>
  <c r="BB8" i="1"/>
  <c r="BJ26" i="1"/>
  <c r="BJ40" i="1"/>
  <c r="BJ45" i="1"/>
  <c r="BJ5" i="1"/>
  <c r="BJ8" i="1"/>
  <c r="BJ37" i="1"/>
  <c r="BJ18" i="1"/>
  <c r="BJ32" i="1"/>
  <c r="BJ29" i="1"/>
  <c r="BB9" i="1"/>
  <c r="BJ12" i="1"/>
  <c r="BJ43" i="1"/>
  <c r="BJ46" i="1"/>
  <c r="BB1" i="1"/>
  <c r="BJ20" i="1"/>
  <c r="BJ1" i="1"/>
  <c r="BJ27" i="1"/>
  <c r="BJ30" i="1"/>
  <c r="BJ2" i="1"/>
  <c r="BB3" i="1"/>
  <c r="BB10" i="1"/>
  <c r="BJ33" i="1"/>
  <c r="BJ51" i="1"/>
  <c r="BJ10" i="1"/>
  <c r="BJ7" i="1"/>
  <c r="BJ23" i="1"/>
  <c r="BJ53" i="1"/>
  <c r="BJ38" i="1"/>
  <c r="BJ41" i="1"/>
  <c r="BJ54" i="1"/>
  <c r="BJ35" i="1"/>
  <c r="BJ47" i="1"/>
  <c r="BJ55" i="1"/>
  <c r="BJ44" i="1"/>
  <c r="BJ39" i="1"/>
  <c r="BJ36" i="1"/>
  <c r="BJ31" i="1"/>
  <c r="BJ28" i="1"/>
  <c r="BJ15" i="1"/>
  <c r="BJ6" i="1"/>
  <c r="BJ13" i="1"/>
  <c r="BJ48" i="1"/>
  <c r="BB2" i="1"/>
  <c r="BB6" i="1"/>
  <c r="BJ49" i="1"/>
  <c r="BJ3" i="1"/>
  <c r="BJ14" i="1"/>
  <c r="BB7" i="1"/>
  <c r="BJ52" i="1"/>
  <c r="AY7" i="1" l="1"/>
  <c r="AM10" i="1" s="1"/>
  <c r="AT7" i="1"/>
  <c r="D11" i="1" s="1"/>
  <c r="D34" i="1" s="1"/>
  <c r="AU7" i="1"/>
  <c r="AJ10" i="1" s="1"/>
  <c r="AS7" i="1"/>
  <c r="AI10" i="1" s="1"/>
  <c r="AU12" i="1"/>
  <c r="G10" i="1"/>
  <c r="G33" i="1" s="1"/>
  <c r="D21" i="1"/>
  <c r="D44" i="1" s="1"/>
  <c r="AA44" i="1" s="1"/>
  <c r="AY12" i="1"/>
  <c r="I20" i="1" s="1"/>
  <c r="I43" i="1" s="1"/>
  <c r="AX12" i="1"/>
  <c r="AM21" i="1" s="1"/>
  <c r="AS4" i="1"/>
  <c r="AW4" i="1"/>
  <c r="AS12" i="1"/>
  <c r="AW12" i="1"/>
  <c r="AS10" i="1"/>
  <c r="AW10" i="1"/>
  <c r="AX11" i="1"/>
  <c r="AU11" i="1"/>
  <c r="AT11" i="1"/>
  <c r="AY11" i="1"/>
  <c r="AY13" i="1"/>
  <c r="AX13" i="1"/>
  <c r="AU13" i="1"/>
  <c r="AT13" i="1"/>
  <c r="AW9" i="1"/>
  <c r="AS9" i="1"/>
  <c r="AT10" i="1"/>
  <c r="AY10" i="1"/>
  <c r="AX10" i="1"/>
  <c r="AU10" i="1"/>
  <c r="AS13" i="1"/>
  <c r="AW13" i="1"/>
  <c r="AW11" i="1"/>
  <c r="AS11" i="1"/>
  <c r="AS5" i="1"/>
  <c r="AW5" i="1"/>
  <c r="AX5" i="1"/>
  <c r="AY5" i="1"/>
  <c r="AU5" i="1"/>
  <c r="AT5" i="1"/>
  <c r="AT8" i="1"/>
  <c r="AY8" i="1"/>
  <c r="AX8" i="1"/>
  <c r="AU8" i="1"/>
  <c r="AY9" i="1"/>
  <c r="AX9" i="1"/>
  <c r="AU9" i="1"/>
  <c r="AT9" i="1"/>
  <c r="AJ20" i="1"/>
  <c r="D20" i="1"/>
  <c r="D43" i="1" s="1"/>
  <c r="AS8" i="1"/>
  <c r="AW8" i="1"/>
  <c r="I11" i="1"/>
  <c r="I34" i="1" s="1"/>
  <c r="AM11" i="1"/>
  <c r="AU6" i="1"/>
  <c r="AT6" i="1"/>
  <c r="AY6" i="1"/>
  <c r="AX6" i="1"/>
  <c r="AW6" i="1"/>
  <c r="AS6" i="1"/>
  <c r="AU4" i="1"/>
  <c r="AT4" i="1"/>
  <c r="AX4" i="1"/>
  <c r="AY4" i="1"/>
  <c r="I10" i="1"/>
  <c r="I33" i="1" s="1"/>
  <c r="B10" i="1" l="1"/>
  <c r="B33" i="1" s="1"/>
  <c r="D10" i="1"/>
  <c r="D33" i="1" s="1"/>
  <c r="AJ11" i="1"/>
  <c r="AP11" i="1" s="1"/>
  <c r="I21" i="1"/>
  <c r="I44" i="1" s="1"/>
  <c r="Q33" i="1"/>
  <c r="AM20" i="1"/>
  <c r="AP20" i="1" s="1"/>
  <c r="M44" i="1"/>
  <c r="Q44" i="1"/>
  <c r="U44" i="1"/>
  <c r="D5" i="1"/>
  <c r="D28" i="1" s="1"/>
  <c r="AJ5" i="1"/>
  <c r="AP5" i="1" s="1"/>
  <c r="D7" i="1"/>
  <c r="D30" i="1" s="1"/>
  <c r="AJ7" i="1"/>
  <c r="AP7" i="1" s="1"/>
  <c r="AJ22" i="1"/>
  <c r="D22" i="1"/>
  <c r="D45" i="1" s="1"/>
  <c r="D4" i="1"/>
  <c r="D27" i="1" s="1"/>
  <c r="AJ4" i="1"/>
  <c r="AJ6" i="1"/>
  <c r="D6" i="1"/>
  <c r="D29" i="1" s="1"/>
  <c r="AM23" i="1"/>
  <c r="I23" i="1"/>
  <c r="I46" i="1" s="1"/>
  <c r="AM9" i="1"/>
  <c r="I9" i="1"/>
  <c r="I32" i="1" s="1"/>
  <c r="AJ19" i="1"/>
  <c r="AP19" i="1" s="1"/>
  <c r="D19" i="1"/>
  <c r="D42" i="1" s="1"/>
  <c r="AM8" i="1"/>
  <c r="I8" i="1"/>
  <c r="I31" i="1" s="1"/>
  <c r="AL6" i="1"/>
  <c r="G6" i="1"/>
  <c r="G29" i="1" s="1"/>
  <c r="AJ18" i="1"/>
  <c r="D18" i="1"/>
  <c r="D41" i="1" s="1"/>
  <c r="AJ9" i="1"/>
  <c r="AP9" i="1" s="1"/>
  <c r="D9" i="1"/>
  <c r="D32" i="1" s="1"/>
  <c r="B6" i="1"/>
  <c r="B29" i="1" s="1"/>
  <c r="AI6" i="1"/>
  <c r="AM19" i="1"/>
  <c r="I19" i="1"/>
  <c r="I42" i="1" s="1"/>
  <c r="AL8" i="1"/>
  <c r="G8" i="1"/>
  <c r="G31" i="1" s="1"/>
  <c r="D8" i="1"/>
  <c r="D31" i="1" s="1"/>
  <c r="AJ8" i="1"/>
  <c r="B18" i="1"/>
  <c r="B41" i="1" s="1"/>
  <c r="AI18" i="1"/>
  <c r="AL18" i="1"/>
  <c r="G18" i="1"/>
  <c r="G41" i="1" s="1"/>
  <c r="AA34" i="1"/>
  <c r="U34" i="1"/>
  <c r="Q34" i="1"/>
  <c r="M34" i="1"/>
  <c r="AM6" i="1"/>
  <c r="I6" i="1"/>
  <c r="I29" i="1" s="1"/>
  <c r="G22" i="1"/>
  <c r="G45" i="1" s="1"/>
  <c r="AL22" i="1"/>
  <c r="I22" i="1"/>
  <c r="I45" i="1" s="1"/>
  <c r="AM22" i="1"/>
  <c r="AM18" i="1"/>
  <c r="I18" i="1"/>
  <c r="I41" i="1" s="1"/>
  <c r="B12" i="1"/>
  <c r="B35" i="1" s="1"/>
  <c r="AI12" i="1"/>
  <c r="AJ16" i="1"/>
  <c r="D16" i="1"/>
  <c r="D39" i="1" s="1"/>
  <c r="AI16" i="1"/>
  <c r="B16" i="1"/>
  <c r="B39" i="1" s="1"/>
  <c r="B8" i="1"/>
  <c r="B31" i="1" s="1"/>
  <c r="AI8" i="1"/>
  <c r="AM7" i="1"/>
  <c r="I7" i="1"/>
  <c r="I30" i="1" s="1"/>
  <c r="AL16" i="1"/>
  <c r="G16" i="1"/>
  <c r="G39" i="1" s="1"/>
  <c r="I16" i="1"/>
  <c r="I39" i="1" s="1"/>
  <c r="AM16" i="1"/>
  <c r="AJ17" i="1"/>
  <c r="AP17" i="1" s="1"/>
  <c r="D17" i="1"/>
  <c r="D40" i="1" s="1"/>
  <c r="D14" i="1"/>
  <c r="D37" i="1" s="1"/>
  <c r="AJ14" i="1"/>
  <c r="I15" i="1"/>
  <c r="I38" i="1" s="1"/>
  <c r="AM15" i="1"/>
  <c r="AP10" i="1"/>
  <c r="AI22" i="1"/>
  <c r="B22" i="1"/>
  <c r="B45" i="1" s="1"/>
  <c r="I17" i="1"/>
  <c r="I40" i="1" s="1"/>
  <c r="AM17" i="1"/>
  <c r="AM14" i="1"/>
  <c r="I14" i="1"/>
  <c r="I37" i="1" s="1"/>
  <c r="D12" i="1"/>
  <c r="D35" i="1" s="1"/>
  <c r="AJ12" i="1"/>
  <c r="AO10" i="1"/>
  <c r="AM13" i="1"/>
  <c r="I13" i="1"/>
  <c r="I36" i="1" s="1"/>
  <c r="B14" i="1"/>
  <c r="B37" i="1" s="1"/>
  <c r="AI14" i="1"/>
  <c r="AL12" i="1"/>
  <c r="G12" i="1"/>
  <c r="G35" i="1" s="1"/>
  <c r="G20" i="1"/>
  <c r="G43" i="1" s="1"/>
  <c r="AL20" i="1"/>
  <c r="AI20" i="1"/>
  <c r="B20" i="1"/>
  <c r="B43" i="1" s="1"/>
  <c r="M43" i="1" s="1"/>
  <c r="AJ15" i="1"/>
  <c r="AP15" i="1" s="1"/>
  <c r="D15" i="1"/>
  <c r="D38" i="1" s="1"/>
  <c r="M33" i="1"/>
  <c r="AM4" i="1"/>
  <c r="I4" i="1"/>
  <c r="I27" i="1" s="1"/>
  <c r="AM12" i="1"/>
  <c r="I12" i="1"/>
  <c r="I35" i="1" s="1"/>
  <c r="G14" i="1"/>
  <c r="G37" i="1" s="1"/>
  <c r="AL14" i="1"/>
  <c r="AL4" i="1"/>
  <c r="G4" i="1"/>
  <c r="G27" i="1" s="1"/>
  <c r="AM5" i="1"/>
  <c r="I5" i="1"/>
  <c r="I28" i="1" s="1"/>
  <c r="D13" i="1"/>
  <c r="D36" i="1" s="1"/>
  <c r="AJ13" i="1"/>
  <c r="AP13" i="1" s="1"/>
  <c r="AJ23" i="1"/>
  <c r="AP23" i="1" s="1"/>
  <c r="D23" i="1"/>
  <c r="D46" i="1" s="1"/>
  <c r="B4" i="1"/>
  <c r="B27" i="1" s="1"/>
  <c r="AI4" i="1"/>
  <c r="Q43" i="1" l="1"/>
  <c r="U43" i="1" s="1"/>
  <c r="M31" i="1"/>
  <c r="AO20" i="1"/>
  <c r="U33" i="1"/>
  <c r="AA33" i="1" s="1"/>
  <c r="AP18" i="1"/>
  <c r="Q41" i="1"/>
  <c r="Q37" i="1"/>
  <c r="M27" i="1"/>
  <c r="Q35" i="1"/>
  <c r="AP14" i="1"/>
  <c r="AO4" i="1"/>
  <c r="M37" i="1"/>
  <c r="Q40" i="1"/>
  <c r="AA40" i="1"/>
  <c r="U40" i="1"/>
  <c r="M40" i="1"/>
  <c r="Q45" i="1"/>
  <c r="AA42" i="1"/>
  <c r="U42" i="1"/>
  <c r="Q42" i="1"/>
  <c r="M42" i="1"/>
  <c r="Q27" i="1"/>
  <c r="Q39" i="1"/>
  <c r="AO14" i="1"/>
  <c r="AP8" i="1"/>
  <c r="AP6" i="1"/>
  <c r="M39" i="1"/>
  <c r="AP4" i="1"/>
  <c r="AO16" i="1"/>
  <c r="Q31" i="1"/>
  <c r="U31" i="1" s="1"/>
  <c r="AA36" i="1"/>
  <c r="M36" i="1"/>
  <c r="U36" i="1"/>
  <c r="Q36" i="1"/>
  <c r="Q29" i="1"/>
  <c r="AA38" i="1"/>
  <c r="U38" i="1"/>
  <c r="Q38" i="1"/>
  <c r="M38" i="1"/>
  <c r="AP16" i="1"/>
  <c r="AP22" i="1"/>
  <c r="AO8" i="1"/>
  <c r="AO12" i="1"/>
  <c r="AA46" i="1"/>
  <c r="U46" i="1"/>
  <c r="Q46" i="1"/>
  <c r="M46" i="1"/>
  <c r="M41" i="1"/>
  <c r="M45" i="1"/>
  <c r="M35" i="1"/>
  <c r="AO6" i="1"/>
  <c r="AA30" i="1"/>
  <c r="U30" i="1"/>
  <c r="Q30" i="1"/>
  <c r="M30" i="1"/>
  <c r="AP12" i="1"/>
  <c r="AO18" i="1"/>
  <c r="AO22" i="1"/>
  <c r="M29" i="1"/>
  <c r="U32" i="1"/>
  <c r="Q32" i="1"/>
  <c r="AA32" i="1"/>
  <c r="M32" i="1"/>
  <c r="AA28" i="1"/>
  <c r="M28" i="1"/>
  <c r="U28" i="1"/>
  <c r="Q28" i="1"/>
  <c r="Y33" i="1" l="1"/>
  <c r="U41" i="1"/>
  <c r="AA41" i="1" s="1"/>
  <c r="U39" i="1"/>
  <c r="Y39" i="1" s="1"/>
  <c r="U35" i="1"/>
  <c r="AA35" i="1" s="1"/>
  <c r="U37" i="1"/>
  <c r="AA37" i="1" s="1"/>
  <c r="U29" i="1"/>
  <c r="AA29" i="1" s="1"/>
  <c r="U27" i="1"/>
  <c r="AA27" i="1" s="1"/>
  <c r="Y27" i="1"/>
  <c r="AA39" i="1"/>
  <c r="AA31" i="1"/>
  <c r="Y31" i="1"/>
  <c r="U45" i="1"/>
  <c r="Y37" i="1"/>
  <c r="Y43" i="1"/>
  <c r="AA43" i="1"/>
  <c r="Y41" i="1" l="1"/>
  <c r="Y35" i="1"/>
  <c r="Y29" i="1"/>
  <c r="AA45" i="1"/>
  <c r="Y45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<sst xmlns="http://schemas.openxmlformats.org/spreadsheetml/2006/main" count="101" uniqueCount="31">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</sst>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7" fillId="2" borderId="0" xfId="0" applyFont="1" applyFill="1">
      <alignment vertical="center"/>
    </xf>
    <xf numFmtId="0" fontId="14" fillId="0" borderId="12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6" fillId="0" borderId="7" xfId="0" applyFont="1" applyBorder="1" applyAlignment="1">
      <alignment horizontal="center" shrinkToFit="1"/>
    </xf>
    <xf numFmtId="49" fontId="17" fillId="0" borderId="7" xfId="0" applyNumberFormat="1" applyFont="1" applyBorder="1" applyAlignment="1">
      <alignment horizontal="right" vertical="center"/>
    </xf>
    <xf numFmtId="49" fontId="16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shrinkToFit="1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49" fontId="18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center" shrinkToFit="1"/>
    </xf>
    <xf numFmtId="49" fontId="16" fillId="0" borderId="7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top" shrinkToFit="1"/>
    </xf>
    <xf numFmtId="49" fontId="17" fillId="0" borderId="5" xfId="0" applyNumberFormat="1" applyFont="1" applyBorder="1" applyAlignment="1">
      <alignment horizontal="right" vertical="center"/>
    </xf>
    <xf numFmtId="49" fontId="16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top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>
      <alignment vertical="center"/>
    </xf>
    <xf numFmtId="49" fontId="18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vertical="center" shrinkToFit="1"/>
    </xf>
    <xf numFmtId="49" fontId="16" fillId="0" borderId="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 shrinkToFit="1"/>
    </xf>
    <xf numFmtId="0" fontId="8" fillId="0" borderId="0" xfId="0" applyFont="1" applyAlignment="1">
      <alignment horizontal="center" shrinkToFit="1"/>
    </xf>
    <xf numFmtId="49" fontId="8" fillId="0" borderId="0" xfId="0" applyNumberFormat="1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</cellXfs>
  <cellStyles count="1">
    <cellStyle name="標準" xfId="0" builtinId="0"/>
  </cellStyles>
  <dxfs count="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1F09F-A4E7-4EED-A896-A893FDF0B5EE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0.34941428951472031</v>
      </c>
      <c r="BB1" s="5">
        <f t="shared" ref="BB1:BB10" ca="1" si="0">RANK(BA1,$BA$1:$BA$44,)</f>
        <v>6</v>
      </c>
      <c r="BC1" s="6"/>
      <c r="BD1" s="7">
        <v>1</v>
      </c>
      <c r="BE1" s="7">
        <v>0</v>
      </c>
      <c r="BF1" s="7">
        <v>1</v>
      </c>
      <c r="BG1" s="7"/>
      <c r="BI1" s="4">
        <f ca="1">RAND()</f>
        <v>0.40474550110754404</v>
      </c>
      <c r="BJ1" s="5">
        <f t="shared" ref="BJ1:BJ55" ca="1" si="1">RANK(BI1,$BI$1:$BI$204,)</f>
        <v>33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10" ca="1" si="2">RAND()</f>
        <v>0.3678796039546478</v>
      </c>
      <c r="BB2" s="5">
        <f t="shared" ca="1" si="0"/>
        <v>5</v>
      </c>
      <c r="BD2" s="7">
        <v>2</v>
      </c>
      <c r="BE2" s="7">
        <v>0</v>
      </c>
      <c r="BF2" s="7">
        <v>2</v>
      </c>
      <c r="BG2" s="7"/>
      <c r="BI2" s="4">
        <f t="shared" ref="BI2:BI55" ca="1" si="3">RAND()</f>
        <v>6.8473275765232877E-2</v>
      </c>
      <c r="BJ2" s="5">
        <f t="shared" ca="1" si="1"/>
        <v>49</v>
      </c>
      <c r="BL2" s="7">
        <v>2</v>
      </c>
      <c r="BM2" s="7">
        <v>3</v>
      </c>
      <c r="BN2" s="7">
        <v>1</v>
      </c>
      <c r="BO2" s="7">
        <v>1</v>
      </c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2"/>
        <v>0.27419132615351061</v>
      </c>
      <c r="BB3" s="5">
        <f t="shared" ca="1" si="0"/>
        <v>7</v>
      </c>
      <c r="BD3" s="7">
        <v>3</v>
      </c>
      <c r="BE3" s="7">
        <v>0</v>
      </c>
      <c r="BF3" s="7">
        <v>3</v>
      </c>
      <c r="BG3" s="7"/>
      <c r="BI3" s="4">
        <f t="shared" ca="1" si="3"/>
        <v>7.3223596513954381E-2</v>
      </c>
      <c r="BJ3" s="5">
        <f t="shared" ca="1" si="1"/>
        <v>48</v>
      </c>
      <c r="BL3" s="7">
        <v>3</v>
      </c>
      <c r="BM3" s="7">
        <v>3</v>
      </c>
      <c r="BN3" s="7">
        <v>1</v>
      </c>
      <c r="BO3" s="7">
        <v>2</v>
      </c>
      <c r="BP3" s="7"/>
    </row>
    <row r="4" spans="1:68" ht="51" customHeight="1" x14ac:dyDescent="0.55000000000000004">
      <c r="A4" s="16" t="s">
        <v>8</v>
      </c>
      <c r="B4" s="17">
        <f ca="1">AS4</f>
        <v>2</v>
      </c>
      <c r="C4" s="18"/>
      <c r="D4" s="19">
        <f ca="1">AU4</f>
        <v>1</v>
      </c>
      <c r="E4" s="20"/>
      <c r="F4" s="21" t="s">
        <v>9</v>
      </c>
      <c r="G4" s="17">
        <f ca="1">AW4</f>
        <v>0</v>
      </c>
      <c r="H4" s="18"/>
      <c r="I4" s="22">
        <f ca="1">AY4</f>
        <v>3</v>
      </c>
      <c r="J4" s="23"/>
      <c r="K4" s="21" t="s">
        <v>10</v>
      </c>
      <c r="L4" s="24"/>
      <c r="M4" s="25"/>
      <c r="N4" s="26"/>
      <c r="O4" s="23"/>
      <c r="P4" s="23"/>
      <c r="Q4" s="27"/>
      <c r="R4" s="24"/>
      <c r="S4" s="28"/>
      <c r="T4" s="29"/>
      <c r="U4" s="30"/>
      <c r="V4" s="30"/>
      <c r="W4" s="27"/>
      <c r="X4" s="24"/>
      <c r="Y4" s="27"/>
      <c r="Z4" s="24"/>
      <c r="AA4" s="23"/>
      <c r="AB4" s="23"/>
      <c r="AC4" s="27"/>
      <c r="AD4" s="31"/>
      <c r="AH4" s="32" t="s">
        <v>11</v>
      </c>
      <c r="AI4" s="33">
        <f ca="1">AS4</f>
        <v>2</v>
      </c>
      <c r="AJ4" s="34">
        <f ca="1">AU4</f>
        <v>1</v>
      </c>
      <c r="AK4" s="35" t="s">
        <v>9</v>
      </c>
      <c r="AL4" s="33">
        <f ca="1">AW4</f>
        <v>0</v>
      </c>
      <c r="AM4" s="34">
        <f ca="1">AY4</f>
        <v>3</v>
      </c>
      <c r="AN4" s="35" t="s">
        <v>12</v>
      </c>
      <c r="AO4" s="33">
        <f ca="1">AI4+AL4+QUOTIENT((AJ4+AM4),AP5)</f>
        <v>2</v>
      </c>
      <c r="AP4" s="34">
        <f ca="1">MOD((AJ4+AM4),AP5)</f>
        <v>4</v>
      </c>
      <c r="AQ4" s="5"/>
      <c r="AS4" s="7">
        <f t="shared" ref="AS4:AS13" ca="1" si="4">VLOOKUP($BB1,$BD$1:$BF$204,2,FALSE)</f>
        <v>2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1</v>
      </c>
      <c r="AV4" s="7"/>
      <c r="AW4" s="7">
        <f t="shared" ref="AW4:AW13" ca="1" si="7">VLOOKUP($BB1,$BD$1:$BF$204,3,FALSE)</f>
        <v>0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3</v>
      </c>
      <c r="BA4" s="4">
        <f t="shared" ca="1" si="2"/>
        <v>0.27041693981124981</v>
      </c>
      <c r="BB4" s="5">
        <f t="shared" ca="1" si="0"/>
        <v>8</v>
      </c>
      <c r="BD4" s="7">
        <v>4</v>
      </c>
      <c r="BE4" s="7">
        <v>0</v>
      </c>
      <c r="BF4" s="7">
        <v>4</v>
      </c>
      <c r="BG4" s="7"/>
      <c r="BI4" s="4">
        <f t="shared" ca="1" si="3"/>
        <v>7.0025303190217603E-3</v>
      </c>
      <c r="BJ4" s="5">
        <f t="shared" ca="1" si="1"/>
        <v>55</v>
      </c>
      <c r="BL4" s="7">
        <v>4</v>
      </c>
      <c r="BM4" s="7">
        <v>3</v>
      </c>
      <c r="BN4" s="7">
        <v>2</v>
      </c>
      <c r="BO4" s="7">
        <v>1</v>
      </c>
      <c r="BP4" s="7"/>
    </row>
    <row r="5" spans="1:68" ht="51" customHeight="1" x14ac:dyDescent="0.25">
      <c r="A5" s="36"/>
      <c r="B5" s="37"/>
      <c r="C5" s="38"/>
      <c r="D5" s="39">
        <f ca="1">AT4</f>
        <v>6</v>
      </c>
      <c r="E5" s="40"/>
      <c r="F5" s="41"/>
      <c r="G5" s="37"/>
      <c r="H5" s="38"/>
      <c r="I5" s="39">
        <f ca="1">AX4</f>
        <v>6</v>
      </c>
      <c r="J5" s="40"/>
      <c r="K5" s="41"/>
      <c r="L5" s="42"/>
      <c r="M5" s="43"/>
      <c r="N5" s="44"/>
      <c r="O5" s="40"/>
      <c r="P5" s="40"/>
      <c r="Q5" s="45"/>
      <c r="R5" s="42"/>
      <c r="S5" s="46"/>
      <c r="T5" s="47"/>
      <c r="U5" s="48"/>
      <c r="V5" s="48"/>
      <c r="W5" s="45"/>
      <c r="X5" s="42"/>
      <c r="Y5" s="45"/>
      <c r="Z5" s="42"/>
      <c r="AA5" s="49"/>
      <c r="AB5" s="49"/>
      <c r="AC5" s="45"/>
      <c r="AD5" s="50"/>
      <c r="AH5" s="32"/>
      <c r="AI5" s="33"/>
      <c r="AJ5" s="5">
        <f ca="1">AT4</f>
        <v>6</v>
      </c>
      <c r="AK5" s="35"/>
      <c r="AL5" s="33"/>
      <c r="AM5" s="5">
        <f ca="1">AX4</f>
        <v>6</v>
      </c>
      <c r="AN5" s="35"/>
      <c r="AO5" s="33"/>
      <c r="AP5" s="5">
        <f ca="1">AJ5</f>
        <v>6</v>
      </c>
      <c r="AQ5" s="5"/>
      <c r="AS5" s="7">
        <f t="shared" ca="1" si="4"/>
        <v>1</v>
      </c>
      <c r="AT5" s="7">
        <f t="shared" ca="1" si="5"/>
        <v>6</v>
      </c>
      <c r="AU5" s="7">
        <f t="shared" ca="1" si="6"/>
        <v>4</v>
      </c>
      <c r="AV5" s="7"/>
      <c r="AW5" s="7">
        <f t="shared" ca="1" si="7"/>
        <v>0</v>
      </c>
      <c r="AX5" s="7">
        <f t="shared" ca="1" si="8"/>
        <v>6</v>
      </c>
      <c r="AY5" s="7">
        <f t="shared" ca="1" si="9"/>
        <v>4</v>
      </c>
      <c r="BA5" s="4">
        <f t="shared" ca="1" si="2"/>
        <v>0.49221730396238883</v>
      </c>
      <c r="BB5" s="5">
        <f t="shared" ca="1" si="0"/>
        <v>3</v>
      </c>
      <c r="BD5" s="7">
        <v>5</v>
      </c>
      <c r="BE5" s="7">
        <v>1</v>
      </c>
      <c r="BF5" s="7">
        <v>0</v>
      </c>
      <c r="BG5" s="7"/>
      <c r="BI5" s="4">
        <f t="shared" ca="1" si="3"/>
        <v>0.47927675444943318</v>
      </c>
      <c r="BJ5" s="5">
        <f t="shared" ca="1" si="1"/>
        <v>27</v>
      </c>
      <c r="BL5" s="7">
        <v>5</v>
      </c>
      <c r="BM5" s="7">
        <v>3</v>
      </c>
      <c r="BN5" s="7">
        <v>2</v>
      </c>
      <c r="BO5" s="7">
        <v>2</v>
      </c>
      <c r="BP5" s="7"/>
    </row>
    <row r="6" spans="1:68" ht="51" customHeight="1" x14ac:dyDescent="0.55000000000000004">
      <c r="A6" s="16" t="s">
        <v>13</v>
      </c>
      <c r="B6" s="51">
        <f ca="1">AS5</f>
        <v>1</v>
      </c>
      <c r="C6" s="18"/>
      <c r="D6" s="19">
        <f ca="1">AU5</f>
        <v>4</v>
      </c>
      <c r="E6" s="20"/>
      <c r="F6" s="21" t="s">
        <v>9</v>
      </c>
      <c r="G6" s="17">
        <f ca="1">AW5</f>
        <v>0</v>
      </c>
      <c r="H6" s="18"/>
      <c r="I6" s="22">
        <f ca="1">AY5</f>
        <v>4</v>
      </c>
      <c r="J6" s="23"/>
      <c r="K6" s="21" t="s">
        <v>10</v>
      </c>
      <c r="L6" s="24"/>
      <c r="M6" s="25"/>
      <c r="N6" s="26"/>
      <c r="O6" s="23"/>
      <c r="P6" s="23"/>
      <c r="Q6" s="27"/>
      <c r="R6" s="24"/>
      <c r="S6" s="28"/>
      <c r="T6" s="29"/>
      <c r="U6" s="30"/>
      <c r="V6" s="30"/>
      <c r="W6" s="27"/>
      <c r="X6" s="24"/>
      <c r="Y6" s="27"/>
      <c r="Z6" s="24"/>
      <c r="AA6" s="23"/>
      <c r="AB6" s="23"/>
      <c r="AC6" s="27"/>
      <c r="AD6" s="31">
        <f t="shared" ref="AD6:AD15" si="10">W6+AA6</f>
        <v>0</v>
      </c>
      <c r="AH6" s="32" t="s">
        <v>14</v>
      </c>
      <c r="AI6" s="33">
        <f ca="1">AS5</f>
        <v>1</v>
      </c>
      <c r="AJ6" s="34">
        <f ca="1">AU5</f>
        <v>4</v>
      </c>
      <c r="AK6" s="35" t="s">
        <v>9</v>
      </c>
      <c r="AL6" s="33">
        <f ca="1">AW5</f>
        <v>0</v>
      </c>
      <c r="AM6" s="34">
        <f ca="1">AY5</f>
        <v>4</v>
      </c>
      <c r="AN6" s="35" t="s">
        <v>12</v>
      </c>
      <c r="AO6" s="33">
        <f ca="1">AI6+AL6+QUOTIENT((AJ6+AM6),AP7)</f>
        <v>2</v>
      </c>
      <c r="AP6" s="34">
        <f ca="1">MOD((AJ6+AM6),AP7)</f>
        <v>2</v>
      </c>
      <c r="AQ6" s="5"/>
      <c r="AS6" s="7">
        <f t="shared" ca="1" si="4"/>
        <v>3</v>
      </c>
      <c r="AT6" s="7">
        <f t="shared" ca="1" si="5"/>
        <v>6</v>
      </c>
      <c r="AU6" s="7">
        <f t="shared" ca="1" si="6"/>
        <v>4</v>
      </c>
      <c r="AV6" s="7"/>
      <c r="AW6" s="7">
        <f t="shared" ca="1" si="7"/>
        <v>0</v>
      </c>
      <c r="AX6" s="7">
        <f t="shared" ca="1" si="8"/>
        <v>6</v>
      </c>
      <c r="AY6" s="7">
        <f t="shared" ca="1" si="9"/>
        <v>3</v>
      </c>
      <c r="BA6" s="4">
        <f t="shared" ca="1" si="2"/>
        <v>0.14262379468069908</v>
      </c>
      <c r="BB6" s="5">
        <f t="shared" ca="1" si="0"/>
        <v>10</v>
      </c>
      <c r="BD6" s="7">
        <v>6</v>
      </c>
      <c r="BE6" s="7">
        <v>2</v>
      </c>
      <c r="BF6" s="7">
        <v>0</v>
      </c>
      <c r="BG6" s="7"/>
      <c r="BI6" s="4">
        <f t="shared" ca="1" si="3"/>
        <v>0.11909476300451649</v>
      </c>
      <c r="BJ6" s="5">
        <f t="shared" ca="1" si="1"/>
        <v>46</v>
      </c>
      <c r="BL6" s="7">
        <v>6</v>
      </c>
      <c r="BM6" s="7">
        <v>4</v>
      </c>
      <c r="BN6" s="7">
        <v>1</v>
      </c>
      <c r="BO6" s="7">
        <v>1</v>
      </c>
      <c r="BP6" s="7"/>
    </row>
    <row r="7" spans="1:68" ht="51" customHeight="1" x14ac:dyDescent="0.25">
      <c r="A7" s="36"/>
      <c r="B7" s="52"/>
      <c r="C7" s="38"/>
      <c r="D7" s="39">
        <f ca="1">AT5</f>
        <v>6</v>
      </c>
      <c r="E7" s="40"/>
      <c r="F7" s="41"/>
      <c r="G7" s="37"/>
      <c r="H7" s="38"/>
      <c r="I7" s="39">
        <f ca="1">AX5</f>
        <v>6</v>
      </c>
      <c r="J7" s="40"/>
      <c r="K7" s="41"/>
      <c r="L7" s="42"/>
      <c r="M7" s="43"/>
      <c r="N7" s="44"/>
      <c r="O7" s="40"/>
      <c r="P7" s="40"/>
      <c r="Q7" s="45"/>
      <c r="R7" s="42"/>
      <c r="S7" s="46"/>
      <c r="T7" s="47"/>
      <c r="U7" s="48"/>
      <c r="V7" s="48"/>
      <c r="W7" s="45"/>
      <c r="X7" s="42"/>
      <c r="Y7" s="45"/>
      <c r="Z7" s="42"/>
      <c r="AA7" s="49"/>
      <c r="AB7" s="49"/>
      <c r="AC7" s="45"/>
      <c r="AD7" s="50">
        <f t="shared" si="10"/>
        <v>0</v>
      </c>
      <c r="AH7" s="32"/>
      <c r="AI7" s="33"/>
      <c r="AJ7" s="5">
        <f ca="1">AT5</f>
        <v>6</v>
      </c>
      <c r="AK7" s="35"/>
      <c r="AL7" s="33"/>
      <c r="AM7" s="5">
        <f ca="1">AX5</f>
        <v>6</v>
      </c>
      <c r="AN7" s="35"/>
      <c r="AO7" s="33"/>
      <c r="AP7" s="5">
        <f ca="1">AJ7</f>
        <v>6</v>
      </c>
      <c r="AQ7" s="5"/>
      <c r="AS7" s="7">
        <f t="shared" ca="1" si="4"/>
        <v>4</v>
      </c>
      <c r="AT7" s="7">
        <f t="shared" ca="1" si="5"/>
        <v>6</v>
      </c>
      <c r="AU7" s="7">
        <f t="shared" ca="1" si="6"/>
        <v>5</v>
      </c>
      <c r="AV7" s="7"/>
      <c r="AW7" s="7">
        <f t="shared" ca="1" si="7"/>
        <v>0</v>
      </c>
      <c r="AX7" s="7">
        <f t="shared" ca="1" si="8"/>
        <v>6</v>
      </c>
      <c r="AY7" s="7">
        <f t="shared" ca="1" si="9"/>
        <v>5</v>
      </c>
      <c r="BA7" s="4">
        <f t="shared" ca="1" si="2"/>
        <v>0.73952555857421276</v>
      </c>
      <c r="BB7" s="5">
        <f t="shared" ca="1" si="0"/>
        <v>2</v>
      </c>
      <c r="BD7" s="7">
        <v>7</v>
      </c>
      <c r="BE7" s="7">
        <v>3</v>
      </c>
      <c r="BF7" s="7">
        <v>0</v>
      </c>
      <c r="BG7" s="7"/>
      <c r="BI7" s="4">
        <f t="shared" ca="1" si="3"/>
        <v>0.83850885327344427</v>
      </c>
      <c r="BJ7" s="5">
        <f t="shared" ca="1" si="1"/>
        <v>6</v>
      </c>
      <c r="BL7" s="7">
        <v>7</v>
      </c>
      <c r="BM7" s="7">
        <v>4</v>
      </c>
      <c r="BN7" s="7">
        <v>1</v>
      </c>
      <c r="BO7" s="7">
        <v>2</v>
      </c>
      <c r="BP7" s="7"/>
    </row>
    <row r="8" spans="1:68" ht="51" customHeight="1" x14ac:dyDescent="0.55000000000000004">
      <c r="A8" s="16" t="s">
        <v>15</v>
      </c>
      <c r="B8" s="51">
        <f ca="1">AS6</f>
        <v>3</v>
      </c>
      <c r="C8" s="18"/>
      <c r="D8" s="19">
        <f ca="1">AU6</f>
        <v>4</v>
      </c>
      <c r="E8" s="20"/>
      <c r="F8" s="21" t="s">
        <v>9</v>
      </c>
      <c r="G8" s="17">
        <f ca="1">AW6</f>
        <v>0</v>
      </c>
      <c r="H8" s="18"/>
      <c r="I8" s="22">
        <f ca="1">AY6</f>
        <v>3</v>
      </c>
      <c r="J8" s="23"/>
      <c r="K8" s="21" t="s">
        <v>10</v>
      </c>
      <c r="L8" s="24"/>
      <c r="M8" s="25"/>
      <c r="N8" s="26"/>
      <c r="O8" s="23"/>
      <c r="P8" s="23"/>
      <c r="Q8" s="27"/>
      <c r="R8" s="24"/>
      <c r="S8" s="28"/>
      <c r="T8" s="29"/>
      <c r="U8" s="30"/>
      <c r="V8" s="30"/>
      <c r="W8" s="27"/>
      <c r="X8" s="24"/>
      <c r="Y8" s="27"/>
      <c r="Z8" s="24"/>
      <c r="AA8" s="23"/>
      <c r="AB8" s="23"/>
      <c r="AC8" s="27"/>
      <c r="AD8" s="31">
        <f t="shared" si="10"/>
        <v>0</v>
      </c>
      <c r="AH8" s="32" t="s">
        <v>16</v>
      </c>
      <c r="AI8" s="33">
        <f ca="1">AS6</f>
        <v>3</v>
      </c>
      <c r="AJ8" s="34">
        <f ca="1">AU6</f>
        <v>4</v>
      </c>
      <c r="AK8" s="35" t="s">
        <v>9</v>
      </c>
      <c r="AL8" s="33">
        <f ca="1">AW6</f>
        <v>0</v>
      </c>
      <c r="AM8" s="34">
        <f ca="1">AY6</f>
        <v>3</v>
      </c>
      <c r="AN8" s="35" t="s">
        <v>12</v>
      </c>
      <c r="AO8" s="33">
        <f ca="1">AI8+AL8+QUOTIENT((AJ8+AM8),AP9)</f>
        <v>4</v>
      </c>
      <c r="AP8" s="34">
        <f ca="1">MOD((AJ8+AM8),AP9)</f>
        <v>1</v>
      </c>
      <c r="AQ8" s="5"/>
      <c r="AS8" s="7">
        <f t="shared" ca="1" si="4"/>
        <v>0</v>
      </c>
      <c r="AT8" s="7">
        <f t="shared" ca="1" si="5"/>
        <v>5</v>
      </c>
      <c r="AU8" s="7">
        <f t="shared" ca="1" si="6"/>
        <v>4</v>
      </c>
      <c r="AV8" s="7"/>
      <c r="AW8" s="7">
        <f t="shared" ca="1" si="7"/>
        <v>3</v>
      </c>
      <c r="AX8" s="7">
        <f t="shared" ca="1" si="8"/>
        <v>5</v>
      </c>
      <c r="AY8" s="7">
        <f t="shared" ca="1" si="9"/>
        <v>1</v>
      </c>
      <c r="BA8" s="4">
        <f t="shared" ca="1" si="2"/>
        <v>0.82962850528840404</v>
      </c>
      <c r="BB8" s="5">
        <f t="shared" ca="1" si="0"/>
        <v>1</v>
      </c>
      <c r="BD8" s="7">
        <v>8</v>
      </c>
      <c r="BE8" s="7">
        <v>4</v>
      </c>
      <c r="BF8" s="7">
        <v>0</v>
      </c>
      <c r="BG8" s="7"/>
      <c r="BI8" s="4">
        <f t="shared" ca="1" si="3"/>
        <v>0.9426760246704935</v>
      </c>
      <c r="BJ8" s="5">
        <f t="shared" ca="1" si="1"/>
        <v>2</v>
      </c>
      <c r="BL8" s="7">
        <v>8</v>
      </c>
      <c r="BM8" s="7">
        <v>4</v>
      </c>
      <c r="BN8" s="7">
        <v>1</v>
      </c>
      <c r="BO8" s="7">
        <v>3</v>
      </c>
      <c r="BP8" s="7"/>
    </row>
    <row r="9" spans="1:68" ht="51" customHeight="1" x14ac:dyDescent="0.25">
      <c r="A9" s="36"/>
      <c r="B9" s="52"/>
      <c r="C9" s="38"/>
      <c r="D9" s="39">
        <f ca="1">AT6</f>
        <v>6</v>
      </c>
      <c r="E9" s="40"/>
      <c r="F9" s="41"/>
      <c r="G9" s="37"/>
      <c r="H9" s="38"/>
      <c r="I9" s="39">
        <f ca="1">AX6</f>
        <v>6</v>
      </c>
      <c r="J9" s="40"/>
      <c r="K9" s="41"/>
      <c r="L9" s="42"/>
      <c r="M9" s="43"/>
      <c r="N9" s="44"/>
      <c r="O9" s="40"/>
      <c r="P9" s="40"/>
      <c r="Q9" s="45"/>
      <c r="R9" s="42"/>
      <c r="S9" s="46"/>
      <c r="T9" s="47"/>
      <c r="U9" s="48"/>
      <c r="V9" s="48"/>
      <c r="W9" s="45"/>
      <c r="X9" s="42"/>
      <c r="Y9" s="45"/>
      <c r="Z9" s="42"/>
      <c r="AA9" s="49"/>
      <c r="AB9" s="49"/>
      <c r="AC9" s="45"/>
      <c r="AD9" s="50">
        <f t="shared" si="10"/>
        <v>0</v>
      </c>
      <c r="AH9" s="32"/>
      <c r="AI9" s="33"/>
      <c r="AJ9" s="5">
        <f ca="1">AT6</f>
        <v>6</v>
      </c>
      <c r="AK9" s="35"/>
      <c r="AL9" s="33"/>
      <c r="AM9" s="5">
        <f ca="1">AX6</f>
        <v>6</v>
      </c>
      <c r="AN9" s="35"/>
      <c r="AO9" s="33"/>
      <c r="AP9" s="5">
        <f ca="1">AJ9</f>
        <v>6</v>
      </c>
      <c r="AQ9" s="5"/>
      <c r="AS9" s="7">
        <f t="shared" ca="1" si="4"/>
        <v>1</v>
      </c>
      <c r="AT9" s="7">
        <f t="shared" ca="1" si="5"/>
        <v>6</v>
      </c>
      <c r="AU9" s="7">
        <f t="shared" ca="1" si="6"/>
        <v>4</v>
      </c>
      <c r="AV9" s="7"/>
      <c r="AW9" s="7">
        <f t="shared" ca="1" si="7"/>
        <v>0</v>
      </c>
      <c r="AX9" s="7">
        <f t="shared" ca="1" si="8"/>
        <v>6</v>
      </c>
      <c r="AY9" s="7">
        <f t="shared" ca="1" si="9"/>
        <v>1</v>
      </c>
      <c r="BA9" s="4">
        <f t="shared" ca="1" si="2"/>
        <v>0.18501390769926995</v>
      </c>
      <c r="BB9" s="5">
        <f t="shared" ca="1" si="0"/>
        <v>9</v>
      </c>
      <c r="BD9" s="7">
        <v>9</v>
      </c>
      <c r="BE9" s="53">
        <v>0</v>
      </c>
      <c r="BF9" s="53">
        <v>1</v>
      </c>
      <c r="BG9" s="7"/>
      <c r="BI9" s="4">
        <f t="shared" ca="1" si="3"/>
        <v>0.88760109768689932</v>
      </c>
      <c r="BJ9" s="5">
        <f t="shared" ca="1" si="1"/>
        <v>3</v>
      </c>
      <c r="BL9" s="7">
        <v>9</v>
      </c>
      <c r="BM9" s="7">
        <v>4</v>
      </c>
      <c r="BN9" s="7">
        <v>2</v>
      </c>
      <c r="BO9" s="7">
        <v>1</v>
      </c>
      <c r="BP9" s="7"/>
    </row>
    <row r="10" spans="1:68" ht="51" customHeight="1" x14ac:dyDescent="0.55000000000000004">
      <c r="A10" s="16" t="s">
        <v>17</v>
      </c>
      <c r="B10" s="51">
        <f ca="1">AS7</f>
        <v>4</v>
      </c>
      <c r="C10" s="18"/>
      <c r="D10" s="19">
        <f ca="1">AU7</f>
        <v>5</v>
      </c>
      <c r="E10" s="20"/>
      <c r="F10" s="21" t="s">
        <v>9</v>
      </c>
      <c r="G10" s="17">
        <f ca="1">AW7</f>
        <v>0</v>
      </c>
      <c r="H10" s="18"/>
      <c r="I10" s="22">
        <f ca="1">AY7</f>
        <v>5</v>
      </c>
      <c r="J10" s="23"/>
      <c r="K10" s="21" t="s">
        <v>10</v>
      </c>
      <c r="L10" s="24"/>
      <c r="M10" s="25"/>
      <c r="N10" s="26"/>
      <c r="O10" s="23"/>
      <c r="P10" s="23"/>
      <c r="Q10" s="27"/>
      <c r="R10" s="24"/>
      <c r="S10" s="28"/>
      <c r="T10" s="29"/>
      <c r="U10" s="30"/>
      <c r="V10" s="30"/>
      <c r="W10" s="27"/>
      <c r="X10" s="24"/>
      <c r="Y10" s="27"/>
      <c r="Z10" s="24"/>
      <c r="AA10" s="23"/>
      <c r="AB10" s="23"/>
      <c r="AC10" s="27"/>
      <c r="AD10" s="31">
        <f t="shared" si="10"/>
        <v>0</v>
      </c>
      <c r="AH10" s="32" t="s">
        <v>18</v>
      </c>
      <c r="AI10" s="33">
        <f ca="1">AS7</f>
        <v>4</v>
      </c>
      <c r="AJ10" s="34">
        <f ca="1">AU7</f>
        <v>5</v>
      </c>
      <c r="AK10" s="35" t="s">
        <v>9</v>
      </c>
      <c r="AL10" s="33">
        <f ca="1">AW7</f>
        <v>0</v>
      </c>
      <c r="AM10" s="34">
        <f ca="1">AY7</f>
        <v>5</v>
      </c>
      <c r="AN10" s="35" t="s">
        <v>12</v>
      </c>
      <c r="AO10" s="33">
        <f ca="1">AI10+AL10+QUOTIENT((AJ10+AM10),AP11)</f>
        <v>5</v>
      </c>
      <c r="AP10" s="34">
        <f ca="1">MOD((AJ10+AM10),AP11)</f>
        <v>4</v>
      </c>
      <c r="AQ10" s="5"/>
      <c r="AS10" s="7">
        <f t="shared" ca="1" si="4"/>
        <v>0</v>
      </c>
      <c r="AT10" s="7">
        <f t="shared" ca="1" si="5"/>
        <v>4</v>
      </c>
      <c r="AU10" s="7">
        <f t="shared" ca="1" si="6"/>
        <v>1</v>
      </c>
      <c r="AV10" s="7"/>
      <c r="AW10" s="7">
        <f t="shared" ca="1" si="7"/>
        <v>2</v>
      </c>
      <c r="AX10" s="7">
        <f t="shared" ca="1" si="8"/>
        <v>4</v>
      </c>
      <c r="AY10" s="7">
        <f t="shared" ca="1" si="9"/>
        <v>1</v>
      </c>
      <c r="BA10" s="4">
        <f t="shared" ca="1" si="2"/>
        <v>0.4391979236562279</v>
      </c>
      <c r="BB10" s="5">
        <f t="shared" ca="1" si="0"/>
        <v>4</v>
      </c>
      <c r="BD10" s="7">
        <v>10</v>
      </c>
      <c r="BE10" s="53">
        <v>1</v>
      </c>
      <c r="BF10" s="53">
        <v>0</v>
      </c>
      <c r="BG10" s="7"/>
      <c r="BI10" s="4">
        <f t="shared" ca="1" si="3"/>
        <v>2.0498556501526766E-2</v>
      </c>
      <c r="BJ10" s="5">
        <f t="shared" ca="1" si="1"/>
        <v>53</v>
      </c>
      <c r="BL10" s="7">
        <v>10</v>
      </c>
      <c r="BM10" s="7">
        <v>4</v>
      </c>
      <c r="BN10" s="7">
        <v>2</v>
      </c>
      <c r="BO10" s="7">
        <v>2</v>
      </c>
      <c r="BP10" s="7"/>
    </row>
    <row r="11" spans="1:68" ht="51" customHeight="1" x14ac:dyDescent="0.25">
      <c r="A11" s="36"/>
      <c r="B11" s="52"/>
      <c r="C11" s="38"/>
      <c r="D11" s="39">
        <f ca="1">AT7</f>
        <v>6</v>
      </c>
      <c r="E11" s="40"/>
      <c r="F11" s="41"/>
      <c r="G11" s="37"/>
      <c r="H11" s="38"/>
      <c r="I11" s="39">
        <f ca="1">AX7</f>
        <v>6</v>
      </c>
      <c r="J11" s="40"/>
      <c r="K11" s="41"/>
      <c r="L11" s="42"/>
      <c r="M11" s="43"/>
      <c r="N11" s="44"/>
      <c r="O11" s="40"/>
      <c r="P11" s="40"/>
      <c r="Q11" s="45"/>
      <c r="R11" s="42"/>
      <c r="S11" s="46"/>
      <c r="T11" s="47"/>
      <c r="U11" s="48"/>
      <c r="V11" s="48"/>
      <c r="W11" s="45"/>
      <c r="X11" s="42"/>
      <c r="Y11" s="45"/>
      <c r="Z11" s="42"/>
      <c r="AA11" s="49"/>
      <c r="AB11" s="49"/>
      <c r="AC11" s="45"/>
      <c r="AD11" s="50">
        <f t="shared" si="10"/>
        <v>0</v>
      </c>
      <c r="AH11" s="32"/>
      <c r="AI11" s="33"/>
      <c r="AJ11" s="5">
        <f ca="1">AT7</f>
        <v>6</v>
      </c>
      <c r="AK11" s="35"/>
      <c r="AL11" s="33"/>
      <c r="AM11" s="5">
        <f ca="1">AX7</f>
        <v>6</v>
      </c>
      <c r="AN11" s="35"/>
      <c r="AO11" s="33"/>
      <c r="AP11" s="5">
        <f ca="1">AJ11</f>
        <v>6</v>
      </c>
      <c r="AQ11" s="5"/>
      <c r="AS11" s="7">
        <f t="shared" ca="1" si="4"/>
        <v>0</v>
      </c>
      <c r="AT11" s="7">
        <f t="shared" ca="1" si="5"/>
        <v>3</v>
      </c>
      <c r="AU11" s="7">
        <f t="shared" ca="1" si="6"/>
        <v>1</v>
      </c>
      <c r="AV11" s="7"/>
      <c r="AW11" s="7">
        <f t="shared" ca="1" si="7"/>
        <v>1</v>
      </c>
      <c r="AX11" s="7">
        <f t="shared" ca="1" si="8"/>
        <v>3</v>
      </c>
      <c r="AY11" s="7">
        <f t="shared" ca="1" si="9"/>
        <v>1</v>
      </c>
      <c r="BA11" s="4"/>
      <c r="BB11" s="5"/>
      <c r="BD11" s="7"/>
      <c r="BE11" s="7"/>
      <c r="BF11" s="7"/>
      <c r="BG11" s="7"/>
      <c r="BI11" s="4">
        <f t="shared" ca="1" si="3"/>
        <v>0.62482372376191364</v>
      </c>
      <c r="BJ11" s="5">
        <f t="shared" ca="1" si="1"/>
        <v>14</v>
      </c>
      <c r="BL11" s="7">
        <v>11</v>
      </c>
      <c r="BM11" s="7">
        <v>4</v>
      </c>
      <c r="BN11" s="7">
        <v>2</v>
      </c>
      <c r="BO11" s="7">
        <v>3</v>
      </c>
      <c r="BP11" s="7"/>
    </row>
    <row r="12" spans="1:68" ht="51" customHeight="1" x14ac:dyDescent="0.55000000000000004">
      <c r="A12" s="16" t="s">
        <v>19</v>
      </c>
      <c r="B12" s="51">
        <f ca="1">AS8</f>
        <v>0</v>
      </c>
      <c r="C12" s="18"/>
      <c r="D12" s="19">
        <f ca="1">AU8</f>
        <v>4</v>
      </c>
      <c r="E12" s="20"/>
      <c r="F12" s="21" t="s">
        <v>9</v>
      </c>
      <c r="G12" s="17">
        <f ca="1">AW8</f>
        <v>3</v>
      </c>
      <c r="H12" s="18"/>
      <c r="I12" s="22">
        <f ca="1">AY8</f>
        <v>1</v>
      </c>
      <c r="J12" s="23"/>
      <c r="K12" s="21" t="s">
        <v>10</v>
      </c>
      <c r="L12" s="24"/>
      <c r="M12" s="25"/>
      <c r="N12" s="26"/>
      <c r="O12" s="23"/>
      <c r="P12" s="23"/>
      <c r="Q12" s="27"/>
      <c r="R12" s="24"/>
      <c r="S12" s="28"/>
      <c r="T12" s="29"/>
      <c r="U12" s="30"/>
      <c r="V12" s="30"/>
      <c r="W12" s="27"/>
      <c r="X12" s="24"/>
      <c r="Y12" s="27"/>
      <c r="Z12" s="24"/>
      <c r="AA12" s="23"/>
      <c r="AB12" s="23"/>
      <c r="AC12" s="27"/>
      <c r="AD12" s="31">
        <f t="shared" si="10"/>
        <v>0</v>
      </c>
      <c r="AH12" s="32" t="s">
        <v>20</v>
      </c>
      <c r="AI12" s="33">
        <f ca="1">AS8</f>
        <v>0</v>
      </c>
      <c r="AJ12" s="34">
        <f ca="1">AU8</f>
        <v>4</v>
      </c>
      <c r="AK12" s="35" t="s">
        <v>9</v>
      </c>
      <c r="AL12" s="33">
        <f ca="1">AW8</f>
        <v>3</v>
      </c>
      <c r="AM12" s="34">
        <f ca="1">AY8</f>
        <v>1</v>
      </c>
      <c r="AN12" s="35" t="s">
        <v>12</v>
      </c>
      <c r="AO12" s="33">
        <f ca="1">AI12+AL12+QUOTIENT((AJ12+AM12),AP13)</f>
        <v>4</v>
      </c>
      <c r="AP12" s="34">
        <f ca="1">MOD((AJ12+AM12),AP13)</f>
        <v>0</v>
      </c>
      <c r="AQ12" s="5"/>
      <c r="AS12" s="7">
        <f t="shared" ca="1" si="4"/>
        <v>0</v>
      </c>
      <c r="AT12" s="7">
        <f t="shared" ca="1" si="5"/>
        <v>3</v>
      </c>
      <c r="AU12" s="7">
        <f t="shared" ca="1" si="6"/>
        <v>1</v>
      </c>
      <c r="AV12" s="7"/>
      <c r="AW12" s="7">
        <f t="shared" ca="1" si="7"/>
        <v>1</v>
      </c>
      <c r="AX12" s="7">
        <f t="shared" ca="1" si="8"/>
        <v>3</v>
      </c>
      <c r="AY12" s="7">
        <f t="shared" ca="1" si="9"/>
        <v>2</v>
      </c>
      <c r="BA12" s="4"/>
      <c r="BB12" s="5"/>
      <c r="BD12" s="7"/>
      <c r="BE12" s="7"/>
      <c r="BF12" s="7"/>
      <c r="BG12" s="7"/>
      <c r="BI12" s="4">
        <f t="shared" ca="1" si="3"/>
        <v>0.17019576545644977</v>
      </c>
      <c r="BJ12" s="5">
        <f t="shared" ca="1" si="1"/>
        <v>44</v>
      </c>
      <c r="BL12" s="7">
        <v>12</v>
      </c>
      <c r="BM12" s="7">
        <v>4</v>
      </c>
      <c r="BN12" s="7">
        <v>3</v>
      </c>
      <c r="BO12" s="7">
        <v>1</v>
      </c>
      <c r="BP12" s="7"/>
    </row>
    <row r="13" spans="1:68" ht="51" customHeight="1" x14ac:dyDescent="0.25">
      <c r="A13" s="36"/>
      <c r="B13" s="52"/>
      <c r="C13" s="38"/>
      <c r="D13" s="39">
        <f ca="1">AT8</f>
        <v>5</v>
      </c>
      <c r="E13" s="40"/>
      <c r="F13" s="41"/>
      <c r="G13" s="37"/>
      <c r="H13" s="38"/>
      <c r="I13" s="39">
        <f ca="1">AX8</f>
        <v>5</v>
      </c>
      <c r="J13" s="40"/>
      <c r="K13" s="41"/>
      <c r="L13" s="42"/>
      <c r="M13" s="43"/>
      <c r="N13" s="44"/>
      <c r="O13" s="40"/>
      <c r="P13" s="40"/>
      <c r="Q13" s="45"/>
      <c r="R13" s="42"/>
      <c r="S13" s="46"/>
      <c r="T13" s="47"/>
      <c r="U13" s="48"/>
      <c r="V13" s="48"/>
      <c r="W13" s="45"/>
      <c r="X13" s="42"/>
      <c r="Y13" s="45"/>
      <c r="Z13" s="42"/>
      <c r="AA13" s="49"/>
      <c r="AB13" s="49"/>
      <c r="AC13" s="45"/>
      <c r="AD13" s="50">
        <f t="shared" si="10"/>
        <v>0</v>
      </c>
      <c r="AH13" s="32"/>
      <c r="AI13" s="33"/>
      <c r="AJ13" s="5">
        <f ca="1">AT8</f>
        <v>5</v>
      </c>
      <c r="AK13" s="35"/>
      <c r="AL13" s="33"/>
      <c r="AM13" s="5">
        <f ca="1">AX8</f>
        <v>5</v>
      </c>
      <c r="AN13" s="35"/>
      <c r="AO13" s="33"/>
      <c r="AP13" s="5">
        <f ca="1">AJ13</f>
        <v>5</v>
      </c>
      <c r="AQ13" s="5"/>
      <c r="AS13" s="7">
        <f t="shared" ca="1" si="4"/>
        <v>0</v>
      </c>
      <c r="AT13" s="7">
        <f t="shared" ca="1" si="5"/>
        <v>6</v>
      </c>
      <c r="AU13" s="7">
        <f t="shared" ca="1" si="6"/>
        <v>5</v>
      </c>
      <c r="AV13" s="7"/>
      <c r="AW13" s="7">
        <f t="shared" ca="1" si="7"/>
        <v>4</v>
      </c>
      <c r="AX13" s="7">
        <f t="shared" ca="1" si="8"/>
        <v>6</v>
      </c>
      <c r="AY13" s="7">
        <f t="shared" ca="1" si="9"/>
        <v>3</v>
      </c>
      <c r="BA13" s="4"/>
      <c r="BB13" s="5"/>
      <c r="BD13" s="7"/>
      <c r="BE13" s="7"/>
      <c r="BF13" s="7"/>
      <c r="BG13" s="7"/>
      <c r="BI13" s="4">
        <f t="shared" ca="1" si="3"/>
        <v>0.82058992120354146</v>
      </c>
      <c r="BJ13" s="5">
        <f t="shared" ca="1" si="1"/>
        <v>7</v>
      </c>
      <c r="BL13" s="7">
        <v>13</v>
      </c>
      <c r="BM13" s="7">
        <v>4</v>
      </c>
      <c r="BN13" s="7">
        <v>3</v>
      </c>
      <c r="BO13" s="7">
        <v>2</v>
      </c>
      <c r="BP13" s="7"/>
    </row>
    <row r="14" spans="1:68" ht="51" customHeight="1" x14ac:dyDescent="0.55000000000000004">
      <c r="A14" s="16" t="s">
        <v>21</v>
      </c>
      <c r="B14" s="51">
        <f ca="1">AS9</f>
        <v>1</v>
      </c>
      <c r="C14" s="18"/>
      <c r="D14" s="19">
        <f ca="1">AU9</f>
        <v>4</v>
      </c>
      <c r="E14" s="20"/>
      <c r="F14" s="21" t="s">
        <v>9</v>
      </c>
      <c r="G14" s="17">
        <f ca="1">AW9</f>
        <v>0</v>
      </c>
      <c r="H14" s="18"/>
      <c r="I14" s="22">
        <f ca="1">AY9</f>
        <v>1</v>
      </c>
      <c r="J14" s="23"/>
      <c r="K14" s="21" t="s">
        <v>10</v>
      </c>
      <c r="L14" s="24"/>
      <c r="M14" s="25"/>
      <c r="N14" s="26"/>
      <c r="O14" s="23"/>
      <c r="P14" s="23"/>
      <c r="Q14" s="27"/>
      <c r="R14" s="24"/>
      <c r="S14" s="28"/>
      <c r="T14" s="29"/>
      <c r="U14" s="30"/>
      <c r="V14" s="30"/>
      <c r="W14" s="27"/>
      <c r="X14" s="24"/>
      <c r="Y14" s="27"/>
      <c r="Z14" s="24"/>
      <c r="AA14" s="23"/>
      <c r="AB14" s="23"/>
      <c r="AC14" s="27"/>
      <c r="AD14" s="31">
        <f t="shared" si="10"/>
        <v>0</v>
      </c>
      <c r="AH14" s="32" t="s">
        <v>22</v>
      </c>
      <c r="AI14" s="33">
        <f ca="1">AS9</f>
        <v>1</v>
      </c>
      <c r="AJ14" s="34">
        <f ca="1">AU9</f>
        <v>4</v>
      </c>
      <c r="AK14" s="35" t="s">
        <v>9</v>
      </c>
      <c r="AL14" s="33">
        <f ca="1">AW9</f>
        <v>0</v>
      </c>
      <c r="AM14" s="34">
        <f ca="1">AY9</f>
        <v>1</v>
      </c>
      <c r="AN14" s="35" t="s">
        <v>12</v>
      </c>
      <c r="AO14" s="33">
        <f ca="1">AI14+AL14+QUOTIENT((AJ14+AM14),AP15)</f>
        <v>1</v>
      </c>
      <c r="AP14" s="34">
        <f ca="1">MOD((AJ14+AM14),AP15)</f>
        <v>5</v>
      </c>
      <c r="AQ14" s="5"/>
      <c r="AS14" s="7"/>
      <c r="AT14" s="7"/>
      <c r="AU14" s="7"/>
      <c r="AV14" s="7"/>
      <c r="AW14" s="7"/>
      <c r="AX14" s="7"/>
      <c r="AY14" s="7"/>
      <c r="BA14" s="4"/>
      <c r="BB14" s="5"/>
      <c r="BD14" s="7"/>
      <c r="BE14" s="7"/>
      <c r="BF14" s="7"/>
      <c r="BG14" s="7"/>
      <c r="BI14" s="4">
        <f t="shared" ca="1" si="3"/>
        <v>0.54799232948891485</v>
      </c>
      <c r="BJ14" s="5">
        <f t="shared" ca="1" si="1"/>
        <v>21</v>
      </c>
      <c r="BL14" s="7">
        <v>14</v>
      </c>
      <c r="BM14" s="7">
        <v>4</v>
      </c>
      <c r="BN14" s="7">
        <v>3</v>
      </c>
      <c r="BO14" s="7">
        <v>3</v>
      </c>
      <c r="BP14" s="7"/>
    </row>
    <row r="15" spans="1:68" ht="51" customHeight="1" x14ac:dyDescent="0.25">
      <c r="A15" s="36"/>
      <c r="B15" s="52"/>
      <c r="C15" s="38"/>
      <c r="D15" s="39">
        <f ca="1">AT9</f>
        <v>6</v>
      </c>
      <c r="E15" s="40"/>
      <c r="F15" s="41"/>
      <c r="G15" s="37"/>
      <c r="H15" s="38"/>
      <c r="I15" s="39">
        <f ca="1">AX9</f>
        <v>6</v>
      </c>
      <c r="J15" s="40"/>
      <c r="K15" s="41"/>
      <c r="L15" s="42"/>
      <c r="M15" s="43"/>
      <c r="N15" s="44"/>
      <c r="O15" s="40"/>
      <c r="P15" s="40"/>
      <c r="Q15" s="45"/>
      <c r="R15" s="42"/>
      <c r="S15" s="46"/>
      <c r="T15" s="47"/>
      <c r="U15" s="48"/>
      <c r="V15" s="48"/>
      <c r="W15" s="45"/>
      <c r="X15" s="42"/>
      <c r="Y15" s="45"/>
      <c r="Z15" s="42"/>
      <c r="AA15" s="49"/>
      <c r="AB15" s="49"/>
      <c r="AC15" s="45"/>
      <c r="AD15" s="50">
        <f t="shared" si="10"/>
        <v>0</v>
      </c>
      <c r="AH15" s="32"/>
      <c r="AI15" s="33"/>
      <c r="AJ15" s="5">
        <f ca="1">AT9</f>
        <v>6</v>
      </c>
      <c r="AK15" s="35"/>
      <c r="AL15" s="33"/>
      <c r="AM15" s="5">
        <f ca="1">AX9</f>
        <v>6</v>
      </c>
      <c r="AN15" s="35"/>
      <c r="AO15" s="33"/>
      <c r="AP15" s="5">
        <f ca="1">AJ15</f>
        <v>6</v>
      </c>
      <c r="AQ15" s="5"/>
      <c r="AS15" s="7"/>
      <c r="AT15" s="7"/>
      <c r="AU15" s="7"/>
      <c r="AV15" s="7"/>
      <c r="AW15" s="7"/>
      <c r="AX15" s="7"/>
      <c r="AY15" s="7"/>
      <c r="BA15" s="4"/>
      <c r="BB15" s="5"/>
      <c r="BD15" s="7"/>
      <c r="BE15" s="7"/>
      <c r="BF15" s="7"/>
      <c r="BG15" s="7"/>
      <c r="BI15" s="4">
        <f t="shared" ca="1" si="3"/>
        <v>0.16658345736529845</v>
      </c>
      <c r="BJ15" s="5">
        <f t="shared" ca="1" si="1"/>
        <v>45</v>
      </c>
      <c r="BL15" s="7">
        <v>15</v>
      </c>
      <c r="BM15" s="7">
        <v>5</v>
      </c>
      <c r="BN15" s="7">
        <v>1</v>
      </c>
      <c r="BO15" s="7">
        <v>1</v>
      </c>
      <c r="BP15" s="7"/>
    </row>
    <row r="16" spans="1:68" ht="51" customHeight="1" x14ac:dyDescent="0.55000000000000004">
      <c r="A16" s="16" t="s">
        <v>23</v>
      </c>
      <c r="B16" s="51">
        <f ca="1">AS10</f>
        <v>0</v>
      </c>
      <c r="C16" s="18"/>
      <c r="D16" s="19">
        <f ca="1">AU10</f>
        <v>1</v>
      </c>
      <c r="E16" s="20"/>
      <c r="F16" s="21" t="s">
        <v>9</v>
      </c>
      <c r="G16" s="17">
        <f ca="1">AW10</f>
        <v>2</v>
      </c>
      <c r="H16" s="18"/>
      <c r="I16" s="22">
        <f ca="1">AY10</f>
        <v>1</v>
      </c>
      <c r="J16" s="23"/>
      <c r="K16" s="21" t="s">
        <v>10</v>
      </c>
      <c r="L16" s="24"/>
      <c r="M16" s="25"/>
      <c r="N16" s="26"/>
      <c r="O16" s="23"/>
      <c r="P16" s="23"/>
      <c r="Q16" s="27"/>
      <c r="R16" s="24"/>
      <c r="S16" s="28"/>
      <c r="T16" s="29"/>
      <c r="U16" s="30"/>
      <c r="V16" s="30"/>
      <c r="W16" s="27"/>
      <c r="X16" s="24"/>
      <c r="Y16" s="27"/>
      <c r="Z16" s="24"/>
      <c r="AA16" s="23"/>
      <c r="AB16" s="23"/>
      <c r="AC16" s="27"/>
      <c r="AD16" s="31"/>
      <c r="AH16" s="32" t="s">
        <v>24</v>
      </c>
      <c r="AI16" s="33">
        <f ca="1">AS10</f>
        <v>0</v>
      </c>
      <c r="AJ16" s="34">
        <f ca="1">AU10</f>
        <v>1</v>
      </c>
      <c r="AK16" s="35" t="s">
        <v>9</v>
      </c>
      <c r="AL16" s="33">
        <f ca="1">AW10</f>
        <v>2</v>
      </c>
      <c r="AM16" s="34">
        <f ca="1">AY10</f>
        <v>1</v>
      </c>
      <c r="AN16" s="35" t="s">
        <v>12</v>
      </c>
      <c r="AO16" s="33">
        <f ca="1">AI16+AL16+QUOTIENT((AJ16+AM16),AP17)</f>
        <v>2</v>
      </c>
      <c r="AP16" s="34">
        <f ca="1">MOD((AJ16+AM16),AP17)</f>
        <v>2</v>
      </c>
      <c r="AQ16" s="5"/>
      <c r="AS16" s="7"/>
      <c r="AT16" s="7"/>
      <c r="AU16" s="7"/>
      <c r="AV16" s="7"/>
      <c r="AW16" s="7"/>
      <c r="AX16" s="7"/>
      <c r="AY16" s="7"/>
      <c r="BA16" s="4"/>
      <c r="BB16" s="5"/>
      <c r="BD16" s="7"/>
      <c r="BE16" s="7"/>
      <c r="BF16" s="7"/>
      <c r="BG16" s="7"/>
      <c r="BI16" s="4">
        <f t="shared" ca="1" si="3"/>
        <v>0.1761670675875967</v>
      </c>
      <c r="BJ16" s="5">
        <f t="shared" ca="1" si="1"/>
        <v>43</v>
      </c>
      <c r="BL16" s="7">
        <v>16</v>
      </c>
      <c r="BM16" s="7">
        <v>5</v>
      </c>
      <c r="BN16" s="7">
        <v>1</v>
      </c>
      <c r="BO16" s="7">
        <v>2</v>
      </c>
      <c r="BP16" s="7"/>
    </row>
    <row r="17" spans="1:68" ht="51" customHeight="1" x14ac:dyDescent="0.25">
      <c r="A17" s="36"/>
      <c r="B17" s="52"/>
      <c r="C17" s="38"/>
      <c r="D17" s="39">
        <f ca="1">AT10</f>
        <v>4</v>
      </c>
      <c r="E17" s="40"/>
      <c r="F17" s="41"/>
      <c r="G17" s="37"/>
      <c r="H17" s="38"/>
      <c r="I17" s="39">
        <f ca="1">AX10</f>
        <v>4</v>
      </c>
      <c r="J17" s="40"/>
      <c r="K17" s="41"/>
      <c r="L17" s="42"/>
      <c r="M17" s="43"/>
      <c r="N17" s="44"/>
      <c r="O17" s="40"/>
      <c r="P17" s="40"/>
      <c r="Q17" s="45"/>
      <c r="R17" s="42"/>
      <c r="S17" s="46"/>
      <c r="T17" s="47"/>
      <c r="U17" s="48"/>
      <c r="V17" s="48"/>
      <c r="W17" s="45"/>
      <c r="X17" s="42"/>
      <c r="Y17" s="45"/>
      <c r="Z17" s="42"/>
      <c r="AA17" s="49"/>
      <c r="AB17" s="49"/>
      <c r="AC17" s="45"/>
      <c r="AD17" s="50"/>
      <c r="AH17" s="32"/>
      <c r="AI17" s="33"/>
      <c r="AJ17" s="5">
        <f ca="1">AT10</f>
        <v>4</v>
      </c>
      <c r="AK17" s="35"/>
      <c r="AL17" s="33"/>
      <c r="AM17" s="5">
        <f ca="1">AX10</f>
        <v>4</v>
      </c>
      <c r="AN17" s="35"/>
      <c r="AO17" s="33"/>
      <c r="AP17" s="5">
        <f ca="1">AJ17</f>
        <v>4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0.41455821125569814</v>
      </c>
      <c r="BJ17" s="5">
        <f t="shared" ca="1" si="1"/>
        <v>32</v>
      </c>
      <c r="BL17" s="7">
        <v>17</v>
      </c>
      <c r="BM17" s="7">
        <v>5</v>
      </c>
      <c r="BN17" s="7">
        <v>1</v>
      </c>
      <c r="BO17" s="7">
        <v>3</v>
      </c>
      <c r="BP17" s="7"/>
    </row>
    <row r="18" spans="1:68" ht="51" customHeight="1" x14ac:dyDescent="0.55000000000000004">
      <c r="A18" s="16" t="s">
        <v>25</v>
      </c>
      <c r="B18" s="51">
        <f ca="1">AS11</f>
        <v>0</v>
      </c>
      <c r="C18" s="18"/>
      <c r="D18" s="19">
        <f ca="1">AU11</f>
        <v>1</v>
      </c>
      <c r="E18" s="20"/>
      <c r="F18" s="21" t="s">
        <v>9</v>
      </c>
      <c r="G18" s="17">
        <f ca="1">AW11</f>
        <v>1</v>
      </c>
      <c r="H18" s="18"/>
      <c r="I18" s="22">
        <f ca="1">AY11</f>
        <v>1</v>
      </c>
      <c r="J18" s="23"/>
      <c r="K18" s="21" t="s">
        <v>10</v>
      </c>
      <c r="L18" s="24"/>
      <c r="M18" s="25"/>
      <c r="N18" s="26"/>
      <c r="O18" s="23"/>
      <c r="P18" s="23"/>
      <c r="Q18" s="27"/>
      <c r="R18" s="24"/>
      <c r="S18" s="28"/>
      <c r="T18" s="29"/>
      <c r="U18" s="30"/>
      <c r="V18" s="30"/>
      <c r="W18" s="27"/>
      <c r="X18" s="24"/>
      <c r="Y18" s="27"/>
      <c r="Z18" s="24"/>
      <c r="AA18" s="23"/>
      <c r="AB18" s="23"/>
      <c r="AC18" s="27"/>
      <c r="AD18" s="31"/>
      <c r="AH18" s="32" t="s">
        <v>26</v>
      </c>
      <c r="AI18" s="33">
        <f ca="1">AS11</f>
        <v>0</v>
      </c>
      <c r="AJ18" s="34">
        <f ca="1">AU11</f>
        <v>1</v>
      </c>
      <c r="AK18" s="35" t="s">
        <v>9</v>
      </c>
      <c r="AL18" s="33">
        <f ca="1">AW11</f>
        <v>1</v>
      </c>
      <c r="AM18" s="34">
        <f ca="1">AY11</f>
        <v>1</v>
      </c>
      <c r="AN18" s="35" t="s">
        <v>12</v>
      </c>
      <c r="AO18" s="33">
        <f ca="1">AI18+AL18+QUOTIENT((AJ18+AM18),AP19)</f>
        <v>1</v>
      </c>
      <c r="AP18" s="34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0.69934710611851725</v>
      </c>
      <c r="BJ18" s="5">
        <f t="shared" ca="1" si="1"/>
        <v>11</v>
      </c>
      <c r="BL18" s="7">
        <v>18</v>
      </c>
      <c r="BM18" s="7">
        <v>5</v>
      </c>
      <c r="BN18" s="7">
        <v>1</v>
      </c>
      <c r="BO18" s="7">
        <v>4</v>
      </c>
      <c r="BP18" s="7"/>
    </row>
    <row r="19" spans="1:68" ht="51" customHeight="1" x14ac:dyDescent="0.25">
      <c r="A19" s="36"/>
      <c r="B19" s="52"/>
      <c r="C19" s="38"/>
      <c r="D19" s="39">
        <f ca="1">AT11</f>
        <v>3</v>
      </c>
      <c r="E19" s="40"/>
      <c r="F19" s="41"/>
      <c r="G19" s="37"/>
      <c r="H19" s="38"/>
      <c r="I19" s="39">
        <f ca="1">AX11</f>
        <v>3</v>
      </c>
      <c r="J19" s="40"/>
      <c r="K19" s="41"/>
      <c r="L19" s="42"/>
      <c r="M19" s="43"/>
      <c r="N19" s="44"/>
      <c r="O19" s="40"/>
      <c r="P19" s="40"/>
      <c r="Q19" s="45"/>
      <c r="R19" s="42"/>
      <c r="S19" s="46"/>
      <c r="T19" s="47"/>
      <c r="U19" s="48"/>
      <c r="V19" s="48"/>
      <c r="W19" s="45"/>
      <c r="X19" s="42"/>
      <c r="Y19" s="45"/>
      <c r="Z19" s="42"/>
      <c r="AA19" s="49"/>
      <c r="AB19" s="49"/>
      <c r="AC19" s="45"/>
      <c r="AD19" s="50"/>
      <c r="AH19" s="32"/>
      <c r="AI19" s="33"/>
      <c r="AJ19" s="5">
        <f ca="1">AT11</f>
        <v>3</v>
      </c>
      <c r="AK19" s="35"/>
      <c r="AL19" s="33"/>
      <c r="AM19" s="5">
        <f ca="1">AX11</f>
        <v>3</v>
      </c>
      <c r="AN19" s="35"/>
      <c r="AO19" s="33"/>
      <c r="AP19" s="5">
        <f ca="1">AJ19</f>
        <v>3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0.1163974107564143</v>
      </c>
      <c r="BJ19" s="5">
        <f t="shared" ca="1" si="1"/>
        <v>47</v>
      </c>
      <c r="BL19" s="7">
        <v>19</v>
      </c>
      <c r="BM19" s="7">
        <v>5</v>
      </c>
      <c r="BN19" s="7">
        <v>2</v>
      </c>
      <c r="BO19" s="7">
        <v>1</v>
      </c>
      <c r="BP19" s="7"/>
    </row>
    <row r="20" spans="1:68" ht="51" customHeight="1" x14ac:dyDescent="0.55000000000000004">
      <c r="A20" s="16" t="s">
        <v>27</v>
      </c>
      <c r="B20" s="51">
        <f ca="1">AS12</f>
        <v>0</v>
      </c>
      <c r="C20" s="18"/>
      <c r="D20" s="19">
        <f ca="1">AU12</f>
        <v>1</v>
      </c>
      <c r="E20" s="20"/>
      <c r="F20" s="21" t="s">
        <v>9</v>
      </c>
      <c r="G20" s="17">
        <f ca="1">AW12</f>
        <v>1</v>
      </c>
      <c r="H20" s="18"/>
      <c r="I20" s="22">
        <f ca="1">AY12</f>
        <v>2</v>
      </c>
      <c r="J20" s="23"/>
      <c r="K20" s="21" t="s">
        <v>10</v>
      </c>
      <c r="L20" s="24"/>
      <c r="M20" s="25"/>
      <c r="N20" s="26"/>
      <c r="O20" s="23"/>
      <c r="P20" s="23"/>
      <c r="Q20" s="27"/>
      <c r="R20" s="24"/>
      <c r="S20" s="28"/>
      <c r="T20" s="29"/>
      <c r="U20" s="30"/>
      <c r="V20" s="30"/>
      <c r="W20" s="27"/>
      <c r="X20" s="24"/>
      <c r="Y20" s="27"/>
      <c r="Z20" s="24"/>
      <c r="AA20" s="23"/>
      <c r="AB20" s="23"/>
      <c r="AC20" s="27"/>
      <c r="AD20" s="31"/>
      <c r="AH20" s="32" t="s">
        <v>28</v>
      </c>
      <c r="AI20" s="33">
        <f ca="1">AS12</f>
        <v>0</v>
      </c>
      <c r="AJ20" s="34">
        <f ca="1">AU12</f>
        <v>1</v>
      </c>
      <c r="AK20" s="35" t="s">
        <v>9</v>
      </c>
      <c r="AL20" s="33">
        <f ca="1">AW12</f>
        <v>1</v>
      </c>
      <c r="AM20" s="34">
        <f ca="1">AY12</f>
        <v>2</v>
      </c>
      <c r="AN20" s="35" t="s">
        <v>12</v>
      </c>
      <c r="AO20" s="33">
        <f ca="1">AI20+AL20+QUOTIENT((AJ20+AM20),AP21)</f>
        <v>2</v>
      </c>
      <c r="AP20" s="34">
        <f ca="1">MOD((AJ20+AM20),AP21)</f>
        <v>0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0.21271323019863808</v>
      </c>
      <c r="BJ20" s="5">
        <f t="shared" ca="1" si="1"/>
        <v>41</v>
      </c>
      <c r="BL20" s="7">
        <v>20</v>
      </c>
      <c r="BM20" s="7">
        <v>5</v>
      </c>
      <c r="BN20" s="7">
        <v>2</v>
      </c>
      <c r="BO20" s="7">
        <v>2</v>
      </c>
      <c r="BP20" s="7"/>
    </row>
    <row r="21" spans="1:68" ht="51" customHeight="1" x14ac:dyDescent="0.25">
      <c r="A21" s="36"/>
      <c r="B21" s="52"/>
      <c r="C21" s="38"/>
      <c r="D21" s="39">
        <f ca="1">AT12</f>
        <v>3</v>
      </c>
      <c r="E21" s="40"/>
      <c r="F21" s="41"/>
      <c r="G21" s="37"/>
      <c r="H21" s="38"/>
      <c r="I21" s="39">
        <f ca="1">AX12</f>
        <v>3</v>
      </c>
      <c r="J21" s="40"/>
      <c r="K21" s="41"/>
      <c r="L21" s="42"/>
      <c r="M21" s="43"/>
      <c r="N21" s="44"/>
      <c r="O21" s="40"/>
      <c r="P21" s="40"/>
      <c r="Q21" s="45"/>
      <c r="R21" s="42"/>
      <c r="S21" s="46"/>
      <c r="T21" s="47"/>
      <c r="U21" s="48"/>
      <c r="V21" s="48"/>
      <c r="W21" s="45"/>
      <c r="X21" s="42"/>
      <c r="Y21" s="45"/>
      <c r="Z21" s="42"/>
      <c r="AA21" s="49"/>
      <c r="AB21" s="49"/>
      <c r="AC21" s="45"/>
      <c r="AD21" s="50"/>
      <c r="AH21" s="32"/>
      <c r="AI21" s="33"/>
      <c r="AJ21" s="5">
        <f ca="1">AT12</f>
        <v>3</v>
      </c>
      <c r="AK21" s="35"/>
      <c r="AL21" s="33"/>
      <c r="AM21" s="5">
        <f ca="1">AX12</f>
        <v>3</v>
      </c>
      <c r="AN21" s="35"/>
      <c r="AO21" s="33"/>
      <c r="AP21" s="5">
        <f ca="1">AJ21</f>
        <v>3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>
        <f t="shared" ca="1" si="3"/>
        <v>0.54560615060806528</v>
      </c>
      <c r="BJ21" s="5">
        <f t="shared" ca="1" si="1"/>
        <v>22</v>
      </c>
      <c r="BL21" s="7">
        <v>21</v>
      </c>
      <c r="BM21" s="7">
        <v>5</v>
      </c>
      <c r="BN21" s="7">
        <v>2</v>
      </c>
      <c r="BO21" s="7">
        <v>3</v>
      </c>
      <c r="BP21" s="7"/>
    </row>
    <row r="22" spans="1:68" ht="51" customHeight="1" x14ac:dyDescent="0.55000000000000004">
      <c r="A22" s="16" t="s">
        <v>29</v>
      </c>
      <c r="B22" s="51">
        <f ca="1">AS13</f>
        <v>0</v>
      </c>
      <c r="C22" s="18"/>
      <c r="D22" s="19">
        <f ca="1">AU13</f>
        <v>5</v>
      </c>
      <c r="E22" s="20"/>
      <c r="F22" s="21" t="s">
        <v>9</v>
      </c>
      <c r="G22" s="17">
        <f ca="1">AW13</f>
        <v>4</v>
      </c>
      <c r="H22" s="18"/>
      <c r="I22" s="22">
        <f ca="1">AY13</f>
        <v>3</v>
      </c>
      <c r="J22" s="23"/>
      <c r="K22" s="21" t="s">
        <v>10</v>
      </c>
      <c r="L22" s="24"/>
      <c r="M22" s="25"/>
      <c r="N22" s="26"/>
      <c r="O22" s="23"/>
      <c r="P22" s="23"/>
      <c r="Q22" s="27"/>
      <c r="R22" s="24"/>
      <c r="S22" s="28"/>
      <c r="T22" s="29"/>
      <c r="U22" s="30"/>
      <c r="V22" s="30"/>
      <c r="W22" s="27"/>
      <c r="X22" s="24"/>
      <c r="Y22" s="27"/>
      <c r="Z22" s="24"/>
      <c r="AA22" s="23"/>
      <c r="AB22" s="23"/>
      <c r="AC22" s="27"/>
      <c r="AD22" s="31"/>
      <c r="AH22" s="32" t="s">
        <v>30</v>
      </c>
      <c r="AI22" s="33">
        <f ca="1">AS13</f>
        <v>0</v>
      </c>
      <c r="AJ22" s="34">
        <f ca="1">AU13</f>
        <v>5</v>
      </c>
      <c r="AK22" s="35" t="s">
        <v>9</v>
      </c>
      <c r="AL22" s="33">
        <f ca="1">AW13</f>
        <v>4</v>
      </c>
      <c r="AM22" s="34">
        <f ca="1">AY13</f>
        <v>3</v>
      </c>
      <c r="AN22" s="35" t="s">
        <v>12</v>
      </c>
      <c r="AO22" s="33">
        <f ca="1">AI22+AL22+QUOTIENT((AJ22+AM22),AP23)</f>
        <v>5</v>
      </c>
      <c r="AP22" s="34">
        <f ca="1">MOD((AJ22+AM22),AP23)</f>
        <v>2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>
        <f t="shared" ca="1" si="3"/>
        <v>6.5184366583657671E-2</v>
      </c>
      <c r="BJ22" s="5">
        <f t="shared" ca="1" si="1"/>
        <v>50</v>
      </c>
      <c r="BL22" s="7">
        <v>22</v>
      </c>
      <c r="BM22" s="7">
        <v>5</v>
      </c>
      <c r="BN22" s="7">
        <v>2</v>
      </c>
      <c r="BO22" s="7">
        <v>4</v>
      </c>
      <c r="BP22" s="7"/>
    </row>
    <row r="23" spans="1:68" ht="51" customHeight="1" x14ac:dyDescent="0.25">
      <c r="A23" s="36"/>
      <c r="B23" s="52"/>
      <c r="C23" s="38"/>
      <c r="D23" s="39">
        <f ca="1">AT13</f>
        <v>6</v>
      </c>
      <c r="E23" s="40"/>
      <c r="F23" s="41"/>
      <c r="G23" s="37"/>
      <c r="H23" s="38"/>
      <c r="I23" s="39">
        <f ca="1">AX13</f>
        <v>6</v>
      </c>
      <c r="J23" s="40"/>
      <c r="K23" s="41"/>
      <c r="L23" s="42"/>
      <c r="M23" s="43"/>
      <c r="N23" s="44"/>
      <c r="O23" s="40"/>
      <c r="P23" s="40"/>
      <c r="Q23" s="45"/>
      <c r="R23" s="42"/>
      <c r="S23" s="46"/>
      <c r="T23" s="47"/>
      <c r="U23" s="48"/>
      <c r="V23" s="48"/>
      <c r="W23" s="45"/>
      <c r="X23" s="42"/>
      <c r="Y23" s="45"/>
      <c r="Z23" s="42"/>
      <c r="AA23" s="49"/>
      <c r="AB23" s="49"/>
      <c r="AC23" s="45"/>
      <c r="AD23" s="50"/>
      <c r="AH23" s="32"/>
      <c r="AI23" s="33"/>
      <c r="AJ23" s="5">
        <f ca="1">AT13</f>
        <v>6</v>
      </c>
      <c r="AK23" s="35"/>
      <c r="AL23" s="33"/>
      <c r="AM23" s="5">
        <f ca="1">AX13</f>
        <v>6</v>
      </c>
      <c r="AN23" s="35"/>
      <c r="AO23" s="33"/>
      <c r="AP23" s="5">
        <f ca="1">AJ23</f>
        <v>6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>
        <f t="shared" ca="1" si="3"/>
        <v>0.1946629792186334</v>
      </c>
      <c r="BJ23" s="5">
        <f t="shared" ca="1" si="1"/>
        <v>42</v>
      </c>
      <c r="BL23" s="7">
        <v>23</v>
      </c>
      <c r="BM23" s="7">
        <v>5</v>
      </c>
      <c r="BN23" s="7">
        <v>3</v>
      </c>
      <c r="BO23" s="7">
        <v>1</v>
      </c>
      <c r="BP23" s="7"/>
    </row>
    <row r="24" spans="1:68" ht="48" customHeight="1" thickBot="1" x14ac:dyDescent="0.3">
      <c r="B24" s="54" t="str">
        <f t="shared" ref="B24:AC25" si="11">B1</f>
        <v>同分母分数のたし算 帯分数・真分数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5">
        <f t="shared" si="11"/>
        <v>1</v>
      </c>
      <c r="AD24" s="55"/>
      <c r="BA24" s="4"/>
      <c r="BB24" s="5"/>
      <c r="BC24" s="6"/>
      <c r="BD24" s="7"/>
      <c r="BE24" s="7"/>
      <c r="BF24" s="7"/>
      <c r="BG24" s="7"/>
      <c r="BI24" s="4">
        <f t="shared" ca="1" si="3"/>
        <v>0.84539198708775443</v>
      </c>
      <c r="BJ24" s="5">
        <f t="shared" ca="1" si="1"/>
        <v>5</v>
      </c>
      <c r="BK24" s="6"/>
      <c r="BL24" s="7">
        <v>24</v>
      </c>
      <c r="BM24" s="7">
        <v>5</v>
      </c>
      <c r="BN24" s="7">
        <v>3</v>
      </c>
      <c r="BO24" s="7">
        <v>2</v>
      </c>
      <c r="BP24" s="7"/>
    </row>
    <row r="25" spans="1:68" ht="45.95" customHeight="1" thickBot="1" x14ac:dyDescent="0.3">
      <c r="B25" s="56" t="str">
        <f t="shared" si="11"/>
        <v>　　月　　日</v>
      </c>
      <c r="C25" s="57"/>
      <c r="D25" s="57"/>
      <c r="E25" s="57"/>
      <c r="F25" s="57"/>
      <c r="G25" s="57"/>
      <c r="H25" s="58"/>
      <c r="I25" s="56" t="str">
        <f t="shared" si="11"/>
        <v>名前</v>
      </c>
      <c r="J25" s="57"/>
      <c r="K25" s="57"/>
      <c r="L25" s="59"/>
      <c r="M25" s="60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2"/>
      <c r="BA25" s="4"/>
      <c r="BB25" s="5"/>
      <c r="BD25" s="7"/>
      <c r="BE25" s="7"/>
      <c r="BF25" s="7"/>
      <c r="BG25" s="7"/>
      <c r="BI25" s="4">
        <f t="shared" ca="1" si="3"/>
        <v>0.51921723562278799</v>
      </c>
      <c r="BJ25" s="5">
        <f t="shared" ca="1" si="1"/>
        <v>25</v>
      </c>
      <c r="BL25" s="7">
        <v>25</v>
      </c>
      <c r="BM25" s="7">
        <v>5</v>
      </c>
      <c r="BN25" s="7">
        <v>3</v>
      </c>
      <c r="BO25" s="7">
        <v>3</v>
      </c>
      <c r="BP25" s="7"/>
    </row>
    <row r="26" spans="1:68" ht="20.100000000000001" customHeight="1" x14ac:dyDescent="0.25"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BA26" s="4"/>
      <c r="BB26" s="5"/>
      <c r="BD26" s="7"/>
      <c r="BE26" s="7"/>
      <c r="BF26" s="7"/>
      <c r="BG26" s="7"/>
      <c r="BI26" s="4">
        <f t="shared" ca="1" si="3"/>
        <v>0.45003709981878948</v>
      </c>
      <c r="BJ26" s="5">
        <f t="shared" ca="1" si="1"/>
        <v>29</v>
      </c>
      <c r="BL26" s="7">
        <v>26</v>
      </c>
      <c r="BM26" s="7">
        <v>5</v>
      </c>
      <c r="BN26" s="7">
        <v>3</v>
      </c>
      <c r="BO26" s="7">
        <v>4</v>
      </c>
      <c r="BP26" s="7"/>
    </row>
    <row r="27" spans="1:68" ht="51" customHeight="1" x14ac:dyDescent="0.55000000000000004">
      <c r="A27" s="16" t="str">
        <f t="shared" ref="A27:K42" si="12">A4</f>
        <v>(1)</v>
      </c>
      <c r="B27" s="17">
        <f t="shared" ca="1" si="12"/>
        <v>2</v>
      </c>
      <c r="C27" s="18">
        <f t="shared" si="12"/>
        <v>0</v>
      </c>
      <c r="D27" s="19">
        <f t="shared" ca="1" si="12"/>
        <v>1</v>
      </c>
      <c r="E27" s="20">
        <f t="shared" si="12"/>
        <v>0</v>
      </c>
      <c r="F27" s="21" t="str">
        <f t="shared" si="12"/>
        <v>＋</v>
      </c>
      <c r="G27" s="17">
        <f t="shared" ca="1" si="12"/>
        <v>0</v>
      </c>
      <c r="H27" s="18">
        <f t="shared" si="12"/>
        <v>0</v>
      </c>
      <c r="I27" s="22">
        <f t="shared" ca="1" si="12"/>
        <v>3</v>
      </c>
      <c r="J27" s="23">
        <f t="shared" si="12"/>
        <v>0</v>
      </c>
      <c r="K27" s="21" t="str">
        <f t="shared" si="12"/>
        <v>＝</v>
      </c>
      <c r="L27" s="24"/>
      <c r="M27" s="65">
        <f ca="1">B27*D28+D27</f>
        <v>13</v>
      </c>
      <c r="N27" s="66"/>
      <c r="O27" s="67" t="s">
        <v>9</v>
      </c>
      <c r="P27" s="68"/>
      <c r="Q27" s="65">
        <f ca="1">G27*I28+I27</f>
        <v>3</v>
      </c>
      <c r="R27" s="69"/>
      <c r="S27" s="67" t="s">
        <v>10</v>
      </c>
      <c r="T27" s="70"/>
      <c r="U27" s="65">
        <f ca="1">M27+Q27</f>
        <v>16</v>
      </c>
      <c r="V27" s="71"/>
      <c r="W27" s="67" t="s">
        <v>10</v>
      </c>
      <c r="X27" s="69"/>
      <c r="Y27" s="72">
        <f ca="1">QUOTIENT(U27,U28)</f>
        <v>2</v>
      </c>
      <c r="Z27" s="73"/>
      <c r="AA27" s="65">
        <f ca="1">MOD(U27,U28)</f>
        <v>4</v>
      </c>
      <c r="AB27" s="23"/>
      <c r="AC27" s="27"/>
      <c r="AD27" s="31"/>
      <c r="BA27" s="4"/>
      <c r="BB27" s="5"/>
      <c r="BD27" s="7"/>
      <c r="BE27" s="7"/>
      <c r="BF27" s="7"/>
      <c r="BG27" s="7"/>
      <c r="BI27" s="4">
        <f t="shared" ca="1" si="3"/>
        <v>0.51919092640552356</v>
      </c>
      <c r="BJ27" s="5">
        <f t="shared" ca="1" si="1"/>
        <v>26</v>
      </c>
      <c r="BL27" s="7">
        <v>27</v>
      </c>
      <c r="BM27" s="7">
        <v>5</v>
      </c>
      <c r="BN27" s="7">
        <v>4</v>
      </c>
      <c r="BO27" s="7">
        <v>1</v>
      </c>
      <c r="BP27" s="7"/>
    </row>
    <row r="28" spans="1:68" ht="51" customHeight="1" x14ac:dyDescent="0.25">
      <c r="A28" s="36"/>
      <c r="B28" s="37"/>
      <c r="C28" s="38">
        <f t="shared" si="12"/>
        <v>0</v>
      </c>
      <c r="D28" s="39">
        <f t="shared" ca="1" si="12"/>
        <v>6</v>
      </c>
      <c r="E28" s="40">
        <f t="shared" si="12"/>
        <v>0</v>
      </c>
      <c r="F28" s="41"/>
      <c r="G28" s="37"/>
      <c r="H28" s="38">
        <f t="shared" si="12"/>
        <v>0</v>
      </c>
      <c r="I28" s="39">
        <f t="shared" ca="1" si="12"/>
        <v>6</v>
      </c>
      <c r="J28" s="40">
        <f t="shared" si="12"/>
        <v>0</v>
      </c>
      <c r="K28" s="41"/>
      <c r="L28" s="42"/>
      <c r="M28" s="74">
        <f ca="1">D28</f>
        <v>6</v>
      </c>
      <c r="N28" s="75"/>
      <c r="O28" s="76"/>
      <c r="P28" s="77"/>
      <c r="Q28" s="74">
        <f ca="1">D28</f>
        <v>6</v>
      </c>
      <c r="R28" s="78"/>
      <c r="S28" s="76"/>
      <c r="T28" s="79"/>
      <c r="U28" s="74">
        <f ca="1">D28</f>
        <v>6</v>
      </c>
      <c r="V28" s="80"/>
      <c r="W28" s="76"/>
      <c r="X28" s="78"/>
      <c r="Y28" s="81"/>
      <c r="Z28" s="82"/>
      <c r="AA28" s="74">
        <f ca="1">D28</f>
        <v>6</v>
      </c>
      <c r="AB28" s="49"/>
      <c r="AC28" s="45"/>
      <c r="AD28" s="50"/>
      <c r="BA28" s="4"/>
      <c r="BB28" s="5"/>
      <c r="BD28" s="7"/>
      <c r="BE28" s="7"/>
      <c r="BF28" s="7"/>
      <c r="BG28" s="7"/>
      <c r="BI28" s="4">
        <f t="shared" ca="1" si="3"/>
        <v>0.69687755612585756</v>
      </c>
      <c r="BJ28" s="5">
        <f t="shared" ca="1" si="1"/>
        <v>12</v>
      </c>
      <c r="BL28" s="7">
        <v>28</v>
      </c>
      <c r="BM28" s="7">
        <v>5</v>
      </c>
      <c r="BN28" s="7">
        <v>4</v>
      </c>
      <c r="BO28" s="7">
        <v>2</v>
      </c>
      <c r="BP28" s="7"/>
    </row>
    <row r="29" spans="1:68" ht="51" customHeight="1" x14ac:dyDescent="0.55000000000000004">
      <c r="A29" s="83" t="str">
        <f t="shared" si="12"/>
        <v>(2)</v>
      </c>
      <c r="B29" s="84">
        <f t="shared" ca="1" si="12"/>
        <v>1</v>
      </c>
      <c r="C29" s="85">
        <f t="shared" si="12"/>
        <v>0</v>
      </c>
      <c r="D29" s="86">
        <f t="shared" ca="1" si="12"/>
        <v>4</v>
      </c>
      <c r="E29" s="87">
        <f t="shared" si="12"/>
        <v>0</v>
      </c>
      <c r="F29" s="88" t="str">
        <f t="shared" si="12"/>
        <v>＋</v>
      </c>
      <c r="G29" s="89">
        <f t="shared" ca="1" si="12"/>
        <v>0</v>
      </c>
      <c r="H29" s="85">
        <f t="shared" si="12"/>
        <v>0</v>
      </c>
      <c r="I29" s="90">
        <f t="shared" ca="1" si="12"/>
        <v>4</v>
      </c>
      <c r="J29" s="91">
        <f t="shared" si="12"/>
        <v>0</v>
      </c>
      <c r="K29" s="88" t="str">
        <f t="shared" si="12"/>
        <v>＝</v>
      </c>
      <c r="L29" s="92"/>
      <c r="M29" s="65">
        <f ca="1">B29*D30+D29</f>
        <v>10</v>
      </c>
      <c r="N29" s="66"/>
      <c r="O29" s="67" t="s">
        <v>9</v>
      </c>
      <c r="P29" s="68"/>
      <c r="Q29" s="65">
        <f ca="1">G29*I30+I29</f>
        <v>4</v>
      </c>
      <c r="R29" s="69"/>
      <c r="S29" s="67" t="s">
        <v>10</v>
      </c>
      <c r="T29" s="70"/>
      <c r="U29" s="65">
        <f ca="1">M29+Q29</f>
        <v>14</v>
      </c>
      <c r="V29" s="71"/>
      <c r="W29" s="67" t="s">
        <v>10</v>
      </c>
      <c r="X29" s="69"/>
      <c r="Y29" s="72">
        <f ca="1">QUOTIENT(U29,U30)</f>
        <v>2</v>
      </c>
      <c r="Z29" s="73"/>
      <c r="AA29" s="65">
        <f ca="1">MOD(U29,U30)</f>
        <v>2</v>
      </c>
      <c r="AB29" s="23"/>
      <c r="AC29" s="27"/>
      <c r="AD29" s="93"/>
      <c r="BA29" s="4"/>
      <c r="BB29" s="5"/>
      <c r="BD29" s="7"/>
      <c r="BE29" s="7"/>
      <c r="BF29" s="7"/>
      <c r="BG29" s="7"/>
      <c r="BI29" s="4">
        <f t="shared" ca="1" si="3"/>
        <v>0.79737538960127574</v>
      </c>
      <c r="BJ29" s="5">
        <f t="shared" ca="1" si="1"/>
        <v>9</v>
      </c>
      <c r="BL29" s="7">
        <v>29</v>
      </c>
      <c r="BM29" s="7">
        <v>5</v>
      </c>
      <c r="BN29" s="7">
        <v>4</v>
      </c>
      <c r="BO29" s="7">
        <v>3</v>
      </c>
      <c r="BP29" s="7"/>
    </row>
    <row r="30" spans="1:68" ht="51" customHeight="1" x14ac:dyDescent="0.25">
      <c r="A30" s="36"/>
      <c r="B30" s="52"/>
      <c r="C30" s="38">
        <f t="shared" si="12"/>
        <v>0</v>
      </c>
      <c r="D30" s="39">
        <f t="shared" ca="1" si="12"/>
        <v>6</v>
      </c>
      <c r="E30" s="40">
        <f t="shared" si="12"/>
        <v>0</v>
      </c>
      <c r="F30" s="41"/>
      <c r="G30" s="37"/>
      <c r="H30" s="38">
        <f t="shared" si="12"/>
        <v>0</v>
      </c>
      <c r="I30" s="39">
        <f t="shared" ca="1" si="12"/>
        <v>6</v>
      </c>
      <c r="J30" s="40">
        <f t="shared" si="12"/>
        <v>0</v>
      </c>
      <c r="K30" s="41"/>
      <c r="L30" s="42"/>
      <c r="M30" s="74">
        <f ca="1">D30</f>
        <v>6</v>
      </c>
      <c r="N30" s="75"/>
      <c r="O30" s="76"/>
      <c r="P30" s="77"/>
      <c r="Q30" s="74">
        <f ca="1">D30</f>
        <v>6</v>
      </c>
      <c r="R30" s="78"/>
      <c r="S30" s="76"/>
      <c r="T30" s="79"/>
      <c r="U30" s="74">
        <f ca="1">D30</f>
        <v>6</v>
      </c>
      <c r="V30" s="80"/>
      <c r="W30" s="76"/>
      <c r="X30" s="78"/>
      <c r="Y30" s="81"/>
      <c r="Z30" s="82"/>
      <c r="AA30" s="74">
        <f ca="1">D30</f>
        <v>6</v>
      </c>
      <c r="AB30" s="49"/>
      <c r="AC30" s="45"/>
      <c r="AD30" s="50"/>
      <c r="BA30" s="4"/>
      <c r="BB30" s="5"/>
      <c r="BD30" s="7"/>
      <c r="BE30" s="7"/>
      <c r="BF30" s="7"/>
      <c r="BG30" s="7"/>
      <c r="BI30" s="4">
        <f t="shared" ca="1" si="3"/>
        <v>0.46435784967780602</v>
      </c>
      <c r="BJ30" s="5">
        <f t="shared" ca="1" si="1"/>
        <v>28</v>
      </c>
      <c r="BL30" s="7">
        <v>30</v>
      </c>
      <c r="BM30" s="7">
        <v>5</v>
      </c>
      <c r="BN30" s="7">
        <v>4</v>
      </c>
      <c r="BO30" s="7">
        <v>4</v>
      </c>
      <c r="BP30" s="7"/>
    </row>
    <row r="31" spans="1:68" ht="51" customHeight="1" x14ac:dyDescent="0.55000000000000004">
      <c r="A31" s="16" t="str">
        <f t="shared" si="12"/>
        <v>(3)</v>
      </c>
      <c r="B31" s="51">
        <f t="shared" ca="1" si="12"/>
        <v>3</v>
      </c>
      <c r="C31" s="18">
        <f t="shared" si="12"/>
        <v>0</v>
      </c>
      <c r="D31" s="19">
        <f t="shared" ca="1" si="12"/>
        <v>4</v>
      </c>
      <c r="E31" s="20">
        <f t="shared" si="12"/>
        <v>0</v>
      </c>
      <c r="F31" s="21" t="str">
        <f t="shared" si="12"/>
        <v>＋</v>
      </c>
      <c r="G31" s="17">
        <f t="shared" ca="1" si="12"/>
        <v>0</v>
      </c>
      <c r="H31" s="18">
        <f t="shared" si="12"/>
        <v>0</v>
      </c>
      <c r="I31" s="22">
        <f t="shared" ca="1" si="12"/>
        <v>3</v>
      </c>
      <c r="J31" s="23">
        <f t="shared" si="12"/>
        <v>0</v>
      </c>
      <c r="K31" s="21" t="str">
        <f t="shared" si="12"/>
        <v>＝</v>
      </c>
      <c r="L31" s="24"/>
      <c r="M31" s="65">
        <f ca="1">B31*D32+D31</f>
        <v>22</v>
      </c>
      <c r="N31" s="66"/>
      <c r="O31" s="67" t="s">
        <v>9</v>
      </c>
      <c r="P31" s="68"/>
      <c r="Q31" s="65">
        <f ca="1">G31*I32+I31</f>
        <v>3</v>
      </c>
      <c r="R31" s="69"/>
      <c r="S31" s="67" t="s">
        <v>10</v>
      </c>
      <c r="T31" s="70"/>
      <c r="U31" s="65">
        <f ca="1">M31+Q31</f>
        <v>25</v>
      </c>
      <c r="V31" s="71"/>
      <c r="W31" s="67" t="s">
        <v>10</v>
      </c>
      <c r="X31" s="69"/>
      <c r="Y31" s="72">
        <f ca="1">QUOTIENT(U31,U32)</f>
        <v>4</v>
      </c>
      <c r="Z31" s="73"/>
      <c r="AA31" s="65">
        <f ca="1">MOD(U31,U32)</f>
        <v>1</v>
      </c>
      <c r="AB31" s="23"/>
      <c r="AC31" s="27"/>
      <c r="AD31" s="31"/>
      <c r="BA31" s="4"/>
      <c r="BB31" s="5"/>
      <c r="BD31" s="7"/>
      <c r="BE31" s="7"/>
      <c r="BF31" s="7"/>
      <c r="BG31" s="7"/>
      <c r="BI31" s="4">
        <f t="shared" ca="1" si="3"/>
        <v>0.23774711599251086</v>
      </c>
      <c r="BJ31" s="5">
        <f t="shared" ca="1" si="1"/>
        <v>38</v>
      </c>
      <c r="BL31" s="7">
        <v>31</v>
      </c>
      <c r="BM31" s="7">
        <v>6</v>
      </c>
      <c r="BN31" s="7">
        <v>1</v>
      </c>
      <c r="BO31" s="7">
        <v>1</v>
      </c>
      <c r="BP31" s="7"/>
    </row>
    <row r="32" spans="1:68" ht="51" customHeight="1" x14ac:dyDescent="0.25">
      <c r="A32" s="36"/>
      <c r="B32" s="52"/>
      <c r="C32" s="38">
        <f t="shared" si="12"/>
        <v>0</v>
      </c>
      <c r="D32" s="39">
        <f t="shared" ca="1" si="12"/>
        <v>6</v>
      </c>
      <c r="E32" s="40">
        <f t="shared" si="12"/>
        <v>0</v>
      </c>
      <c r="F32" s="41"/>
      <c r="G32" s="37"/>
      <c r="H32" s="38">
        <f t="shared" si="12"/>
        <v>0</v>
      </c>
      <c r="I32" s="39">
        <f t="shared" ca="1" si="12"/>
        <v>6</v>
      </c>
      <c r="J32" s="40">
        <f t="shared" si="12"/>
        <v>0</v>
      </c>
      <c r="K32" s="41"/>
      <c r="L32" s="42"/>
      <c r="M32" s="74">
        <f ca="1">D32</f>
        <v>6</v>
      </c>
      <c r="N32" s="75"/>
      <c r="O32" s="76"/>
      <c r="P32" s="77"/>
      <c r="Q32" s="74">
        <f ca="1">D32</f>
        <v>6</v>
      </c>
      <c r="R32" s="78"/>
      <c r="S32" s="76"/>
      <c r="T32" s="79"/>
      <c r="U32" s="74">
        <f ca="1">D32</f>
        <v>6</v>
      </c>
      <c r="V32" s="80"/>
      <c r="W32" s="76"/>
      <c r="X32" s="78"/>
      <c r="Y32" s="81"/>
      <c r="Z32" s="82"/>
      <c r="AA32" s="74">
        <f ca="1">D32</f>
        <v>6</v>
      </c>
      <c r="AB32" s="49"/>
      <c r="AC32" s="45"/>
      <c r="AD32" s="50"/>
      <c r="BA32" s="4"/>
      <c r="BB32" s="5"/>
      <c r="BD32" s="7"/>
      <c r="BE32" s="7"/>
      <c r="BF32" s="7"/>
      <c r="BG32" s="7"/>
      <c r="BI32" s="4">
        <f t="shared" ca="1" si="3"/>
        <v>0.59455400684641124</v>
      </c>
      <c r="BJ32" s="5">
        <f t="shared" ca="1" si="1"/>
        <v>19</v>
      </c>
      <c r="BL32" s="7">
        <v>32</v>
      </c>
      <c r="BM32" s="7">
        <v>6</v>
      </c>
      <c r="BN32" s="7">
        <v>1</v>
      </c>
      <c r="BO32" s="7">
        <v>2</v>
      </c>
      <c r="BP32" s="7"/>
    </row>
    <row r="33" spans="1:68" ht="51" customHeight="1" x14ac:dyDescent="0.55000000000000004">
      <c r="A33" s="16" t="str">
        <f t="shared" si="12"/>
        <v>(4)</v>
      </c>
      <c r="B33" s="51">
        <f t="shared" ca="1" si="12"/>
        <v>4</v>
      </c>
      <c r="C33" s="18">
        <f t="shared" si="12"/>
        <v>0</v>
      </c>
      <c r="D33" s="19">
        <f t="shared" ca="1" si="12"/>
        <v>5</v>
      </c>
      <c r="E33" s="20">
        <f t="shared" si="12"/>
        <v>0</v>
      </c>
      <c r="F33" s="21" t="str">
        <f t="shared" si="12"/>
        <v>＋</v>
      </c>
      <c r="G33" s="17">
        <f t="shared" ca="1" si="12"/>
        <v>0</v>
      </c>
      <c r="H33" s="18">
        <f t="shared" si="12"/>
        <v>0</v>
      </c>
      <c r="I33" s="22">
        <f t="shared" ca="1" si="12"/>
        <v>5</v>
      </c>
      <c r="J33" s="23">
        <f t="shared" si="12"/>
        <v>0</v>
      </c>
      <c r="K33" s="21" t="str">
        <f t="shared" si="12"/>
        <v>＝</v>
      </c>
      <c r="L33" s="24"/>
      <c r="M33" s="65">
        <f ca="1">B33*D34+D33</f>
        <v>29</v>
      </c>
      <c r="N33" s="66"/>
      <c r="O33" s="67" t="s">
        <v>9</v>
      </c>
      <c r="P33" s="68"/>
      <c r="Q33" s="65">
        <f ca="1">G33*I34+I33</f>
        <v>5</v>
      </c>
      <c r="R33" s="69"/>
      <c r="S33" s="67" t="s">
        <v>10</v>
      </c>
      <c r="T33" s="70"/>
      <c r="U33" s="65">
        <f ca="1">M33+Q33</f>
        <v>34</v>
      </c>
      <c r="V33" s="71"/>
      <c r="W33" s="67" t="s">
        <v>10</v>
      </c>
      <c r="X33" s="69"/>
      <c r="Y33" s="72">
        <f ca="1">QUOTIENT(U33,U34)</f>
        <v>5</v>
      </c>
      <c r="Z33" s="73"/>
      <c r="AA33" s="65">
        <f ca="1">MOD(U33,U34)</f>
        <v>4</v>
      </c>
      <c r="AB33" s="23"/>
      <c r="AC33" s="27"/>
      <c r="AD33" s="31"/>
      <c r="BA33" s="4"/>
      <c r="BB33" s="5"/>
      <c r="BD33" s="7"/>
      <c r="BE33" s="7"/>
      <c r="BF33" s="7"/>
      <c r="BG33" s="7"/>
      <c r="BI33" s="4">
        <f t="shared" ca="1" si="3"/>
        <v>0.59826773848938408</v>
      </c>
      <c r="BJ33" s="5">
        <f t="shared" ca="1" si="1"/>
        <v>18</v>
      </c>
      <c r="BL33" s="7">
        <v>33</v>
      </c>
      <c r="BM33" s="7">
        <v>6</v>
      </c>
      <c r="BN33" s="7">
        <v>1</v>
      </c>
      <c r="BO33" s="7">
        <v>3</v>
      </c>
      <c r="BP33" s="7"/>
    </row>
    <row r="34" spans="1:68" ht="51" customHeight="1" x14ac:dyDescent="0.25">
      <c r="A34" s="36"/>
      <c r="B34" s="52"/>
      <c r="C34" s="38">
        <f t="shared" si="12"/>
        <v>0</v>
      </c>
      <c r="D34" s="39">
        <f t="shared" ca="1" si="12"/>
        <v>6</v>
      </c>
      <c r="E34" s="40">
        <f t="shared" si="12"/>
        <v>0</v>
      </c>
      <c r="F34" s="41"/>
      <c r="G34" s="37"/>
      <c r="H34" s="38">
        <f t="shared" si="12"/>
        <v>0</v>
      </c>
      <c r="I34" s="39">
        <f t="shared" ca="1" si="12"/>
        <v>6</v>
      </c>
      <c r="J34" s="40">
        <f t="shared" si="12"/>
        <v>0</v>
      </c>
      <c r="K34" s="41"/>
      <c r="L34" s="42"/>
      <c r="M34" s="74">
        <f ca="1">D34</f>
        <v>6</v>
      </c>
      <c r="N34" s="75"/>
      <c r="O34" s="76"/>
      <c r="P34" s="77"/>
      <c r="Q34" s="74">
        <f ca="1">D34</f>
        <v>6</v>
      </c>
      <c r="R34" s="78"/>
      <c r="S34" s="76"/>
      <c r="T34" s="79"/>
      <c r="U34" s="74">
        <f ca="1">D34</f>
        <v>6</v>
      </c>
      <c r="V34" s="80"/>
      <c r="W34" s="76"/>
      <c r="X34" s="78"/>
      <c r="Y34" s="81"/>
      <c r="Z34" s="82"/>
      <c r="AA34" s="74">
        <f ca="1">D34</f>
        <v>6</v>
      </c>
      <c r="AB34" s="49"/>
      <c r="AC34" s="45"/>
      <c r="AD34" s="50"/>
      <c r="BA34" s="4"/>
      <c r="BB34" s="5"/>
      <c r="BD34" s="7"/>
      <c r="BE34" s="7"/>
      <c r="BF34" s="7"/>
      <c r="BG34" s="7"/>
      <c r="BI34" s="4">
        <f t="shared" ca="1" si="3"/>
        <v>0.39314653855549864</v>
      </c>
      <c r="BJ34" s="5">
        <f t="shared" ca="1" si="1"/>
        <v>34</v>
      </c>
      <c r="BL34" s="7">
        <v>34</v>
      </c>
      <c r="BM34" s="7">
        <v>6</v>
      </c>
      <c r="BN34" s="7">
        <v>1</v>
      </c>
      <c r="BO34" s="7">
        <v>4</v>
      </c>
      <c r="BP34" s="7"/>
    </row>
    <row r="35" spans="1:68" ht="51" customHeight="1" x14ac:dyDescent="0.55000000000000004">
      <c r="A35" s="16" t="str">
        <f t="shared" si="12"/>
        <v>(5)</v>
      </c>
      <c r="B35" s="51">
        <f t="shared" ca="1" si="12"/>
        <v>0</v>
      </c>
      <c r="C35" s="18">
        <f t="shared" si="12"/>
        <v>0</v>
      </c>
      <c r="D35" s="19">
        <f t="shared" ca="1" si="12"/>
        <v>4</v>
      </c>
      <c r="E35" s="20">
        <f t="shared" si="12"/>
        <v>0</v>
      </c>
      <c r="F35" s="21" t="str">
        <f t="shared" si="12"/>
        <v>＋</v>
      </c>
      <c r="G35" s="17">
        <f t="shared" ca="1" si="12"/>
        <v>3</v>
      </c>
      <c r="H35" s="18">
        <f t="shared" si="12"/>
        <v>0</v>
      </c>
      <c r="I35" s="22">
        <f t="shared" ca="1" si="12"/>
        <v>1</v>
      </c>
      <c r="J35" s="23">
        <f t="shared" si="12"/>
        <v>0</v>
      </c>
      <c r="K35" s="21" t="str">
        <f t="shared" si="12"/>
        <v>＝</v>
      </c>
      <c r="L35" s="24"/>
      <c r="M35" s="65">
        <f ca="1">B35*D36+D35</f>
        <v>4</v>
      </c>
      <c r="N35" s="66"/>
      <c r="O35" s="67" t="s">
        <v>9</v>
      </c>
      <c r="P35" s="68"/>
      <c r="Q35" s="65">
        <f ca="1">G35*I36+I35</f>
        <v>16</v>
      </c>
      <c r="R35" s="69"/>
      <c r="S35" s="67" t="s">
        <v>10</v>
      </c>
      <c r="T35" s="70"/>
      <c r="U35" s="65">
        <f ca="1">M35+Q35</f>
        <v>20</v>
      </c>
      <c r="V35" s="71"/>
      <c r="W35" s="67" t="s">
        <v>10</v>
      </c>
      <c r="X35" s="69"/>
      <c r="Y35" s="72">
        <f ca="1">QUOTIENT(U35,U36)</f>
        <v>4</v>
      </c>
      <c r="Z35" s="73"/>
      <c r="AA35" s="65">
        <f ca="1">MOD(U35,U36)</f>
        <v>0</v>
      </c>
      <c r="AB35" s="23"/>
      <c r="AC35" s="27"/>
      <c r="AD35" s="31"/>
      <c r="BA35" s="4"/>
      <c r="BB35" s="5"/>
      <c r="BD35" s="7"/>
      <c r="BE35" s="7"/>
      <c r="BF35" s="7"/>
      <c r="BG35" s="7"/>
      <c r="BI35" s="4">
        <f t="shared" ca="1" si="3"/>
        <v>0.23179535380263228</v>
      </c>
      <c r="BJ35" s="5">
        <f t="shared" ca="1" si="1"/>
        <v>39</v>
      </c>
      <c r="BL35" s="7">
        <v>35</v>
      </c>
      <c r="BM35" s="7">
        <v>6</v>
      </c>
      <c r="BN35" s="7">
        <v>1</v>
      </c>
      <c r="BO35" s="7">
        <v>5</v>
      </c>
      <c r="BP35" s="7"/>
    </row>
    <row r="36" spans="1:68" ht="51" customHeight="1" x14ac:dyDescent="0.25">
      <c r="A36" s="36"/>
      <c r="B36" s="52"/>
      <c r="C36" s="38">
        <f t="shared" si="12"/>
        <v>0</v>
      </c>
      <c r="D36" s="39">
        <f t="shared" ca="1" si="12"/>
        <v>5</v>
      </c>
      <c r="E36" s="40">
        <f t="shared" si="12"/>
        <v>0</v>
      </c>
      <c r="F36" s="41"/>
      <c r="G36" s="37"/>
      <c r="H36" s="38">
        <f t="shared" si="12"/>
        <v>0</v>
      </c>
      <c r="I36" s="39">
        <f t="shared" ca="1" si="12"/>
        <v>5</v>
      </c>
      <c r="J36" s="40">
        <f t="shared" si="12"/>
        <v>0</v>
      </c>
      <c r="K36" s="41"/>
      <c r="L36" s="42"/>
      <c r="M36" s="74">
        <f ca="1">D36</f>
        <v>5</v>
      </c>
      <c r="N36" s="75"/>
      <c r="O36" s="76"/>
      <c r="P36" s="77"/>
      <c r="Q36" s="74">
        <f ca="1">D36</f>
        <v>5</v>
      </c>
      <c r="R36" s="78"/>
      <c r="S36" s="76"/>
      <c r="T36" s="79"/>
      <c r="U36" s="74">
        <f ca="1">D36</f>
        <v>5</v>
      </c>
      <c r="V36" s="80"/>
      <c r="W36" s="76"/>
      <c r="X36" s="78"/>
      <c r="Y36" s="81"/>
      <c r="Z36" s="82"/>
      <c r="AA36" s="74">
        <f ca="1">D36</f>
        <v>5</v>
      </c>
      <c r="AB36" s="49"/>
      <c r="AC36" s="45"/>
      <c r="AD36" s="50"/>
      <c r="BA36" s="4"/>
      <c r="BB36" s="5"/>
      <c r="BD36" s="7"/>
      <c r="BE36" s="7"/>
      <c r="BF36" s="7"/>
      <c r="BG36" s="7"/>
      <c r="BI36" s="4">
        <f t="shared" ca="1" si="3"/>
        <v>0.523946765293543</v>
      </c>
      <c r="BJ36" s="5">
        <f t="shared" ca="1" si="1"/>
        <v>24</v>
      </c>
      <c r="BL36" s="7">
        <v>36</v>
      </c>
      <c r="BM36" s="7">
        <v>6</v>
      </c>
      <c r="BN36" s="7">
        <v>2</v>
      </c>
      <c r="BO36" s="7">
        <v>1</v>
      </c>
      <c r="BP36" s="7"/>
    </row>
    <row r="37" spans="1:68" ht="51" customHeight="1" x14ac:dyDescent="0.55000000000000004">
      <c r="A37" s="16" t="str">
        <f t="shared" si="12"/>
        <v>(6)</v>
      </c>
      <c r="B37" s="51">
        <f t="shared" ca="1" si="12"/>
        <v>1</v>
      </c>
      <c r="C37" s="18">
        <f t="shared" si="12"/>
        <v>0</v>
      </c>
      <c r="D37" s="19">
        <f t="shared" ca="1" si="12"/>
        <v>4</v>
      </c>
      <c r="E37" s="20">
        <f t="shared" si="12"/>
        <v>0</v>
      </c>
      <c r="F37" s="21" t="str">
        <f t="shared" si="12"/>
        <v>＋</v>
      </c>
      <c r="G37" s="17">
        <f t="shared" ca="1" si="12"/>
        <v>0</v>
      </c>
      <c r="H37" s="18">
        <f t="shared" si="12"/>
        <v>0</v>
      </c>
      <c r="I37" s="22">
        <f t="shared" ca="1" si="12"/>
        <v>1</v>
      </c>
      <c r="J37" s="23">
        <f t="shared" si="12"/>
        <v>0</v>
      </c>
      <c r="K37" s="21" t="str">
        <f t="shared" si="12"/>
        <v>＝</v>
      </c>
      <c r="L37" s="24"/>
      <c r="M37" s="65">
        <f ca="1">B37*D38+D37</f>
        <v>10</v>
      </c>
      <c r="N37" s="66"/>
      <c r="O37" s="67" t="s">
        <v>9</v>
      </c>
      <c r="P37" s="68"/>
      <c r="Q37" s="65">
        <f ca="1">G37*I38+I37</f>
        <v>1</v>
      </c>
      <c r="R37" s="69"/>
      <c r="S37" s="67" t="s">
        <v>10</v>
      </c>
      <c r="T37" s="70"/>
      <c r="U37" s="65">
        <f ca="1">M37+Q37</f>
        <v>11</v>
      </c>
      <c r="V37" s="71"/>
      <c r="W37" s="67" t="s">
        <v>10</v>
      </c>
      <c r="X37" s="69"/>
      <c r="Y37" s="72">
        <f ca="1">QUOTIENT(U37,U38)</f>
        <v>1</v>
      </c>
      <c r="Z37" s="73"/>
      <c r="AA37" s="65">
        <f ca="1">MOD(U37,U38)</f>
        <v>5</v>
      </c>
      <c r="AB37" s="23"/>
      <c r="AC37" s="27"/>
      <c r="AD37" s="31"/>
      <c r="BA37" s="4"/>
      <c r="BB37" s="5"/>
      <c r="BD37" s="7"/>
      <c r="BE37" s="7"/>
      <c r="BF37" s="7"/>
      <c r="BG37" s="7"/>
      <c r="BI37" s="4">
        <f t="shared" ca="1" si="3"/>
        <v>0.67564316391292079</v>
      </c>
      <c r="BJ37" s="5">
        <f t="shared" ca="1" si="1"/>
        <v>13</v>
      </c>
      <c r="BL37" s="7">
        <v>37</v>
      </c>
      <c r="BM37" s="7">
        <v>6</v>
      </c>
      <c r="BN37" s="7">
        <v>2</v>
      </c>
      <c r="BO37" s="7">
        <v>2</v>
      </c>
      <c r="BP37" s="7"/>
    </row>
    <row r="38" spans="1:68" ht="51" customHeight="1" x14ac:dyDescent="0.25">
      <c r="A38" s="36"/>
      <c r="B38" s="52"/>
      <c r="C38" s="38">
        <f t="shared" si="12"/>
        <v>0</v>
      </c>
      <c r="D38" s="39">
        <f t="shared" ca="1" si="12"/>
        <v>6</v>
      </c>
      <c r="E38" s="40">
        <f t="shared" si="12"/>
        <v>0</v>
      </c>
      <c r="F38" s="41"/>
      <c r="G38" s="37"/>
      <c r="H38" s="38">
        <f t="shared" si="12"/>
        <v>0</v>
      </c>
      <c r="I38" s="39">
        <f t="shared" ca="1" si="12"/>
        <v>6</v>
      </c>
      <c r="J38" s="40">
        <f t="shared" si="12"/>
        <v>0</v>
      </c>
      <c r="K38" s="41"/>
      <c r="L38" s="42"/>
      <c r="M38" s="74">
        <f ca="1">D38</f>
        <v>6</v>
      </c>
      <c r="N38" s="75"/>
      <c r="O38" s="76"/>
      <c r="P38" s="77"/>
      <c r="Q38" s="74">
        <f ca="1">D38</f>
        <v>6</v>
      </c>
      <c r="R38" s="78"/>
      <c r="S38" s="76"/>
      <c r="T38" s="79"/>
      <c r="U38" s="74">
        <f ca="1">D38</f>
        <v>6</v>
      </c>
      <c r="V38" s="80"/>
      <c r="W38" s="76"/>
      <c r="X38" s="78"/>
      <c r="Y38" s="81"/>
      <c r="Z38" s="82"/>
      <c r="AA38" s="74">
        <f ca="1">D38</f>
        <v>6</v>
      </c>
      <c r="AB38" s="49"/>
      <c r="AC38" s="45"/>
      <c r="AD38" s="50"/>
      <c r="BA38" s="4"/>
      <c r="BB38" s="5"/>
      <c r="BD38" s="7"/>
      <c r="BE38" s="7"/>
      <c r="BF38" s="7"/>
      <c r="BG38" s="7"/>
      <c r="BI38" s="4">
        <f t="shared" ca="1" si="3"/>
        <v>0.53511970790365559</v>
      </c>
      <c r="BJ38" s="5">
        <f t="shared" ca="1" si="1"/>
        <v>23</v>
      </c>
      <c r="BL38" s="7">
        <v>38</v>
      </c>
      <c r="BM38" s="7">
        <v>6</v>
      </c>
      <c r="BN38" s="7">
        <v>2</v>
      </c>
      <c r="BO38" s="7">
        <v>3</v>
      </c>
      <c r="BP38" s="7"/>
    </row>
    <row r="39" spans="1:68" ht="51" customHeight="1" x14ac:dyDescent="0.55000000000000004">
      <c r="A39" s="16" t="str">
        <f t="shared" si="12"/>
        <v>(7)</v>
      </c>
      <c r="B39" s="51">
        <f t="shared" ca="1" si="12"/>
        <v>0</v>
      </c>
      <c r="C39" s="18">
        <f t="shared" si="12"/>
        <v>0</v>
      </c>
      <c r="D39" s="19">
        <f t="shared" ca="1" si="12"/>
        <v>1</v>
      </c>
      <c r="E39" s="20">
        <f t="shared" si="12"/>
        <v>0</v>
      </c>
      <c r="F39" s="21" t="str">
        <f t="shared" si="12"/>
        <v>＋</v>
      </c>
      <c r="G39" s="17">
        <f t="shared" ca="1" si="12"/>
        <v>2</v>
      </c>
      <c r="H39" s="18">
        <f t="shared" si="12"/>
        <v>0</v>
      </c>
      <c r="I39" s="22">
        <f t="shared" ca="1" si="12"/>
        <v>1</v>
      </c>
      <c r="J39" s="23">
        <f t="shared" si="12"/>
        <v>0</v>
      </c>
      <c r="K39" s="21" t="str">
        <f t="shared" si="12"/>
        <v>＝</v>
      </c>
      <c r="L39" s="24"/>
      <c r="M39" s="65">
        <f ca="1">B39*D40+D39</f>
        <v>1</v>
      </c>
      <c r="N39" s="66"/>
      <c r="O39" s="67" t="s">
        <v>9</v>
      </c>
      <c r="P39" s="68"/>
      <c r="Q39" s="65">
        <f ca="1">G39*I40+I39</f>
        <v>9</v>
      </c>
      <c r="R39" s="69"/>
      <c r="S39" s="67" t="s">
        <v>10</v>
      </c>
      <c r="T39" s="70"/>
      <c r="U39" s="65">
        <f ca="1">M39+Q39</f>
        <v>10</v>
      </c>
      <c r="V39" s="71"/>
      <c r="W39" s="67" t="s">
        <v>10</v>
      </c>
      <c r="X39" s="69"/>
      <c r="Y39" s="72">
        <f ca="1">QUOTIENT(U39,U40)</f>
        <v>2</v>
      </c>
      <c r="Z39" s="73"/>
      <c r="AA39" s="65">
        <f ca="1">MOD(U39,U40)</f>
        <v>2</v>
      </c>
      <c r="AB39" s="23"/>
      <c r="AC39" s="27"/>
      <c r="AD39" s="31"/>
      <c r="BA39" s="4"/>
      <c r="BB39" s="5"/>
      <c r="BD39" s="7"/>
      <c r="BE39" s="7"/>
      <c r="BF39" s="7"/>
      <c r="BG39" s="7"/>
      <c r="BI39" s="4">
        <f t="shared" ca="1" si="3"/>
        <v>0.22787228626649547</v>
      </c>
      <c r="BJ39" s="5">
        <f t="shared" ca="1" si="1"/>
        <v>40</v>
      </c>
      <c r="BL39" s="7">
        <v>39</v>
      </c>
      <c r="BM39" s="7">
        <v>6</v>
      </c>
      <c r="BN39" s="7">
        <v>2</v>
      </c>
      <c r="BO39" s="7">
        <v>4</v>
      </c>
      <c r="BP39" s="7"/>
    </row>
    <row r="40" spans="1:68" ht="51" customHeight="1" x14ac:dyDescent="0.25">
      <c r="A40" s="36"/>
      <c r="B40" s="52"/>
      <c r="C40" s="38">
        <f t="shared" si="12"/>
        <v>0</v>
      </c>
      <c r="D40" s="39">
        <f t="shared" ca="1" si="12"/>
        <v>4</v>
      </c>
      <c r="E40" s="40">
        <f t="shared" si="12"/>
        <v>0</v>
      </c>
      <c r="F40" s="41"/>
      <c r="G40" s="37"/>
      <c r="H40" s="38">
        <f t="shared" si="12"/>
        <v>0</v>
      </c>
      <c r="I40" s="39">
        <f t="shared" ca="1" si="12"/>
        <v>4</v>
      </c>
      <c r="J40" s="40">
        <f t="shared" si="12"/>
        <v>0</v>
      </c>
      <c r="K40" s="41"/>
      <c r="L40" s="42"/>
      <c r="M40" s="74">
        <f ca="1">D40</f>
        <v>4</v>
      </c>
      <c r="N40" s="75"/>
      <c r="O40" s="76"/>
      <c r="P40" s="77"/>
      <c r="Q40" s="74">
        <f ca="1">D40</f>
        <v>4</v>
      </c>
      <c r="R40" s="78"/>
      <c r="S40" s="76"/>
      <c r="T40" s="79"/>
      <c r="U40" s="74">
        <f ca="1">D40</f>
        <v>4</v>
      </c>
      <c r="V40" s="80"/>
      <c r="W40" s="76"/>
      <c r="X40" s="78"/>
      <c r="Y40" s="81"/>
      <c r="Z40" s="82"/>
      <c r="AA40" s="74">
        <f ca="1">D40</f>
        <v>4</v>
      </c>
      <c r="AB40" s="49"/>
      <c r="AC40" s="45"/>
      <c r="AD40" s="50"/>
      <c r="BA40" s="4"/>
      <c r="BB40" s="5"/>
      <c r="BD40" s="7"/>
      <c r="BE40" s="7"/>
      <c r="BF40" s="7"/>
      <c r="BG40" s="7"/>
      <c r="BI40" s="4">
        <f t="shared" ca="1" si="3"/>
        <v>0.62239478950015215</v>
      </c>
      <c r="BJ40" s="5">
        <f t="shared" ca="1" si="1"/>
        <v>15</v>
      </c>
      <c r="BL40" s="7">
        <v>40</v>
      </c>
      <c r="BM40" s="7">
        <v>6</v>
      </c>
      <c r="BN40" s="7">
        <v>2</v>
      </c>
      <c r="BO40" s="7">
        <v>5</v>
      </c>
      <c r="BP40" s="7"/>
    </row>
    <row r="41" spans="1:68" ht="51" customHeight="1" x14ac:dyDescent="0.55000000000000004">
      <c r="A41" s="16" t="str">
        <f t="shared" si="12"/>
        <v>(8)</v>
      </c>
      <c r="B41" s="51">
        <f t="shared" ca="1" si="12"/>
        <v>0</v>
      </c>
      <c r="C41" s="18">
        <f t="shared" si="12"/>
        <v>0</v>
      </c>
      <c r="D41" s="19">
        <f t="shared" ca="1" si="12"/>
        <v>1</v>
      </c>
      <c r="E41" s="20">
        <f t="shared" si="12"/>
        <v>0</v>
      </c>
      <c r="F41" s="21" t="str">
        <f t="shared" si="12"/>
        <v>＋</v>
      </c>
      <c r="G41" s="17">
        <f t="shared" ca="1" si="12"/>
        <v>1</v>
      </c>
      <c r="H41" s="18">
        <f t="shared" si="12"/>
        <v>0</v>
      </c>
      <c r="I41" s="22">
        <f t="shared" ca="1" si="12"/>
        <v>1</v>
      </c>
      <c r="J41" s="23">
        <f t="shared" si="12"/>
        <v>0</v>
      </c>
      <c r="K41" s="21" t="str">
        <f t="shared" si="12"/>
        <v>＝</v>
      </c>
      <c r="L41" s="24"/>
      <c r="M41" s="65">
        <f ca="1">B41*D42+D41</f>
        <v>1</v>
      </c>
      <c r="N41" s="66"/>
      <c r="O41" s="67" t="s">
        <v>9</v>
      </c>
      <c r="P41" s="68"/>
      <c r="Q41" s="65">
        <f ca="1">G41*I42+I41</f>
        <v>4</v>
      </c>
      <c r="R41" s="69"/>
      <c r="S41" s="67" t="s">
        <v>10</v>
      </c>
      <c r="T41" s="70"/>
      <c r="U41" s="65">
        <f ca="1">M41+Q41</f>
        <v>5</v>
      </c>
      <c r="V41" s="71"/>
      <c r="W41" s="67" t="s">
        <v>10</v>
      </c>
      <c r="X41" s="69"/>
      <c r="Y41" s="72">
        <f ca="1">QUOTIENT(U41,U42)</f>
        <v>1</v>
      </c>
      <c r="Z41" s="73"/>
      <c r="AA41" s="65">
        <f ca="1">MOD(U41,U42)</f>
        <v>2</v>
      </c>
      <c r="AB41" s="23"/>
      <c r="AC41" s="27"/>
      <c r="AD41" s="31"/>
      <c r="BA41" s="4"/>
      <c r="BB41" s="5"/>
      <c r="BD41" s="7"/>
      <c r="BE41" s="7"/>
      <c r="BF41" s="7"/>
      <c r="BG41" s="7"/>
      <c r="BI41" s="4">
        <f t="shared" ca="1" si="3"/>
        <v>4.9643161481503606E-2</v>
      </c>
      <c r="BJ41" s="5">
        <f t="shared" ca="1" si="1"/>
        <v>51</v>
      </c>
      <c r="BL41" s="7">
        <v>41</v>
      </c>
      <c r="BM41" s="7">
        <v>6</v>
      </c>
      <c r="BN41" s="7">
        <v>3</v>
      </c>
      <c r="BO41" s="7">
        <v>1</v>
      </c>
      <c r="BP41" s="7"/>
    </row>
    <row r="42" spans="1:68" ht="51" customHeight="1" x14ac:dyDescent="0.25">
      <c r="A42" s="36"/>
      <c r="B42" s="52"/>
      <c r="C42" s="38">
        <f t="shared" si="12"/>
        <v>0</v>
      </c>
      <c r="D42" s="39">
        <f t="shared" ca="1" si="12"/>
        <v>3</v>
      </c>
      <c r="E42" s="40">
        <f t="shared" si="12"/>
        <v>0</v>
      </c>
      <c r="F42" s="41"/>
      <c r="G42" s="37"/>
      <c r="H42" s="38">
        <f t="shared" si="12"/>
        <v>0</v>
      </c>
      <c r="I42" s="39">
        <f t="shared" ca="1" si="12"/>
        <v>3</v>
      </c>
      <c r="J42" s="40">
        <f t="shared" si="12"/>
        <v>0</v>
      </c>
      <c r="K42" s="41"/>
      <c r="L42" s="42"/>
      <c r="M42" s="74">
        <f ca="1">D42</f>
        <v>3</v>
      </c>
      <c r="N42" s="75"/>
      <c r="O42" s="76"/>
      <c r="P42" s="77"/>
      <c r="Q42" s="74">
        <f ca="1">D42</f>
        <v>3</v>
      </c>
      <c r="R42" s="78"/>
      <c r="S42" s="76"/>
      <c r="T42" s="79"/>
      <c r="U42" s="74">
        <f ca="1">D42</f>
        <v>3</v>
      </c>
      <c r="V42" s="80"/>
      <c r="W42" s="76"/>
      <c r="X42" s="78"/>
      <c r="Y42" s="81"/>
      <c r="Z42" s="82"/>
      <c r="AA42" s="74">
        <f ca="1">D42</f>
        <v>3</v>
      </c>
      <c r="AB42" s="49"/>
      <c r="AC42" s="45"/>
      <c r="AD42" s="50"/>
      <c r="BA42" s="4"/>
      <c r="BB42" s="5"/>
      <c r="BD42" s="7"/>
      <c r="BE42" s="7"/>
      <c r="BF42" s="7"/>
      <c r="BG42" s="7"/>
      <c r="BI42" s="4">
        <f t="shared" ca="1" si="3"/>
        <v>0.60232467867458561</v>
      </c>
      <c r="BJ42" s="5">
        <f t="shared" ca="1" si="1"/>
        <v>17</v>
      </c>
      <c r="BL42" s="7">
        <v>42</v>
      </c>
      <c r="BM42" s="7">
        <v>6</v>
      </c>
      <c r="BN42" s="7">
        <v>3</v>
      </c>
      <c r="BO42" s="7">
        <v>2</v>
      </c>
      <c r="BP42" s="7"/>
    </row>
    <row r="43" spans="1:68" ht="51" customHeight="1" x14ac:dyDescent="0.55000000000000004">
      <c r="A43" s="16" t="str">
        <f t="shared" ref="A43:K46" si="13">A20</f>
        <v>(9)</v>
      </c>
      <c r="B43" s="51">
        <f t="shared" ca="1" si="13"/>
        <v>0</v>
      </c>
      <c r="C43" s="18">
        <f t="shared" si="13"/>
        <v>0</v>
      </c>
      <c r="D43" s="19">
        <f t="shared" ca="1" si="13"/>
        <v>1</v>
      </c>
      <c r="E43" s="20">
        <f t="shared" si="13"/>
        <v>0</v>
      </c>
      <c r="F43" s="21" t="str">
        <f t="shared" si="13"/>
        <v>＋</v>
      </c>
      <c r="G43" s="17">
        <f t="shared" ca="1" si="13"/>
        <v>1</v>
      </c>
      <c r="H43" s="18">
        <f t="shared" si="13"/>
        <v>0</v>
      </c>
      <c r="I43" s="22">
        <f t="shared" ca="1" si="13"/>
        <v>2</v>
      </c>
      <c r="J43" s="23">
        <f t="shared" si="13"/>
        <v>0</v>
      </c>
      <c r="K43" s="21" t="str">
        <f t="shared" si="13"/>
        <v>＝</v>
      </c>
      <c r="L43" s="24"/>
      <c r="M43" s="65">
        <f ca="1">B43*D44+D43</f>
        <v>1</v>
      </c>
      <c r="N43" s="66"/>
      <c r="O43" s="67" t="s">
        <v>9</v>
      </c>
      <c r="P43" s="68"/>
      <c r="Q43" s="65">
        <f ca="1">G43*I44+I43</f>
        <v>5</v>
      </c>
      <c r="R43" s="69"/>
      <c r="S43" s="67" t="s">
        <v>10</v>
      </c>
      <c r="T43" s="70"/>
      <c r="U43" s="65">
        <f ca="1">M43+Q43</f>
        <v>6</v>
      </c>
      <c r="V43" s="71"/>
      <c r="W43" s="67" t="s">
        <v>10</v>
      </c>
      <c r="X43" s="69"/>
      <c r="Y43" s="72">
        <f ca="1">QUOTIENT(U43,U44)</f>
        <v>2</v>
      </c>
      <c r="Z43" s="73"/>
      <c r="AA43" s="65">
        <f ca="1">MOD(U43,U44)</f>
        <v>0</v>
      </c>
      <c r="AB43" s="23"/>
      <c r="AC43" s="27"/>
      <c r="AD43" s="31"/>
      <c r="BA43" s="4"/>
      <c r="BB43" s="5"/>
      <c r="BD43" s="7"/>
      <c r="BE43" s="7"/>
      <c r="BF43" s="7"/>
      <c r="BG43" s="7"/>
      <c r="BI43" s="4">
        <f t="shared" ca="1" si="3"/>
        <v>1.6357994131641407E-2</v>
      </c>
      <c r="BJ43" s="5">
        <f t="shared" ca="1" si="1"/>
        <v>54</v>
      </c>
      <c r="BL43" s="7">
        <v>43</v>
      </c>
      <c r="BM43" s="7">
        <v>6</v>
      </c>
      <c r="BN43" s="7">
        <v>3</v>
      </c>
      <c r="BO43" s="7">
        <v>3</v>
      </c>
      <c r="BP43" s="7"/>
    </row>
    <row r="44" spans="1:68" ht="51" customHeight="1" x14ac:dyDescent="0.25">
      <c r="A44" s="36"/>
      <c r="B44" s="52"/>
      <c r="C44" s="38">
        <f t="shared" si="13"/>
        <v>0</v>
      </c>
      <c r="D44" s="39">
        <f t="shared" ca="1" si="13"/>
        <v>3</v>
      </c>
      <c r="E44" s="40">
        <f t="shared" si="13"/>
        <v>0</v>
      </c>
      <c r="F44" s="41"/>
      <c r="G44" s="37"/>
      <c r="H44" s="38">
        <f t="shared" si="13"/>
        <v>0</v>
      </c>
      <c r="I44" s="39">
        <f t="shared" ca="1" si="13"/>
        <v>3</v>
      </c>
      <c r="J44" s="40">
        <f t="shared" si="13"/>
        <v>0</v>
      </c>
      <c r="K44" s="41"/>
      <c r="L44" s="42"/>
      <c r="M44" s="74">
        <f ca="1">D44</f>
        <v>3</v>
      </c>
      <c r="N44" s="75"/>
      <c r="O44" s="76"/>
      <c r="P44" s="77"/>
      <c r="Q44" s="74">
        <f ca="1">D44</f>
        <v>3</v>
      </c>
      <c r="R44" s="78"/>
      <c r="S44" s="76"/>
      <c r="T44" s="79"/>
      <c r="U44" s="74">
        <f ca="1">D44</f>
        <v>3</v>
      </c>
      <c r="V44" s="80"/>
      <c r="W44" s="76"/>
      <c r="X44" s="78"/>
      <c r="Y44" s="81"/>
      <c r="Z44" s="82"/>
      <c r="AA44" s="74">
        <f ca="1">D44</f>
        <v>3</v>
      </c>
      <c r="AB44" s="49"/>
      <c r="AC44" s="45"/>
      <c r="AD44" s="50"/>
      <c r="BA44" s="4"/>
      <c r="BB44" s="5"/>
      <c r="BD44" s="7"/>
      <c r="BE44" s="7"/>
      <c r="BF44" s="7"/>
      <c r="BG44" s="7"/>
      <c r="BI44" s="4">
        <f t="shared" ca="1" si="3"/>
        <v>0.80239699519023788</v>
      </c>
      <c r="BJ44" s="5">
        <f t="shared" ca="1" si="1"/>
        <v>8</v>
      </c>
      <c r="BL44" s="7">
        <v>44</v>
      </c>
      <c r="BM44" s="7">
        <v>6</v>
      </c>
      <c r="BN44" s="7">
        <v>3</v>
      </c>
      <c r="BO44" s="7">
        <v>4</v>
      </c>
      <c r="BP44" s="7"/>
    </row>
    <row r="45" spans="1:68" ht="51" customHeight="1" x14ac:dyDescent="0.55000000000000004">
      <c r="A45" s="16" t="str">
        <f t="shared" si="13"/>
        <v>(10)</v>
      </c>
      <c r="B45" s="51">
        <f t="shared" ca="1" si="13"/>
        <v>0</v>
      </c>
      <c r="C45" s="18">
        <f t="shared" si="13"/>
        <v>0</v>
      </c>
      <c r="D45" s="19">
        <f t="shared" ca="1" si="13"/>
        <v>5</v>
      </c>
      <c r="E45" s="20">
        <f t="shared" si="13"/>
        <v>0</v>
      </c>
      <c r="F45" s="21" t="str">
        <f t="shared" si="13"/>
        <v>＋</v>
      </c>
      <c r="G45" s="17">
        <f t="shared" ca="1" si="13"/>
        <v>4</v>
      </c>
      <c r="H45" s="18">
        <f t="shared" si="13"/>
        <v>0</v>
      </c>
      <c r="I45" s="22">
        <f t="shared" ca="1" si="13"/>
        <v>3</v>
      </c>
      <c r="J45" s="23">
        <f t="shared" si="13"/>
        <v>0</v>
      </c>
      <c r="K45" s="21" t="str">
        <f t="shared" si="13"/>
        <v>＝</v>
      </c>
      <c r="L45" s="24"/>
      <c r="M45" s="65">
        <f ca="1">B45*D46+D45</f>
        <v>5</v>
      </c>
      <c r="N45" s="66"/>
      <c r="O45" s="67" t="s">
        <v>9</v>
      </c>
      <c r="P45" s="68"/>
      <c r="Q45" s="65">
        <f ca="1">G45*I46+I45</f>
        <v>27</v>
      </c>
      <c r="R45" s="69"/>
      <c r="S45" s="67" t="s">
        <v>10</v>
      </c>
      <c r="T45" s="70"/>
      <c r="U45" s="65">
        <f ca="1">M45+Q45</f>
        <v>32</v>
      </c>
      <c r="V45" s="71"/>
      <c r="W45" s="67" t="s">
        <v>10</v>
      </c>
      <c r="X45" s="69"/>
      <c r="Y45" s="72">
        <f ca="1">QUOTIENT(U45,U46)</f>
        <v>5</v>
      </c>
      <c r="Z45" s="73"/>
      <c r="AA45" s="65">
        <f ca="1">MOD(U45,U46)</f>
        <v>2</v>
      </c>
      <c r="AB45" s="23"/>
      <c r="AC45" s="27"/>
      <c r="AD45" s="31"/>
      <c r="BB45" s="1"/>
      <c r="BF45" s="7"/>
      <c r="BG45" s="7"/>
      <c r="BI45" s="4">
        <f t="shared" ca="1" si="3"/>
        <v>0.61137884870830461</v>
      </c>
      <c r="BJ45" s="5">
        <f t="shared" ca="1" si="1"/>
        <v>16</v>
      </c>
      <c r="BL45" s="7">
        <v>45</v>
      </c>
      <c r="BM45" s="7">
        <v>6</v>
      </c>
      <c r="BN45" s="7">
        <v>3</v>
      </c>
      <c r="BO45" s="7">
        <v>5</v>
      </c>
      <c r="BP45" s="7"/>
    </row>
    <row r="46" spans="1:68" ht="51" customHeight="1" x14ac:dyDescent="0.25">
      <c r="A46" s="36"/>
      <c r="B46" s="52"/>
      <c r="C46" s="38">
        <f t="shared" si="13"/>
        <v>0</v>
      </c>
      <c r="D46" s="39">
        <f t="shared" ca="1" si="13"/>
        <v>6</v>
      </c>
      <c r="E46" s="40">
        <f t="shared" si="13"/>
        <v>0</v>
      </c>
      <c r="F46" s="41"/>
      <c r="G46" s="37"/>
      <c r="H46" s="38">
        <f t="shared" si="13"/>
        <v>0</v>
      </c>
      <c r="I46" s="39">
        <f t="shared" ca="1" si="13"/>
        <v>6</v>
      </c>
      <c r="J46" s="40">
        <f t="shared" si="13"/>
        <v>0</v>
      </c>
      <c r="K46" s="41"/>
      <c r="L46" s="42"/>
      <c r="M46" s="74">
        <f ca="1">D46</f>
        <v>6</v>
      </c>
      <c r="N46" s="75"/>
      <c r="O46" s="76"/>
      <c r="P46" s="77"/>
      <c r="Q46" s="74">
        <f ca="1">D46</f>
        <v>6</v>
      </c>
      <c r="R46" s="78"/>
      <c r="S46" s="76"/>
      <c r="T46" s="79"/>
      <c r="U46" s="74">
        <f ca="1">D46</f>
        <v>6</v>
      </c>
      <c r="V46" s="80"/>
      <c r="W46" s="76"/>
      <c r="X46" s="78"/>
      <c r="Y46" s="81"/>
      <c r="Z46" s="82"/>
      <c r="AA46" s="74">
        <f ca="1">D46</f>
        <v>6</v>
      </c>
      <c r="AB46" s="49"/>
      <c r="AC46" s="45"/>
      <c r="AD46" s="50"/>
      <c r="BB46" s="1"/>
      <c r="BF46" s="7"/>
      <c r="BG46" s="7"/>
      <c r="BI46" s="4">
        <f t="shared" ca="1" si="3"/>
        <v>2.4525527248455137E-2</v>
      </c>
      <c r="BJ46" s="5">
        <f t="shared" ca="1" si="1"/>
        <v>52</v>
      </c>
      <c r="BL46" s="7">
        <v>46</v>
      </c>
      <c r="BM46" s="7">
        <v>6</v>
      </c>
      <c r="BN46" s="7">
        <v>4</v>
      </c>
      <c r="BO46" s="7">
        <v>1</v>
      </c>
      <c r="BP46" s="7"/>
    </row>
    <row r="47" spans="1:68" ht="25.5" customHeight="1" x14ac:dyDescent="0.25">
      <c r="BB47" s="1"/>
      <c r="BF47" s="7"/>
      <c r="BG47" s="7"/>
      <c r="BI47" s="4">
        <f t="shared" ca="1" si="3"/>
        <v>0.7674658410512345</v>
      </c>
      <c r="BJ47" s="5">
        <f t="shared" ca="1" si="1"/>
        <v>10</v>
      </c>
      <c r="BL47" s="7">
        <v>47</v>
      </c>
      <c r="BM47" s="7">
        <v>6</v>
      </c>
      <c r="BN47" s="7">
        <v>4</v>
      </c>
      <c r="BO47" s="7">
        <v>2</v>
      </c>
      <c r="BP47" s="7"/>
    </row>
    <row r="48" spans="1:68" ht="25.5" customHeight="1" x14ac:dyDescent="0.25">
      <c r="BB48" s="1"/>
      <c r="BF48" s="7"/>
      <c r="BG48" s="7"/>
      <c r="BI48" s="4">
        <f t="shared" ca="1" si="3"/>
        <v>0.9778006745056147</v>
      </c>
      <c r="BJ48" s="5">
        <f t="shared" ca="1" si="1"/>
        <v>1</v>
      </c>
      <c r="BL48" s="7">
        <v>48</v>
      </c>
      <c r="BM48" s="7">
        <v>6</v>
      </c>
      <c r="BN48" s="7">
        <v>4</v>
      </c>
      <c r="BO48" s="7">
        <v>3</v>
      </c>
      <c r="BP48" s="7"/>
    </row>
    <row r="49" spans="53:68" ht="25.5" customHeight="1" x14ac:dyDescent="0.25">
      <c r="BB49" s="1"/>
      <c r="BF49" s="7"/>
      <c r="BG49" s="7"/>
      <c r="BI49" s="4">
        <f t="shared" ca="1" si="3"/>
        <v>0.44756051642692873</v>
      </c>
      <c r="BJ49" s="5">
        <f t="shared" ca="1" si="1"/>
        <v>30</v>
      </c>
      <c r="BL49" s="7">
        <v>49</v>
      </c>
      <c r="BM49" s="7">
        <v>6</v>
      </c>
      <c r="BN49" s="7">
        <v>4</v>
      </c>
      <c r="BO49" s="7">
        <v>4</v>
      </c>
      <c r="BP49" s="7"/>
    </row>
    <row r="50" spans="53:68" ht="25.5" customHeight="1" x14ac:dyDescent="0.25">
      <c r="BB50" s="1"/>
      <c r="BF50" s="7"/>
      <c r="BG50" s="7"/>
      <c r="BI50" s="4">
        <f t="shared" ca="1" si="3"/>
        <v>0.27084728494873267</v>
      </c>
      <c r="BJ50" s="5">
        <f t="shared" ca="1" si="1"/>
        <v>37</v>
      </c>
      <c r="BL50" s="7">
        <v>50</v>
      </c>
      <c r="BM50" s="7">
        <v>6</v>
      </c>
      <c r="BN50" s="7">
        <v>4</v>
      </c>
      <c r="BO50" s="7">
        <v>5</v>
      </c>
      <c r="BP50" s="7"/>
    </row>
    <row r="51" spans="53:68" ht="25.5" customHeight="1" x14ac:dyDescent="0.25">
      <c r="BB51" s="1"/>
      <c r="BF51" s="7"/>
      <c r="BG51" s="7"/>
      <c r="BI51" s="4">
        <f t="shared" ca="1" si="3"/>
        <v>0.85061465022820848</v>
      </c>
      <c r="BJ51" s="5">
        <f t="shared" ca="1" si="1"/>
        <v>4</v>
      </c>
      <c r="BL51" s="7">
        <v>51</v>
      </c>
      <c r="BM51" s="7">
        <v>6</v>
      </c>
      <c r="BN51" s="7">
        <v>5</v>
      </c>
      <c r="BO51" s="7">
        <v>1</v>
      </c>
      <c r="BP51" s="7"/>
    </row>
    <row r="52" spans="53:68" ht="25.5" customHeight="1" x14ac:dyDescent="0.25">
      <c r="BB52" s="1"/>
      <c r="BF52" s="7"/>
      <c r="BG52" s="7"/>
      <c r="BI52" s="4">
        <f t="shared" ca="1" si="3"/>
        <v>0.38731893911326931</v>
      </c>
      <c r="BJ52" s="5">
        <f t="shared" ca="1" si="1"/>
        <v>35</v>
      </c>
      <c r="BL52" s="7">
        <v>52</v>
      </c>
      <c r="BM52" s="7">
        <v>6</v>
      </c>
      <c r="BN52" s="7">
        <v>5</v>
      </c>
      <c r="BO52" s="7">
        <v>2</v>
      </c>
      <c r="BP52" s="7"/>
    </row>
    <row r="53" spans="53:68" ht="25.5" customHeight="1" x14ac:dyDescent="0.25">
      <c r="BB53" s="1"/>
      <c r="BF53" s="7"/>
      <c r="BG53" s="7"/>
      <c r="BI53" s="4">
        <f t="shared" ca="1" si="3"/>
        <v>0.58386591078052186</v>
      </c>
      <c r="BJ53" s="5">
        <f t="shared" ca="1" si="1"/>
        <v>20</v>
      </c>
      <c r="BL53" s="7">
        <v>53</v>
      </c>
      <c r="BM53" s="7">
        <v>6</v>
      </c>
      <c r="BN53" s="7">
        <v>5</v>
      </c>
      <c r="BO53" s="7">
        <v>3</v>
      </c>
      <c r="BP53" s="7"/>
    </row>
    <row r="54" spans="53:68" ht="25.5" customHeight="1" x14ac:dyDescent="0.25">
      <c r="BB54" s="1"/>
      <c r="BF54" s="7"/>
      <c r="BG54" s="7"/>
      <c r="BI54" s="4">
        <f t="shared" ca="1" si="3"/>
        <v>0.27453440955824793</v>
      </c>
      <c r="BJ54" s="5">
        <f t="shared" ca="1" si="1"/>
        <v>36</v>
      </c>
      <c r="BL54" s="7">
        <v>54</v>
      </c>
      <c r="BM54" s="7">
        <v>6</v>
      </c>
      <c r="BN54" s="7">
        <v>5</v>
      </c>
      <c r="BO54" s="7">
        <v>4</v>
      </c>
      <c r="BP54" s="7"/>
    </row>
    <row r="55" spans="53:68" ht="25.5" customHeight="1" x14ac:dyDescent="0.25">
      <c r="BB55" s="1"/>
      <c r="BF55" s="7"/>
      <c r="BG55" s="7"/>
      <c r="BI55" s="4">
        <f t="shared" ca="1" si="3"/>
        <v>0.43516937025787306</v>
      </c>
      <c r="BJ55" s="5">
        <f t="shared" ca="1" si="1"/>
        <v>31</v>
      </c>
      <c r="BL55" s="7">
        <v>55</v>
      </c>
      <c r="BM55" s="7">
        <v>6</v>
      </c>
      <c r="BN55" s="7">
        <v>5</v>
      </c>
      <c r="BO55" s="7">
        <v>5</v>
      </c>
      <c r="BP55" s="7"/>
    </row>
    <row r="56" spans="53:68" ht="25.5" customHeight="1" x14ac:dyDescent="0.25">
      <c r="BB56" s="1"/>
      <c r="BF56" s="7"/>
      <c r="BG56" s="7"/>
      <c r="BI56" s="4"/>
      <c r="BJ56" s="5"/>
      <c r="BL56" s="7"/>
      <c r="BM56" s="7"/>
      <c r="BN56" s="7"/>
      <c r="BO56" s="7"/>
      <c r="BP56" s="7"/>
    </row>
    <row r="57" spans="53:68" ht="25.5" customHeight="1" x14ac:dyDescent="0.25">
      <c r="BB57" s="1"/>
      <c r="BF57" s="7"/>
      <c r="BG57" s="7"/>
      <c r="BI57" s="4"/>
      <c r="BJ57" s="5"/>
      <c r="BL57" s="7"/>
      <c r="BM57" s="7"/>
      <c r="BN57" s="7"/>
      <c r="BO57" s="7"/>
      <c r="BP57" s="7"/>
    </row>
    <row r="58" spans="53:68" ht="25.5" customHeight="1" x14ac:dyDescent="0.25">
      <c r="BB58" s="1"/>
      <c r="BF58" s="7"/>
      <c r="BG58" s="7"/>
      <c r="BI58" s="4"/>
      <c r="BJ58" s="5"/>
      <c r="BL58" s="7"/>
      <c r="BM58" s="7"/>
      <c r="BN58" s="7"/>
      <c r="BO58" s="7"/>
      <c r="BP58" s="7"/>
    </row>
    <row r="59" spans="53:68" ht="25.5" customHeight="1" x14ac:dyDescent="0.25">
      <c r="BB59" s="1"/>
      <c r="BF59" s="7"/>
      <c r="BG59" s="7"/>
      <c r="BI59" s="4"/>
      <c r="BJ59" s="5"/>
      <c r="BL59" s="7"/>
      <c r="BM59" s="7"/>
      <c r="BN59" s="7"/>
      <c r="BO59" s="7"/>
      <c r="BP59" s="7"/>
    </row>
    <row r="60" spans="53:68" ht="25.5" customHeight="1" x14ac:dyDescent="0.25">
      <c r="BB60" s="1"/>
      <c r="BF60" s="7"/>
      <c r="BG60" s="7"/>
      <c r="BI60" s="4"/>
      <c r="BJ60" s="5"/>
      <c r="BL60" s="7"/>
      <c r="BM60" s="7"/>
      <c r="BN60" s="7"/>
      <c r="BO60" s="7"/>
      <c r="BP60" s="7"/>
    </row>
    <row r="61" spans="53:68" ht="25.5" customHeight="1" x14ac:dyDescent="0.25">
      <c r="BB61" s="1"/>
      <c r="BF61" s="7"/>
      <c r="BG61" s="7"/>
      <c r="BI61" s="4"/>
      <c r="BJ61" s="5"/>
      <c r="BL61" s="7"/>
      <c r="BM61" s="7"/>
      <c r="BN61" s="7"/>
      <c r="BO61" s="7"/>
      <c r="BP61" s="7"/>
    </row>
    <row r="62" spans="53:68" ht="25.5" customHeight="1" x14ac:dyDescent="0.25">
      <c r="BB62" s="1"/>
      <c r="BF62" s="7"/>
      <c r="BG62" s="7"/>
      <c r="BI62" s="4"/>
      <c r="BJ62" s="5"/>
      <c r="BL62" s="7"/>
      <c r="BM62" s="7"/>
      <c r="BN62" s="7"/>
      <c r="BO62" s="7"/>
      <c r="BP62" s="7"/>
    </row>
    <row r="63" spans="53:68" ht="25.5" customHeight="1" x14ac:dyDescent="0.25">
      <c r="BB63" s="1"/>
      <c r="BF63" s="7"/>
      <c r="BG63" s="7"/>
      <c r="BI63" s="4"/>
      <c r="BJ63" s="5"/>
      <c r="BL63" s="7"/>
      <c r="BM63" s="7"/>
      <c r="BN63" s="7"/>
      <c r="BO63" s="7"/>
      <c r="BP63" s="7"/>
    </row>
    <row r="64" spans="53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kNHnEoif0XB5VbHpDX3zykVwQj9Nyzu+77BkGfvQULVKE5aa3wkUtY7Hk4y3fyPRUT3g2s9NuabMPu2qqGlu3A==" saltValue="DEvu5ZOssGAaGG5FGqDwvg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27" priority="28" operator="equal">
      <formula>0</formula>
    </cfRule>
  </conditionalFormatting>
  <conditionalFormatting sqref="B27:C46">
    <cfRule type="cellIs" dxfId="26" priority="23" operator="equal">
      <formula>0</formula>
    </cfRule>
  </conditionalFormatting>
  <conditionalFormatting sqref="G4:H23">
    <cfRule type="cellIs" dxfId="25" priority="27" operator="equal">
      <formula>0</formula>
    </cfRule>
  </conditionalFormatting>
  <conditionalFormatting sqref="G27:H46">
    <cfRule type="cellIs" dxfId="24" priority="22" operator="equal">
      <formula>0</formula>
    </cfRule>
  </conditionalFormatting>
  <conditionalFormatting sqref="Y27:Y46">
    <cfRule type="cellIs" dxfId="23" priority="21" operator="equal">
      <formula>0</formula>
    </cfRule>
  </conditionalFormatting>
  <conditionalFormatting sqref="AA27">
    <cfRule type="cellIs" dxfId="22" priority="20" operator="equal">
      <formula>0</formula>
    </cfRule>
  </conditionalFormatting>
  <conditionalFormatting sqref="AA28">
    <cfRule type="expression" dxfId="21" priority="19">
      <formula>AA27=0</formula>
    </cfRule>
  </conditionalFormatting>
  <conditionalFormatting sqref="AA29">
    <cfRule type="cellIs" dxfId="20" priority="18" operator="equal">
      <formula>0</formula>
    </cfRule>
  </conditionalFormatting>
  <conditionalFormatting sqref="AA30">
    <cfRule type="expression" dxfId="19" priority="17">
      <formula>AA29=0</formula>
    </cfRule>
  </conditionalFormatting>
  <conditionalFormatting sqref="AA31">
    <cfRule type="cellIs" dxfId="18" priority="16" operator="equal">
      <formula>0</formula>
    </cfRule>
  </conditionalFormatting>
  <conditionalFormatting sqref="AA32">
    <cfRule type="expression" dxfId="17" priority="15">
      <formula>AA31=0</formula>
    </cfRule>
  </conditionalFormatting>
  <conditionalFormatting sqref="AA33">
    <cfRule type="cellIs" dxfId="16" priority="14" operator="equal">
      <formula>0</formula>
    </cfRule>
  </conditionalFormatting>
  <conditionalFormatting sqref="AA34">
    <cfRule type="expression" dxfId="15" priority="13">
      <formula>AA33=0</formula>
    </cfRule>
  </conditionalFormatting>
  <conditionalFormatting sqref="AA35">
    <cfRule type="cellIs" dxfId="14" priority="12" operator="equal">
      <formula>0</formula>
    </cfRule>
  </conditionalFormatting>
  <conditionalFormatting sqref="AA36">
    <cfRule type="expression" dxfId="13" priority="11">
      <formula>AA35=0</formula>
    </cfRule>
  </conditionalFormatting>
  <conditionalFormatting sqref="AA37">
    <cfRule type="cellIs" dxfId="12" priority="10" operator="equal">
      <formula>0</formula>
    </cfRule>
  </conditionalFormatting>
  <conditionalFormatting sqref="AA38">
    <cfRule type="expression" dxfId="11" priority="9">
      <formula>AA37=0</formula>
    </cfRule>
  </conditionalFormatting>
  <conditionalFormatting sqref="AA39">
    <cfRule type="cellIs" dxfId="10" priority="8" operator="equal">
      <formula>0</formula>
    </cfRule>
  </conditionalFormatting>
  <conditionalFormatting sqref="AA40">
    <cfRule type="expression" dxfId="9" priority="7">
      <formula>AA39=0</formula>
    </cfRule>
  </conditionalFormatting>
  <conditionalFormatting sqref="AA41">
    <cfRule type="cellIs" dxfId="8" priority="6" operator="equal">
      <formula>0</formula>
    </cfRule>
  </conditionalFormatting>
  <conditionalFormatting sqref="AA42">
    <cfRule type="expression" dxfId="7" priority="5">
      <formula>AA41=0</formula>
    </cfRule>
  </conditionalFormatting>
  <conditionalFormatting sqref="AA43">
    <cfRule type="cellIs" dxfId="6" priority="4" operator="equal">
      <formula>0</formula>
    </cfRule>
  </conditionalFormatting>
  <conditionalFormatting sqref="AA44">
    <cfRule type="expression" dxfId="5" priority="3">
      <formula>AA43=0</formula>
    </cfRule>
  </conditionalFormatting>
  <conditionalFormatting sqref="AA45">
    <cfRule type="cellIs" dxfId="4" priority="2" operator="equal">
      <formula>0</formula>
    </cfRule>
  </conditionalFormatting>
  <conditionalFormatting sqref="AA46">
    <cfRule type="expression" dxfId="3" priority="1">
      <formula>AA45=0</formula>
    </cfRule>
  </conditionalFormatting>
  <conditionalFormatting sqref="AI4:AI23">
    <cfRule type="cellIs" dxfId="2" priority="26" operator="equal">
      <formula>0</formula>
    </cfRule>
  </conditionalFormatting>
  <conditionalFormatting sqref="AL4:AL23">
    <cfRule type="cellIs" dxfId="1" priority="25" operator="equal">
      <formula>0</formula>
    </cfRule>
  </conditionalFormatting>
  <conditionalFormatting sqref="AO4:AO23">
    <cfRule type="cellIs" dxfId="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⑤帯分数・真分数</vt:lpstr>
      <vt:lpstr>⑤帯分数・真分数!Print_Area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2025-02-17T12:10:01Z</dcterms:created>
  <dcterms:modified xsi:type="dcterms:W3CDTF">2025-02-17T12:12:53Z</dcterms:modified>
</cp:coreProperties>
</file>