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conv/"/>
    </mc:Choice>
  </mc:AlternateContent>
  <xr:revisionPtr revIDLastSave="1189" documentId="11_80A45D9293FEFC2947281D65761DF52981892F4D" xr6:coauthVersionLast="47" xr6:coauthVersionMax="47" xr10:uidLastSave="{F7CBCAE4-4FBE-4E99-80EE-85001C9ACED0}"/>
  <workbookProtection workbookAlgorithmName="SHA-512" workbookHashValue="VGyxEhC9cciGM5JN3nCqqzTxZQ9QIahtPYnlGEBFow3/4BIUhOT3T5HlIKtU1+ciZ8a5R5wCsVm7qelHVxLJgQ==" workbookSaltValue="c+z6wy0vdx5/I492T+qgew==" workbookSpinCount="100000" lockStructure="1"/>
  <bookViews>
    <workbookView xWindow="-120" yWindow="-120" windowWidth="29040" windowHeight="15720" xr2:uid="{00000000-000D-0000-FFFF-FFFF00000000}"/>
  </bookViews>
  <sheets>
    <sheet name="①くり上がりなし" sheetId="11" r:id="rId1"/>
    <sheet name="②くり上がりあり" sheetId="12" r:id="rId2"/>
    <sheet name="③答え整数" sheetId="13" r:id="rId3"/>
    <sheet name="④ミックス" sheetId="14" r:id="rId4"/>
    <sheet name="⑤帯分数・真分数" sheetId="15" r:id="rId5"/>
    <sheet name="⑥帯分数・整数" sheetId="16" r:id="rId6"/>
    <sheet name="⑦オールミックス" sheetId="17" r:id="rId7"/>
  </sheets>
  <definedNames>
    <definedName name="_xlnm.Print_Area" localSheetId="0">①くり上がりなし!$A$1:$AD$46</definedName>
    <definedName name="_xlnm.Print_Area" localSheetId="1">②くり上がりあり!$A$1:$AD$46</definedName>
    <definedName name="_xlnm.Print_Area" localSheetId="2">③答え整数!$A$1:$AD$46</definedName>
    <definedName name="_xlnm.Print_Area" localSheetId="3">④ミックス!$A$1:$AD$46</definedName>
    <definedName name="_xlnm.Print_Area" localSheetId="4">⑤帯分数・真分数!$A$1:$AD$46</definedName>
    <definedName name="_xlnm.Print_Area" localSheetId="5">⑥帯分数・整数!$A$1:$AD$46</definedName>
    <definedName name="_xlnm.Print_Area" localSheetId="6">⑦オールミックス!$A$1:$AD$46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86" i="17" l="1"/>
  <c r="BI87" i="17"/>
  <c r="BI88" i="17"/>
  <c r="BI89" i="17"/>
  <c r="BI90" i="17"/>
  <c r="BI91" i="17"/>
  <c r="BI92" i="17"/>
  <c r="BI93" i="17"/>
  <c r="BI94" i="17"/>
  <c r="BI95" i="17"/>
  <c r="BI96" i="17"/>
  <c r="BI97" i="17"/>
  <c r="BI98" i="17"/>
  <c r="BI99" i="17"/>
  <c r="BI100" i="17"/>
  <c r="BI101" i="17"/>
  <c r="BI102" i="17"/>
  <c r="BI103" i="17"/>
  <c r="BI104" i="17"/>
  <c r="BI105" i="17"/>
  <c r="BI106" i="17"/>
  <c r="BI107" i="17"/>
  <c r="BI108" i="17"/>
  <c r="BI109" i="17"/>
  <c r="BI110" i="17"/>
  <c r="BI111" i="17"/>
  <c r="BI112" i="17"/>
  <c r="BI113" i="17"/>
  <c r="BI114" i="17"/>
  <c r="BI115" i="17"/>
  <c r="BI116" i="17"/>
  <c r="BI117" i="17"/>
  <c r="BI118" i="17"/>
  <c r="BI119" i="17"/>
  <c r="BI120" i="17"/>
  <c r="BI121" i="17"/>
  <c r="BI122" i="17"/>
  <c r="BI123" i="17"/>
  <c r="BI124" i="17"/>
  <c r="BI125" i="17"/>
  <c r="BI126" i="17"/>
  <c r="BI127" i="17"/>
  <c r="BI128" i="17"/>
  <c r="BI129" i="17"/>
  <c r="BI130" i="17"/>
  <c r="BI131" i="17"/>
  <c r="BI132" i="17"/>
  <c r="BI133" i="17"/>
  <c r="BI134" i="17"/>
  <c r="BI135" i="17"/>
  <c r="BI136" i="17"/>
  <c r="BI137" i="17"/>
  <c r="BI138" i="17"/>
  <c r="BI139" i="17"/>
  <c r="BI140" i="17"/>
  <c r="BI2" i="17"/>
  <c r="BI3" i="17"/>
  <c r="BI4" i="17"/>
  <c r="BI5" i="17"/>
  <c r="BI6" i="17"/>
  <c r="BI7" i="17"/>
  <c r="BI8" i="17"/>
  <c r="BI9" i="17"/>
  <c r="BI10" i="17"/>
  <c r="BI11" i="17"/>
  <c r="BI12" i="17"/>
  <c r="BI13" i="17"/>
  <c r="BI14" i="17"/>
  <c r="BI15" i="17"/>
  <c r="BI16" i="17"/>
  <c r="BI17" i="17"/>
  <c r="BI18" i="17"/>
  <c r="BI19" i="17"/>
  <c r="BI20" i="17"/>
  <c r="BI21" i="17"/>
  <c r="BI22" i="17"/>
  <c r="BI23" i="17"/>
  <c r="BI24" i="17"/>
  <c r="BI25" i="17"/>
  <c r="BI26" i="17"/>
  <c r="BI27" i="17"/>
  <c r="BI28" i="17"/>
  <c r="BI29" i="17"/>
  <c r="BI30" i="17"/>
  <c r="BI31" i="17"/>
  <c r="BI32" i="17"/>
  <c r="BI33" i="17"/>
  <c r="BI34" i="17"/>
  <c r="BI35" i="17"/>
  <c r="BI36" i="17"/>
  <c r="BI37" i="17"/>
  <c r="BI38" i="17"/>
  <c r="BI39" i="17"/>
  <c r="BI40" i="17"/>
  <c r="BI41" i="17"/>
  <c r="BI42" i="17"/>
  <c r="BI43" i="17"/>
  <c r="BI44" i="17"/>
  <c r="BI45" i="17"/>
  <c r="BI46" i="17"/>
  <c r="BI47" i="17"/>
  <c r="BI48" i="17"/>
  <c r="BI49" i="17"/>
  <c r="BI50" i="17"/>
  <c r="BI51" i="17"/>
  <c r="BI52" i="17"/>
  <c r="BI53" i="17"/>
  <c r="BI54" i="17"/>
  <c r="BI55" i="17"/>
  <c r="BI56" i="17"/>
  <c r="BI57" i="17"/>
  <c r="BI58" i="17"/>
  <c r="BI59" i="17"/>
  <c r="BI60" i="17"/>
  <c r="BI61" i="17"/>
  <c r="BI62" i="17"/>
  <c r="BI63" i="17"/>
  <c r="BI64" i="17"/>
  <c r="BI65" i="17"/>
  <c r="BI66" i="17"/>
  <c r="BI67" i="17"/>
  <c r="BI68" i="17"/>
  <c r="BI69" i="17"/>
  <c r="BI70" i="17"/>
  <c r="BI71" i="17"/>
  <c r="BI72" i="17"/>
  <c r="BI73" i="17"/>
  <c r="BI74" i="17"/>
  <c r="BI75" i="17"/>
  <c r="BI76" i="17"/>
  <c r="BI77" i="17"/>
  <c r="BI78" i="17"/>
  <c r="BI79" i="17"/>
  <c r="BI80" i="17"/>
  <c r="BI81" i="17"/>
  <c r="BI82" i="17"/>
  <c r="BI83" i="17"/>
  <c r="BI84" i="17"/>
  <c r="BI85" i="17"/>
  <c r="BA11" i="17"/>
  <c r="BA12" i="17"/>
  <c r="BA13" i="17"/>
  <c r="BA14" i="17"/>
  <c r="BA15" i="17"/>
  <c r="BA16" i="17"/>
  <c r="BA17" i="17"/>
  <c r="BA18" i="17"/>
  <c r="BA19" i="17"/>
  <c r="BA20" i="17"/>
  <c r="BA21" i="17"/>
  <c r="BA22" i="17"/>
  <c r="BA23" i="17"/>
  <c r="BA24" i="17"/>
  <c r="BA25" i="17"/>
  <c r="BA26" i="17"/>
  <c r="BA27" i="17"/>
  <c r="BA28" i="17"/>
  <c r="BA29" i="17"/>
  <c r="BA30" i="17"/>
  <c r="BA31" i="17"/>
  <c r="BA32" i="17"/>
  <c r="BA33" i="17"/>
  <c r="BA34" i="17"/>
  <c r="BA35" i="17"/>
  <c r="BA36" i="17"/>
  <c r="BA37" i="17"/>
  <c r="BA38" i="17"/>
  <c r="BA39" i="17"/>
  <c r="BA40" i="17"/>
  <c r="BA41" i="17"/>
  <c r="BA42" i="17"/>
  <c r="BA43" i="17"/>
  <c r="BA44" i="17"/>
  <c r="BA45" i="17"/>
  <c r="BA46" i="17"/>
  <c r="BA47" i="17"/>
  <c r="BA48" i="17"/>
  <c r="BA49" i="17"/>
  <c r="BA50" i="17"/>
  <c r="BA51" i="17"/>
  <c r="BA52" i="17"/>
  <c r="BA53" i="17"/>
  <c r="BA54" i="17"/>
  <c r="BA55" i="17"/>
  <c r="BA56" i="17"/>
  <c r="BA57" i="17"/>
  <c r="BA11" i="16"/>
  <c r="BA12" i="16"/>
  <c r="BA13" i="16"/>
  <c r="BA14" i="16"/>
  <c r="BA15" i="16"/>
  <c r="BA16" i="16"/>
  <c r="J46" i="17"/>
  <c r="H46" i="17"/>
  <c r="E46" i="17"/>
  <c r="C46" i="17"/>
  <c r="K45" i="17"/>
  <c r="J45" i="17"/>
  <c r="H45" i="17"/>
  <c r="F45" i="17"/>
  <c r="E45" i="17"/>
  <c r="C45" i="17"/>
  <c r="A45" i="17"/>
  <c r="J44" i="17"/>
  <c r="H44" i="17"/>
  <c r="E44" i="17"/>
  <c r="C44" i="17"/>
  <c r="K43" i="17"/>
  <c r="J43" i="17"/>
  <c r="H43" i="17"/>
  <c r="F43" i="17"/>
  <c r="E43" i="17"/>
  <c r="C43" i="17"/>
  <c r="A43" i="17"/>
  <c r="J42" i="17"/>
  <c r="H42" i="17"/>
  <c r="E42" i="17"/>
  <c r="C42" i="17"/>
  <c r="K41" i="17"/>
  <c r="J41" i="17"/>
  <c r="H41" i="17"/>
  <c r="F41" i="17"/>
  <c r="E41" i="17"/>
  <c r="C41" i="17"/>
  <c r="A41" i="17"/>
  <c r="J40" i="17"/>
  <c r="H40" i="17"/>
  <c r="E40" i="17"/>
  <c r="C40" i="17"/>
  <c r="K39" i="17"/>
  <c r="J39" i="17"/>
  <c r="H39" i="17"/>
  <c r="F39" i="17"/>
  <c r="E39" i="17"/>
  <c r="C39" i="17"/>
  <c r="A39" i="17"/>
  <c r="J38" i="17"/>
  <c r="H38" i="17"/>
  <c r="E38" i="17"/>
  <c r="C38" i="17"/>
  <c r="K37" i="17"/>
  <c r="J37" i="17"/>
  <c r="H37" i="17"/>
  <c r="F37" i="17"/>
  <c r="E37" i="17"/>
  <c r="C37" i="17"/>
  <c r="A37" i="17"/>
  <c r="J36" i="17"/>
  <c r="H36" i="17"/>
  <c r="E36" i="17"/>
  <c r="C36" i="17"/>
  <c r="K35" i="17"/>
  <c r="J35" i="17"/>
  <c r="H35" i="17"/>
  <c r="F35" i="17"/>
  <c r="E35" i="17"/>
  <c r="C35" i="17"/>
  <c r="A35" i="17"/>
  <c r="J34" i="17"/>
  <c r="H34" i="17"/>
  <c r="E34" i="17"/>
  <c r="C34" i="17"/>
  <c r="K33" i="17"/>
  <c r="J33" i="17"/>
  <c r="H33" i="17"/>
  <c r="F33" i="17"/>
  <c r="E33" i="17"/>
  <c r="C33" i="17"/>
  <c r="A33" i="17"/>
  <c r="J32" i="17"/>
  <c r="H32" i="17"/>
  <c r="E32" i="17"/>
  <c r="C32" i="17"/>
  <c r="K31" i="17"/>
  <c r="J31" i="17"/>
  <c r="H31" i="17"/>
  <c r="F31" i="17"/>
  <c r="E31" i="17"/>
  <c r="C31" i="17"/>
  <c r="A31" i="17"/>
  <c r="J30" i="17"/>
  <c r="H30" i="17"/>
  <c r="E30" i="17"/>
  <c r="C30" i="17"/>
  <c r="K29" i="17"/>
  <c r="J29" i="17"/>
  <c r="H29" i="17"/>
  <c r="F29" i="17"/>
  <c r="E29" i="17"/>
  <c r="C29" i="17"/>
  <c r="A29" i="17"/>
  <c r="J28" i="17"/>
  <c r="H28" i="17"/>
  <c r="E28" i="17"/>
  <c r="C28" i="17"/>
  <c r="K27" i="17"/>
  <c r="J27" i="17"/>
  <c r="H27" i="17"/>
  <c r="F27" i="17"/>
  <c r="E27" i="17"/>
  <c r="C27" i="17"/>
  <c r="A27" i="17"/>
  <c r="I25" i="17"/>
  <c r="B25" i="17"/>
  <c r="AC24" i="17"/>
  <c r="B24" i="17"/>
  <c r="AD15" i="17"/>
  <c r="AD14" i="17"/>
  <c r="AD13" i="17"/>
  <c r="AD12" i="17"/>
  <c r="AD11" i="17"/>
  <c r="BA10" i="17"/>
  <c r="AD10" i="17"/>
  <c r="BA9" i="17"/>
  <c r="AD9" i="17"/>
  <c r="BA8" i="17"/>
  <c r="AD8" i="17"/>
  <c r="BA7" i="17"/>
  <c r="AD7" i="17"/>
  <c r="BA6" i="17"/>
  <c r="AD6" i="17"/>
  <c r="BA5" i="17"/>
  <c r="BA4" i="17"/>
  <c r="BA3" i="17"/>
  <c r="BA2" i="17"/>
  <c r="BI1" i="17"/>
  <c r="BA1" i="17"/>
  <c r="J46" i="16"/>
  <c r="H46" i="16"/>
  <c r="E46" i="16"/>
  <c r="C46" i="16"/>
  <c r="K45" i="16"/>
  <c r="J45" i="16"/>
  <c r="H45" i="16"/>
  <c r="F45" i="16"/>
  <c r="E45" i="16"/>
  <c r="C45" i="16"/>
  <c r="A45" i="16"/>
  <c r="J44" i="16"/>
  <c r="H44" i="16"/>
  <c r="E44" i="16"/>
  <c r="C44" i="16"/>
  <c r="K43" i="16"/>
  <c r="J43" i="16"/>
  <c r="H43" i="16"/>
  <c r="F43" i="16"/>
  <c r="E43" i="16"/>
  <c r="C43" i="16"/>
  <c r="A43" i="16"/>
  <c r="J42" i="16"/>
  <c r="H42" i="16"/>
  <c r="E42" i="16"/>
  <c r="C42" i="16"/>
  <c r="K41" i="16"/>
  <c r="J41" i="16"/>
  <c r="H41" i="16"/>
  <c r="F41" i="16"/>
  <c r="E41" i="16"/>
  <c r="C41" i="16"/>
  <c r="A41" i="16"/>
  <c r="J40" i="16"/>
  <c r="H40" i="16"/>
  <c r="E40" i="16"/>
  <c r="C40" i="16"/>
  <c r="K39" i="16"/>
  <c r="J39" i="16"/>
  <c r="H39" i="16"/>
  <c r="F39" i="16"/>
  <c r="E39" i="16"/>
  <c r="C39" i="16"/>
  <c r="A39" i="16"/>
  <c r="J38" i="16"/>
  <c r="H38" i="16"/>
  <c r="E38" i="16"/>
  <c r="C38" i="16"/>
  <c r="K37" i="16"/>
  <c r="J37" i="16"/>
  <c r="H37" i="16"/>
  <c r="F37" i="16"/>
  <c r="E37" i="16"/>
  <c r="C37" i="16"/>
  <c r="A37" i="16"/>
  <c r="J36" i="16"/>
  <c r="H36" i="16"/>
  <c r="E36" i="16"/>
  <c r="C36" i="16"/>
  <c r="K35" i="16"/>
  <c r="J35" i="16"/>
  <c r="H35" i="16"/>
  <c r="F35" i="16"/>
  <c r="E35" i="16"/>
  <c r="C35" i="16"/>
  <c r="A35" i="16"/>
  <c r="J34" i="16"/>
  <c r="H34" i="16"/>
  <c r="E34" i="16"/>
  <c r="C34" i="16"/>
  <c r="K33" i="16"/>
  <c r="J33" i="16"/>
  <c r="H33" i="16"/>
  <c r="F33" i="16"/>
  <c r="E33" i="16"/>
  <c r="C33" i="16"/>
  <c r="A33" i="16"/>
  <c r="J32" i="16"/>
  <c r="H32" i="16"/>
  <c r="E32" i="16"/>
  <c r="C32" i="16"/>
  <c r="K31" i="16"/>
  <c r="J31" i="16"/>
  <c r="H31" i="16"/>
  <c r="F31" i="16"/>
  <c r="E31" i="16"/>
  <c r="C31" i="16"/>
  <c r="A31" i="16"/>
  <c r="BI30" i="16"/>
  <c r="J30" i="16"/>
  <c r="H30" i="16"/>
  <c r="E30" i="16"/>
  <c r="C30" i="16"/>
  <c r="BI29" i="16"/>
  <c r="K29" i="16"/>
  <c r="J29" i="16"/>
  <c r="H29" i="16"/>
  <c r="F29" i="16"/>
  <c r="E29" i="16"/>
  <c r="C29" i="16"/>
  <c r="A29" i="16"/>
  <c r="BI28" i="16"/>
  <c r="J28" i="16"/>
  <c r="H28" i="16"/>
  <c r="E28" i="16"/>
  <c r="C28" i="16"/>
  <c r="BI27" i="16"/>
  <c r="K27" i="16"/>
  <c r="J27" i="16"/>
  <c r="H27" i="16"/>
  <c r="F27" i="16"/>
  <c r="E27" i="16"/>
  <c r="C27" i="16"/>
  <c r="A27" i="16"/>
  <c r="BI26" i="16"/>
  <c r="BI25" i="16"/>
  <c r="I25" i="16"/>
  <c r="B25" i="16"/>
  <c r="BI24" i="16"/>
  <c r="AC24" i="16"/>
  <c r="B24" i="16"/>
  <c r="BI23" i="16"/>
  <c r="BI22" i="16"/>
  <c r="BI21" i="16"/>
  <c r="BI20" i="16"/>
  <c r="BI19" i="16"/>
  <c r="BI18" i="16"/>
  <c r="BI17" i="16"/>
  <c r="BI16" i="16"/>
  <c r="BI15" i="16"/>
  <c r="AD15" i="16"/>
  <c r="BI14" i="16"/>
  <c r="AD14" i="16"/>
  <c r="BI13" i="16"/>
  <c r="AD13" i="16"/>
  <c r="BI12" i="16"/>
  <c r="AD12" i="16"/>
  <c r="BI11" i="16"/>
  <c r="AD11" i="16"/>
  <c r="BI10" i="16"/>
  <c r="BA10" i="16"/>
  <c r="AD10" i="16"/>
  <c r="BI9" i="16"/>
  <c r="BA9" i="16"/>
  <c r="AD9" i="16"/>
  <c r="BI8" i="16"/>
  <c r="BA8" i="16"/>
  <c r="AD8" i="16"/>
  <c r="BI7" i="16"/>
  <c r="BA7" i="16"/>
  <c r="AD7" i="16"/>
  <c r="BI6" i="16"/>
  <c r="BA6" i="16"/>
  <c r="AD6" i="16"/>
  <c r="BI5" i="16"/>
  <c r="BA5" i="16"/>
  <c r="BI4" i="16"/>
  <c r="BA4" i="16"/>
  <c r="BI3" i="16"/>
  <c r="BA3" i="16"/>
  <c r="BI2" i="16"/>
  <c r="BA2" i="16"/>
  <c r="BI1" i="16"/>
  <c r="BA1" i="16"/>
  <c r="BI55" i="15"/>
  <c r="BI54" i="15"/>
  <c r="BI53" i="15"/>
  <c r="BI52" i="15"/>
  <c r="BI51" i="15"/>
  <c r="BI50" i="15"/>
  <c r="BI49" i="15"/>
  <c r="BI48" i="15"/>
  <c r="BI47" i="15"/>
  <c r="BI46" i="15"/>
  <c r="J46" i="15"/>
  <c r="H46" i="15"/>
  <c r="E46" i="15"/>
  <c r="C46" i="15"/>
  <c r="BI45" i="15"/>
  <c r="K45" i="15"/>
  <c r="J45" i="15"/>
  <c r="H45" i="15"/>
  <c r="F45" i="15"/>
  <c r="E45" i="15"/>
  <c r="C45" i="15"/>
  <c r="A45" i="15"/>
  <c r="BI44" i="15"/>
  <c r="J44" i="15"/>
  <c r="H44" i="15"/>
  <c r="E44" i="15"/>
  <c r="C44" i="15"/>
  <c r="BI43" i="15"/>
  <c r="K43" i="15"/>
  <c r="J43" i="15"/>
  <c r="H43" i="15"/>
  <c r="F43" i="15"/>
  <c r="E43" i="15"/>
  <c r="C43" i="15"/>
  <c r="A43" i="15"/>
  <c r="BI42" i="15"/>
  <c r="J42" i="15"/>
  <c r="H42" i="15"/>
  <c r="E42" i="15"/>
  <c r="C42" i="15"/>
  <c r="BI41" i="15"/>
  <c r="K41" i="15"/>
  <c r="J41" i="15"/>
  <c r="H41" i="15"/>
  <c r="F41" i="15"/>
  <c r="E41" i="15"/>
  <c r="C41" i="15"/>
  <c r="A41" i="15"/>
  <c r="BI40" i="15"/>
  <c r="J40" i="15"/>
  <c r="H40" i="15"/>
  <c r="E40" i="15"/>
  <c r="C40" i="15"/>
  <c r="BI39" i="15"/>
  <c r="K39" i="15"/>
  <c r="J39" i="15"/>
  <c r="H39" i="15"/>
  <c r="F39" i="15"/>
  <c r="E39" i="15"/>
  <c r="C39" i="15"/>
  <c r="A39" i="15"/>
  <c r="BI38" i="15"/>
  <c r="J38" i="15"/>
  <c r="H38" i="15"/>
  <c r="E38" i="15"/>
  <c r="C38" i="15"/>
  <c r="BI37" i="15"/>
  <c r="K37" i="15"/>
  <c r="J37" i="15"/>
  <c r="H37" i="15"/>
  <c r="F37" i="15"/>
  <c r="E37" i="15"/>
  <c r="C37" i="15"/>
  <c r="A37" i="15"/>
  <c r="BI36" i="15"/>
  <c r="J36" i="15"/>
  <c r="H36" i="15"/>
  <c r="E36" i="15"/>
  <c r="C36" i="15"/>
  <c r="BI35" i="15"/>
  <c r="K35" i="15"/>
  <c r="J35" i="15"/>
  <c r="H35" i="15"/>
  <c r="F35" i="15"/>
  <c r="E35" i="15"/>
  <c r="C35" i="15"/>
  <c r="A35" i="15"/>
  <c r="BI34" i="15"/>
  <c r="J34" i="15"/>
  <c r="H34" i="15"/>
  <c r="E34" i="15"/>
  <c r="C34" i="15"/>
  <c r="BI33" i="15"/>
  <c r="K33" i="15"/>
  <c r="J33" i="15"/>
  <c r="H33" i="15"/>
  <c r="F33" i="15"/>
  <c r="E33" i="15"/>
  <c r="C33" i="15"/>
  <c r="A33" i="15"/>
  <c r="BI32" i="15"/>
  <c r="J32" i="15"/>
  <c r="H32" i="15"/>
  <c r="E32" i="15"/>
  <c r="C32" i="15"/>
  <c r="BI31" i="15"/>
  <c r="K31" i="15"/>
  <c r="J31" i="15"/>
  <c r="H31" i="15"/>
  <c r="F31" i="15"/>
  <c r="E31" i="15"/>
  <c r="C31" i="15"/>
  <c r="A31" i="15"/>
  <c r="BI30" i="15"/>
  <c r="J30" i="15"/>
  <c r="H30" i="15"/>
  <c r="E30" i="15"/>
  <c r="C30" i="15"/>
  <c r="BI29" i="15"/>
  <c r="K29" i="15"/>
  <c r="J29" i="15"/>
  <c r="H29" i="15"/>
  <c r="F29" i="15"/>
  <c r="E29" i="15"/>
  <c r="C29" i="15"/>
  <c r="A29" i="15"/>
  <c r="BI28" i="15"/>
  <c r="J28" i="15"/>
  <c r="H28" i="15"/>
  <c r="E28" i="15"/>
  <c r="C28" i="15"/>
  <c r="BI27" i="15"/>
  <c r="K27" i="15"/>
  <c r="J27" i="15"/>
  <c r="H27" i="15"/>
  <c r="F27" i="15"/>
  <c r="E27" i="15"/>
  <c r="C27" i="15"/>
  <c r="A27" i="15"/>
  <c r="BI26" i="15"/>
  <c r="BI25" i="15"/>
  <c r="I25" i="15"/>
  <c r="B25" i="15"/>
  <c r="BI24" i="15"/>
  <c r="AC24" i="15"/>
  <c r="B24" i="15"/>
  <c r="BI23" i="15"/>
  <c r="BI22" i="15"/>
  <c r="BI21" i="15"/>
  <c r="BI20" i="15"/>
  <c r="BI19" i="15"/>
  <c r="BI18" i="15"/>
  <c r="BI17" i="15"/>
  <c r="BI16" i="15"/>
  <c r="BI15" i="15"/>
  <c r="AD15" i="15"/>
  <c r="BI14" i="15"/>
  <c r="AD14" i="15"/>
  <c r="BI13" i="15"/>
  <c r="AD13" i="15"/>
  <c r="BI12" i="15"/>
  <c r="AD12" i="15"/>
  <c r="BI11" i="15"/>
  <c r="AD11" i="15"/>
  <c r="BI10" i="15"/>
  <c r="BA10" i="15"/>
  <c r="AD10" i="15"/>
  <c r="BI9" i="15"/>
  <c r="BA9" i="15"/>
  <c r="AD9" i="15"/>
  <c r="BI8" i="15"/>
  <c r="BA8" i="15"/>
  <c r="AD8" i="15"/>
  <c r="BI7" i="15"/>
  <c r="BA7" i="15"/>
  <c r="AD7" i="15"/>
  <c r="BI6" i="15"/>
  <c r="BA6" i="15"/>
  <c r="AD6" i="15"/>
  <c r="BI5" i="15"/>
  <c r="BA5" i="15"/>
  <c r="BI4" i="15"/>
  <c r="BA4" i="15"/>
  <c r="BI3" i="15"/>
  <c r="BA3" i="15"/>
  <c r="BI2" i="15"/>
  <c r="BA2" i="15"/>
  <c r="BI1" i="15"/>
  <c r="BA1" i="15"/>
  <c r="BI16" i="14"/>
  <c r="BI17" i="14"/>
  <c r="BI18" i="14"/>
  <c r="BI19" i="14"/>
  <c r="BI20" i="14"/>
  <c r="BI21" i="14"/>
  <c r="BI22" i="14"/>
  <c r="BI23" i="14"/>
  <c r="BI24" i="14"/>
  <c r="BI25" i="14"/>
  <c r="BI26" i="14"/>
  <c r="BI27" i="14"/>
  <c r="BI28" i="14"/>
  <c r="BI29" i="14"/>
  <c r="BI30" i="14"/>
  <c r="BI31" i="14"/>
  <c r="BI32" i="14"/>
  <c r="BI33" i="14"/>
  <c r="BI34" i="14"/>
  <c r="BI35" i="14"/>
  <c r="BI36" i="14"/>
  <c r="BI37" i="14"/>
  <c r="BI38" i="14"/>
  <c r="BI39" i="14"/>
  <c r="BI40" i="14"/>
  <c r="BI41" i="14"/>
  <c r="BI42" i="14"/>
  <c r="BI43" i="14"/>
  <c r="BI44" i="14"/>
  <c r="BI45" i="14"/>
  <c r="BI46" i="14"/>
  <c r="BI47" i="14"/>
  <c r="BI48" i="14"/>
  <c r="BI49" i="14"/>
  <c r="BI50" i="14"/>
  <c r="BI51" i="14"/>
  <c r="BI52" i="14"/>
  <c r="BI53" i="14"/>
  <c r="BI54" i="14"/>
  <c r="BI55" i="14"/>
  <c r="J46" i="14"/>
  <c r="H46" i="14"/>
  <c r="E46" i="14"/>
  <c r="C46" i="14"/>
  <c r="K45" i="14"/>
  <c r="J45" i="14"/>
  <c r="H45" i="14"/>
  <c r="F45" i="14"/>
  <c r="E45" i="14"/>
  <c r="C45" i="14"/>
  <c r="A45" i="14"/>
  <c r="J44" i="14"/>
  <c r="H44" i="14"/>
  <c r="E44" i="14"/>
  <c r="C44" i="14"/>
  <c r="K43" i="14"/>
  <c r="J43" i="14"/>
  <c r="H43" i="14"/>
  <c r="F43" i="14"/>
  <c r="E43" i="14"/>
  <c r="C43" i="14"/>
  <c r="A43" i="14"/>
  <c r="J42" i="14"/>
  <c r="H42" i="14"/>
  <c r="E42" i="14"/>
  <c r="C42" i="14"/>
  <c r="K41" i="14"/>
  <c r="J41" i="14"/>
  <c r="H41" i="14"/>
  <c r="F41" i="14"/>
  <c r="E41" i="14"/>
  <c r="C41" i="14"/>
  <c r="A41" i="14"/>
  <c r="J40" i="14"/>
  <c r="H40" i="14"/>
  <c r="E40" i="14"/>
  <c r="C40" i="14"/>
  <c r="K39" i="14"/>
  <c r="J39" i="14"/>
  <c r="H39" i="14"/>
  <c r="F39" i="14"/>
  <c r="E39" i="14"/>
  <c r="C39" i="14"/>
  <c r="A39" i="14"/>
  <c r="J38" i="14"/>
  <c r="H38" i="14"/>
  <c r="E38" i="14"/>
  <c r="C38" i="14"/>
  <c r="K37" i="14"/>
  <c r="J37" i="14"/>
  <c r="H37" i="14"/>
  <c r="F37" i="14"/>
  <c r="E37" i="14"/>
  <c r="C37" i="14"/>
  <c r="A37" i="14"/>
  <c r="J36" i="14"/>
  <c r="H36" i="14"/>
  <c r="E36" i="14"/>
  <c r="C36" i="14"/>
  <c r="K35" i="14"/>
  <c r="J35" i="14"/>
  <c r="H35" i="14"/>
  <c r="F35" i="14"/>
  <c r="E35" i="14"/>
  <c r="C35" i="14"/>
  <c r="A35" i="14"/>
  <c r="J34" i="14"/>
  <c r="H34" i="14"/>
  <c r="E34" i="14"/>
  <c r="C34" i="14"/>
  <c r="K33" i="14"/>
  <c r="J33" i="14"/>
  <c r="H33" i="14"/>
  <c r="F33" i="14"/>
  <c r="E33" i="14"/>
  <c r="C33" i="14"/>
  <c r="A33" i="14"/>
  <c r="J32" i="14"/>
  <c r="H32" i="14"/>
  <c r="E32" i="14"/>
  <c r="C32" i="14"/>
  <c r="K31" i="14"/>
  <c r="J31" i="14"/>
  <c r="H31" i="14"/>
  <c r="F31" i="14"/>
  <c r="E31" i="14"/>
  <c r="C31" i="14"/>
  <c r="A31" i="14"/>
  <c r="J30" i="14"/>
  <c r="H30" i="14"/>
  <c r="E30" i="14"/>
  <c r="C30" i="14"/>
  <c r="K29" i="14"/>
  <c r="J29" i="14"/>
  <c r="H29" i="14"/>
  <c r="F29" i="14"/>
  <c r="E29" i="14"/>
  <c r="C29" i="14"/>
  <c r="A29" i="14"/>
  <c r="J28" i="14"/>
  <c r="H28" i="14"/>
  <c r="E28" i="14"/>
  <c r="C28" i="14"/>
  <c r="K27" i="14"/>
  <c r="J27" i="14"/>
  <c r="H27" i="14"/>
  <c r="F27" i="14"/>
  <c r="E27" i="14"/>
  <c r="C27" i="14"/>
  <c r="A27" i="14"/>
  <c r="I25" i="14"/>
  <c r="B25" i="14"/>
  <c r="AC24" i="14"/>
  <c r="B24" i="14"/>
  <c r="BA16" i="14"/>
  <c r="BI15" i="14"/>
  <c r="BA15" i="14"/>
  <c r="AD15" i="14"/>
  <c r="BI14" i="14"/>
  <c r="BA14" i="14"/>
  <c r="AD14" i="14"/>
  <c r="BI13" i="14"/>
  <c r="BA13" i="14"/>
  <c r="AD13" i="14"/>
  <c r="BI12" i="14"/>
  <c r="BA12" i="14"/>
  <c r="AD12" i="14"/>
  <c r="BI11" i="14"/>
  <c r="BA11" i="14"/>
  <c r="AD11" i="14"/>
  <c r="BI10" i="14"/>
  <c r="BA10" i="14"/>
  <c r="AD10" i="14"/>
  <c r="BI9" i="14"/>
  <c r="BA9" i="14"/>
  <c r="AD9" i="14"/>
  <c r="BI8" i="14"/>
  <c r="BA8" i="14"/>
  <c r="AD8" i="14"/>
  <c r="BI7" i="14"/>
  <c r="BA7" i="14"/>
  <c r="AD7" i="14"/>
  <c r="BI6" i="14"/>
  <c r="BA6" i="14"/>
  <c r="AD6" i="14"/>
  <c r="BI5" i="14"/>
  <c r="BA5" i="14"/>
  <c r="BI4" i="14"/>
  <c r="BA4" i="14"/>
  <c r="BI3" i="14"/>
  <c r="BA3" i="14"/>
  <c r="BI2" i="14"/>
  <c r="BA2" i="14"/>
  <c r="BI1" i="14"/>
  <c r="BA1" i="14"/>
  <c r="J46" i="13"/>
  <c r="H46" i="13"/>
  <c r="E46" i="13"/>
  <c r="C46" i="13"/>
  <c r="K45" i="13"/>
  <c r="J45" i="13"/>
  <c r="H45" i="13"/>
  <c r="F45" i="13"/>
  <c r="E45" i="13"/>
  <c r="C45" i="13"/>
  <c r="A45" i="13"/>
  <c r="J44" i="13"/>
  <c r="H44" i="13"/>
  <c r="E44" i="13"/>
  <c r="C44" i="13"/>
  <c r="K43" i="13"/>
  <c r="J43" i="13"/>
  <c r="H43" i="13"/>
  <c r="F43" i="13"/>
  <c r="E43" i="13"/>
  <c r="C43" i="13"/>
  <c r="A43" i="13"/>
  <c r="J42" i="13"/>
  <c r="H42" i="13"/>
  <c r="E42" i="13"/>
  <c r="C42" i="13"/>
  <c r="K41" i="13"/>
  <c r="J41" i="13"/>
  <c r="H41" i="13"/>
  <c r="F41" i="13"/>
  <c r="E41" i="13"/>
  <c r="C41" i="13"/>
  <c r="A41" i="13"/>
  <c r="J40" i="13"/>
  <c r="H40" i="13"/>
  <c r="E40" i="13"/>
  <c r="C40" i="13"/>
  <c r="K39" i="13"/>
  <c r="J39" i="13"/>
  <c r="H39" i="13"/>
  <c r="F39" i="13"/>
  <c r="E39" i="13"/>
  <c r="C39" i="13"/>
  <c r="A39" i="13"/>
  <c r="J38" i="13"/>
  <c r="H38" i="13"/>
  <c r="E38" i="13"/>
  <c r="C38" i="13"/>
  <c r="K37" i="13"/>
  <c r="J37" i="13"/>
  <c r="H37" i="13"/>
  <c r="F37" i="13"/>
  <c r="E37" i="13"/>
  <c r="C37" i="13"/>
  <c r="A37" i="13"/>
  <c r="J36" i="13"/>
  <c r="H36" i="13"/>
  <c r="E36" i="13"/>
  <c r="C36" i="13"/>
  <c r="K35" i="13"/>
  <c r="J35" i="13"/>
  <c r="H35" i="13"/>
  <c r="F35" i="13"/>
  <c r="E35" i="13"/>
  <c r="C35" i="13"/>
  <c r="A35" i="13"/>
  <c r="J34" i="13"/>
  <c r="H34" i="13"/>
  <c r="E34" i="13"/>
  <c r="C34" i="13"/>
  <c r="K33" i="13"/>
  <c r="J33" i="13"/>
  <c r="H33" i="13"/>
  <c r="F33" i="13"/>
  <c r="E33" i="13"/>
  <c r="C33" i="13"/>
  <c r="A33" i="13"/>
  <c r="J32" i="13"/>
  <c r="H32" i="13"/>
  <c r="E32" i="13"/>
  <c r="C32" i="13"/>
  <c r="K31" i="13"/>
  <c r="J31" i="13"/>
  <c r="H31" i="13"/>
  <c r="F31" i="13"/>
  <c r="E31" i="13"/>
  <c r="C31" i="13"/>
  <c r="A31" i="13"/>
  <c r="J30" i="13"/>
  <c r="H30" i="13"/>
  <c r="E30" i="13"/>
  <c r="C30" i="13"/>
  <c r="K29" i="13"/>
  <c r="J29" i="13"/>
  <c r="H29" i="13"/>
  <c r="F29" i="13"/>
  <c r="E29" i="13"/>
  <c r="C29" i="13"/>
  <c r="A29" i="13"/>
  <c r="J28" i="13"/>
  <c r="H28" i="13"/>
  <c r="E28" i="13"/>
  <c r="C28" i="13"/>
  <c r="K27" i="13"/>
  <c r="J27" i="13"/>
  <c r="H27" i="13"/>
  <c r="F27" i="13"/>
  <c r="E27" i="13"/>
  <c r="C27" i="13"/>
  <c r="A27" i="13"/>
  <c r="I25" i="13"/>
  <c r="B25" i="13"/>
  <c r="AC24" i="13"/>
  <c r="B24" i="13"/>
  <c r="BA16" i="13"/>
  <c r="BI15" i="13"/>
  <c r="BA15" i="13"/>
  <c r="AD15" i="13"/>
  <c r="BI14" i="13"/>
  <c r="BA14" i="13"/>
  <c r="AD14" i="13"/>
  <c r="BI13" i="13"/>
  <c r="BA13" i="13"/>
  <c r="AD13" i="13"/>
  <c r="BI12" i="13"/>
  <c r="BA12" i="13"/>
  <c r="AD12" i="13"/>
  <c r="BI11" i="13"/>
  <c r="BA11" i="13"/>
  <c r="AD11" i="13"/>
  <c r="BI10" i="13"/>
  <c r="BA10" i="13"/>
  <c r="AD10" i="13"/>
  <c r="BI9" i="13"/>
  <c r="BA9" i="13"/>
  <c r="AD9" i="13"/>
  <c r="BI8" i="13"/>
  <c r="BA8" i="13"/>
  <c r="AD8" i="13"/>
  <c r="BI7" i="13"/>
  <c r="BA7" i="13"/>
  <c r="AD7" i="13"/>
  <c r="BI6" i="13"/>
  <c r="BA6" i="13"/>
  <c r="AD6" i="13"/>
  <c r="BI5" i="13"/>
  <c r="BA5" i="13"/>
  <c r="BI4" i="13"/>
  <c r="BA4" i="13"/>
  <c r="BI3" i="13"/>
  <c r="BA3" i="13"/>
  <c r="BI2" i="13"/>
  <c r="BA2" i="13"/>
  <c r="BI1" i="13"/>
  <c r="BA1" i="13"/>
  <c r="J46" i="12"/>
  <c r="H46" i="12"/>
  <c r="E46" i="12"/>
  <c r="C46" i="12"/>
  <c r="K45" i="12"/>
  <c r="J45" i="12"/>
  <c r="H45" i="12"/>
  <c r="F45" i="12"/>
  <c r="E45" i="12"/>
  <c r="C45" i="12"/>
  <c r="A45" i="12"/>
  <c r="J44" i="12"/>
  <c r="H44" i="12"/>
  <c r="E44" i="12"/>
  <c r="C44" i="12"/>
  <c r="K43" i="12"/>
  <c r="J43" i="12"/>
  <c r="H43" i="12"/>
  <c r="F43" i="12"/>
  <c r="E43" i="12"/>
  <c r="C43" i="12"/>
  <c r="A43" i="12"/>
  <c r="J42" i="12"/>
  <c r="H42" i="12"/>
  <c r="E42" i="12"/>
  <c r="C42" i="12"/>
  <c r="K41" i="12"/>
  <c r="J41" i="12"/>
  <c r="H41" i="12"/>
  <c r="F41" i="12"/>
  <c r="E41" i="12"/>
  <c r="C41" i="12"/>
  <c r="A41" i="12"/>
  <c r="J40" i="12"/>
  <c r="H40" i="12"/>
  <c r="E40" i="12"/>
  <c r="C40" i="12"/>
  <c r="K39" i="12"/>
  <c r="J39" i="12"/>
  <c r="H39" i="12"/>
  <c r="F39" i="12"/>
  <c r="E39" i="12"/>
  <c r="C39" i="12"/>
  <c r="A39" i="12"/>
  <c r="J38" i="12"/>
  <c r="H38" i="12"/>
  <c r="E38" i="12"/>
  <c r="C38" i="12"/>
  <c r="K37" i="12"/>
  <c r="J37" i="12"/>
  <c r="H37" i="12"/>
  <c r="F37" i="12"/>
  <c r="E37" i="12"/>
  <c r="C37" i="12"/>
  <c r="A37" i="12"/>
  <c r="J36" i="12"/>
  <c r="H36" i="12"/>
  <c r="E36" i="12"/>
  <c r="C36" i="12"/>
  <c r="K35" i="12"/>
  <c r="J35" i="12"/>
  <c r="H35" i="12"/>
  <c r="F35" i="12"/>
  <c r="E35" i="12"/>
  <c r="C35" i="12"/>
  <c r="A35" i="12"/>
  <c r="J34" i="12"/>
  <c r="H34" i="12"/>
  <c r="E34" i="12"/>
  <c r="C34" i="12"/>
  <c r="K33" i="12"/>
  <c r="J33" i="12"/>
  <c r="H33" i="12"/>
  <c r="F33" i="12"/>
  <c r="E33" i="12"/>
  <c r="C33" i="12"/>
  <c r="A33" i="12"/>
  <c r="J32" i="12"/>
  <c r="H32" i="12"/>
  <c r="E32" i="12"/>
  <c r="C32" i="12"/>
  <c r="K31" i="12"/>
  <c r="J31" i="12"/>
  <c r="H31" i="12"/>
  <c r="F31" i="12"/>
  <c r="E31" i="12"/>
  <c r="C31" i="12"/>
  <c r="A31" i="12"/>
  <c r="J30" i="12"/>
  <c r="H30" i="12"/>
  <c r="E30" i="12"/>
  <c r="C30" i="12"/>
  <c r="K29" i="12"/>
  <c r="J29" i="12"/>
  <c r="H29" i="12"/>
  <c r="F29" i="12"/>
  <c r="E29" i="12"/>
  <c r="C29" i="12"/>
  <c r="A29" i="12"/>
  <c r="J28" i="12"/>
  <c r="H28" i="12"/>
  <c r="E28" i="12"/>
  <c r="C28" i="12"/>
  <c r="K27" i="12"/>
  <c r="J27" i="12"/>
  <c r="H27" i="12"/>
  <c r="F27" i="12"/>
  <c r="E27" i="12"/>
  <c r="C27" i="12"/>
  <c r="A27" i="12"/>
  <c r="I25" i="12"/>
  <c r="B25" i="12"/>
  <c r="AC24" i="12"/>
  <c r="B24" i="12"/>
  <c r="BI20" i="12"/>
  <c r="BI19" i="12"/>
  <c r="BI18" i="12"/>
  <c r="BI17" i="12"/>
  <c r="BI16" i="12"/>
  <c r="BA16" i="12"/>
  <c r="BI15" i="12"/>
  <c r="BA15" i="12"/>
  <c r="AD15" i="12"/>
  <c r="BI14" i="12"/>
  <c r="BA14" i="12"/>
  <c r="AD14" i="12"/>
  <c r="BI13" i="12"/>
  <c r="BA13" i="12"/>
  <c r="AD13" i="12"/>
  <c r="BI12" i="12"/>
  <c r="BA12" i="12"/>
  <c r="AD12" i="12"/>
  <c r="BI11" i="12"/>
  <c r="BA11" i="12"/>
  <c r="AD11" i="12"/>
  <c r="BI10" i="12"/>
  <c r="BA10" i="12"/>
  <c r="AD10" i="12"/>
  <c r="BI9" i="12"/>
  <c r="BA9" i="12"/>
  <c r="AD9" i="12"/>
  <c r="BI8" i="12"/>
  <c r="BA8" i="12"/>
  <c r="AD8" i="12"/>
  <c r="BI7" i="12"/>
  <c r="BA7" i="12"/>
  <c r="AD7" i="12"/>
  <c r="BI6" i="12"/>
  <c r="BA6" i="12"/>
  <c r="AD6" i="12"/>
  <c r="BI5" i="12"/>
  <c r="BA5" i="12"/>
  <c r="BI4" i="12"/>
  <c r="BA4" i="12"/>
  <c r="BI3" i="12"/>
  <c r="BA3" i="12"/>
  <c r="BI2" i="12"/>
  <c r="BA2" i="12"/>
  <c r="BI1" i="12"/>
  <c r="BA1" i="12"/>
  <c r="J46" i="11"/>
  <c r="H46" i="11"/>
  <c r="E46" i="11"/>
  <c r="C46" i="11"/>
  <c r="K45" i="11"/>
  <c r="J45" i="11"/>
  <c r="H45" i="11"/>
  <c r="F45" i="11"/>
  <c r="E45" i="11"/>
  <c r="C45" i="11"/>
  <c r="A45" i="11"/>
  <c r="J44" i="11"/>
  <c r="H44" i="11"/>
  <c r="E44" i="11"/>
  <c r="C44" i="11"/>
  <c r="K43" i="11"/>
  <c r="J43" i="11"/>
  <c r="H43" i="11"/>
  <c r="F43" i="11"/>
  <c r="E43" i="11"/>
  <c r="C43" i="11"/>
  <c r="A43" i="11"/>
  <c r="J42" i="11"/>
  <c r="H42" i="11"/>
  <c r="E42" i="11"/>
  <c r="C42" i="11"/>
  <c r="K41" i="11"/>
  <c r="J41" i="11"/>
  <c r="H41" i="11"/>
  <c r="F41" i="11"/>
  <c r="E41" i="11"/>
  <c r="C41" i="11"/>
  <c r="A41" i="11"/>
  <c r="J40" i="11"/>
  <c r="H40" i="11"/>
  <c r="E40" i="11"/>
  <c r="C40" i="11"/>
  <c r="K39" i="11"/>
  <c r="J39" i="11"/>
  <c r="H39" i="11"/>
  <c r="F39" i="11"/>
  <c r="E39" i="11"/>
  <c r="C39" i="11"/>
  <c r="A39" i="11"/>
  <c r="J38" i="11"/>
  <c r="H38" i="11"/>
  <c r="E38" i="11"/>
  <c r="C38" i="11"/>
  <c r="K37" i="11"/>
  <c r="J37" i="11"/>
  <c r="H37" i="11"/>
  <c r="F37" i="11"/>
  <c r="E37" i="11"/>
  <c r="C37" i="11"/>
  <c r="A37" i="11"/>
  <c r="J36" i="11"/>
  <c r="H36" i="11"/>
  <c r="E36" i="11"/>
  <c r="C36" i="11"/>
  <c r="K35" i="11"/>
  <c r="J35" i="11"/>
  <c r="H35" i="11"/>
  <c r="F35" i="11"/>
  <c r="E35" i="11"/>
  <c r="C35" i="11"/>
  <c r="A35" i="11"/>
  <c r="J34" i="11"/>
  <c r="H34" i="11"/>
  <c r="E34" i="11"/>
  <c r="C34" i="11"/>
  <c r="K33" i="11"/>
  <c r="J33" i="11"/>
  <c r="H33" i="11"/>
  <c r="F33" i="11"/>
  <c r="E33" i="11"/>
  <c r="C33" i="11"/>
  <c r="A33" i="11"/>
  <c r="J32" i="11"/>
  <c r="H32" i="11"/>
  <c r="E32" i="11"/>
  <c r="C32" i="11"/>
  <c r="K31" i="11"/>
  <c r="J31" i="11"/>
  <c r="H31" i="11"/>
  <c r="F31" i="11"/>
  <c r="E31" i="11"/>
  <c r="C31" i="11"/>
  <c r="A31" i="11"/>
  <c r="J30" i="11"/>
  <c r="H30" i="11"/>
  <c r="E30" i="11"/>
  <c r="C30" i="11"/>
  <c r="K29" i="11"/>
  <c r="J29" i="11"/>
  <c r="H29" i="11"/>
  <c r="F29" i="11"/>
  <c r="E29" i="11"/>
  <c r="C29" i="11"/>
  <c r="A29" i="11"/>
  <c r="J28" i="11"/>
  <c r="H28" i="11"/>
  <c r="E28" i="11"/>
  <c r="C28" i="11"/>
  <c r="K27" i="11"/>
  <c r="J27" i="11"/>
  <c r="H27" i="11"/>
  <c r="F27" i="11"/>
  <c r="E27" i="11"/>
  <c r="C27" i="11"/>
  <c r="A27" i="11"/>
  <c r="I25" i="11"/>
  <c r="B25" i="11"/>
  <c r="AC24" i="11"/>
  <c r="B24" i="11"/>
  <c r="BI20" i="11"/>
  <c r="BI19" i="11"/>
  <c r="BI18" i="11"/>
  <c r="BI17" i="11"/>
  <c r="BI16" i="11"/>
  <c r="BA16" i="11"/>
  <c r="BI15" i="11"/>
  <c r="BA15" i="11"/>
  <c r="AD15" i="11"/>
  <c r="BI14" i="11"/>
  <c r="BA14" i="11"/>
  <c r="AD14" i="11"/>
  <c r="BI13" i="11"/>
  <c r="BA13" i="11"/>
  <c r="AD13" i="11"/>
  <c r="BI12" i="11"/>
  <c r="BA12" i="11"/>
  <c r="AD12" i="11"/>
  <c r="BI11" i="11"/>
  <c r="BA11" i="11"/>
  <c r="AD11" i="11"/>
  <c r="BI10" i="11"/>
  <c r="BA10" i="11"/>
  <c r="AD10" i="11"/>
  <c r="BI9" i="11"/>
  <c r="BA9" i="11"/>
  <c r="AD9" i="11"/>
  <c r="BI8" i="11"/>
  <c r="BA8" i="11"/>
  <c r="AD8" i="11"/>
  <c r="BI7" i="11"/>
  <c r="BA7" i="11"/>
  <c r="AD7" i="11"/>
  <c r="BI6" i="11"/>
  <c r="BA6" i="11"/>
  <c r="AD6" i="11"/>
  <c r="BI5" i="11"/>
  <c r="BA5" i="11"/>
  <c r="BI4" i="11"/>
  <c r="BA4" i="11"/>
  <c r="BI3" i="11"/>
  <c r="BA3" i="11"/>
  <c r="BI2" i="11"/>
  <c r="BA2" i="11"/>
  <c r="BI1" i="11"/>
  <c r="BA1" i="11"/>
  <c r="BJ128" i="17" l="1"/>
  <c r="BJ104" i="17"/>
  <c r="BJ97" i="17"/>
  <c r="BJ101" i="17"/>
  <c r="BJ96" i="17"/>
  <c r="BJ87" i="17"/>
  <c r="BJ89" i="17"/>
  <c r="BJ92" i="17"/>
  <c r="BJ116" i="17"/>
  <c r="BJ140" i="17"/>
  <c r="BJ121" i="17"/>
  <c r="BJ109" i="17"/>
  <c r="BJ132" i="17"/>
  <c r="BJ120" i="17"/>
  <c r="BJ131" i="17"/>
  <c r="BJ119" i="17"/>
  <c r="BJ107" i="17"/>
  <c r="BJ95" i="17"/>
  <c r="BJ130" i="17"/>
  <c r="BJ118" i="17"/>
  <c r="BJ106" i="17"/>
  <c r="BJ94" i="17"/>
  <c r="BJ129" i="17"/>
  <c r="BJ117" i="17"/>
  <c r="BJ105" i="17"/>
  <c r="BJ93" i="17"/>
  <c r="BJ133" i="17"/>
  <c r="BJ108" i="17"/>
  <c r="BJ139" i="17"/>
  <c r="BJ127" i="17"/>
  <c r="BJ115" i="17"/>
  <c r="BJ103" i="17"/>
  <c r="BJ91" i="17"/>
  <c r="BJ138" i="17"/>
  <c r="BJ126" i="17"/>
  <c r="BJ114" i="17"/>
  <c r="BJ102" i="17"/>
  <c r="BJ90" i="17"/>
  <c r="BJ137" i="17"/>
  <c r="BJ125" i="17"/>
  <c r="BJ113" i="17"/>
  <c r="BJ136" i="17"/>
  <c r="BJ112" i="17"/>
  <c r="BJ88" i="17"/>
  <c r="BJ99" i="17"/>
  <c r="BJ134" i="17"/>
  <c r="BJ122" i="17"/>
  <c r="BJ110" i="17"/>
  <c r="BJ98" i="17"/>
  <c r="BJ86" i="17"/>
  <c r="BJ124" i="17"/>
  <c r="BJ100" i="17"/>
  <c r="BJ135" i="17"/>
  <c r="BJ123" i="17"/>
  <c r="BJ111" i="17"/>
  <c r="BJ25" i="17"/>
  <c r="BJ73" i="17"/>
  <c r="BJ70" i="17"/>
  <c r="BJ46" i="17"/>
  <c r="BJ42" i="17"/>
  <c r="BJ22" i="17"/>
  <c r="BJ66" i="17"/>
  <c r="BJ18" i="17"/>
  <c r="BJ3" i="17"/>
  <c r="AT6" i="17" s="1"/>
  <c r="D9" i="17" s="1"/>
  <c r="D32" i="17" s="1"/>
  <c r="U32" i="17" s="1"/>
  <c r="BJ85" i="17"/>
  <c r="BJ61" i="17"/>
  <c r="BJ37" i="17"/>
  <c r="BJ72" i="17"/>
  <c r="BJ11" i="17"/>
  <c r="BJ58" i="17"/>
  <c r="BJ78" i="17"/>
  <c r="BJ34" i="17"/>
  <c r="BJ54" i="17"/>
  <c r="BJ49" i="17"/>
  <c r="BJ9" i="17"/>
  <c r="BJ6" i="17"/>
  <c r="AT9" i="17" s="1"/>
  <c r="D15" i="17" s="1"/>
  <c r="D38" i="17" s="1"/>
  <c r="BJ82" i="17"/>
  <c r="BJ30" i="17"/>
  <c r="BJ60" i="17"/>
  <c r="BJ13" i="17"/>
  <c r="BJ10" i="17"/>
  <c r="BJ47" i="17"/>
  <c r="BJ48" i="17"/>
  <c r="BJ23" i="17"/>
  <c r="BJ57" i="17"/>
  <c r="BJ80" i="17"/>
  <c r="BJ68" i="17"/>
  <c r="BJ56" i="17"/>
  <c r="BJ44" i="17"/>
  <c r="BJ32" i="17"/>
  <c r="BJ20" i="17"/>
  <c r="BJ8" i="17"/>
  <c r="AX11" i="17" s="1"/>
  <c r="BJ79" i="17"/>
  <c r="BJ67" i="17"/>
  <c r="BJ55" i="17"/>
  <c r="BJ43" i="17"/>
  <c r="BJ31" i="17"/>
  <c r="BJ19" i="17"/>
  <c r="BJ7" i="17"/>
  <c r="BJ36" i="17"/>
  <c r="BJ35" i="17"/>
  <c r="BJ24" i="17"/>
  <c r="BJ71" i="17"/>
  <c r="BJ69" i="17"/>
  <c r="BJ65" i="17"/>
  <c r="BJ76" i="17"/>
  <c r="BJ64" i="17"/>
  <c r="BJ52" i="17"/>
  <c r="BJ40" i="17"/>
  <c r="BJ28" i="17"/>
  <c r="BJ16" i="17"/>
  <c r="BJ4" i="17"/>
  <c r="BJ12" i="17"/>
  <c r="BJ45" i="17"/>
  <c r="BJ41" i="17"/>
  <c r="BJ84" i="17"/>
  <c r="BJ59" i="17"/>
  <c r="BJ81" i="17"/>
  <c r="BJ21" i="17"/>
  <c r="BJ1" i="17"/>
  <c r="BJ17" i="17"/>
  <c r="BJ83" i="17"/>
  <c r="BJ33" i="17"/>
  <c r="BJ53" i="17"/>
  <c r="BJ5" i="17"/>
  <c r="BJ75" i="17"/>
  <c r="BJ63" i="17"/>
  <c r="BJ51" i="17"/>
  <c r="BJ39" i="17"/>
  <c r="BJ15" i="17"/>
  <c r="BJ74" i="17"/>
  <c r="BJ62" i="17"/>
  <c r="BJ50" i="17"/>
  <c r="BJ38" i="17"/>
  <c r="BJ26" i="17"/>
  <c r="BJ14" i="17"/>
  <c r="BJ2" i="17"/>
  <c r="BJ77" i="17"/>
  <c r="BJ29" i="17"/>
  <c r="BJ27" i="17"/>
  <c r="BB50" i="17"/>
  <c r="BB2" i="17"/>
  <c r="BB54" i="17"/>
  <c r="BB30" i="17"/>
  <c r="BB4" i="17"/>
  <c r="BB10" i="17"/>
  <c r="BB3" i="17"/>
  <c r="BB52" i="17"/>
  <c r="BB28" i="17"/>
  <c r="BB5" i="17"/>
  <c r="BB27" i="17"/>
  <c r="BB26" i="17"/>
  <c r="BB35" i="17"/>
  <c r="BB7" i="17"/>
  <c r="BB8" i="17"/>
  <c r="BB48" i="17"/>
  <c r="BB9" i="17"/>
  <c r="BB39" i="17"/>
  <c r="BB15" i="17"/>
  <c r="BB47" i="17"/>
  <c r="BB23" i="17"/>
  <c r="BB46" i="17"/>
  <c r="BB22" i="17"/>
  <c r="BB45" i="17"/>
  <c r="BB21" i="17"/>
  <c r="BB44" i="17"/>
  <c r="BB20" i="17"/>
  <c r="BB43" i="17"/>
  <c r="BB19" i="17"/>
  <c r="BB42" i="17"/>
  <c r="BB18" i="17"/>
  <c r="BB41" i="17"/>
  <c r="BB17" i="17"/>
  <c r="BB40" i="17"/>
  <c r="BB16" i="17"/>
  <c r="BB11" i="17"/>
  <c r="BB24" i="17"/>
  <c r="BB13" i="17"/>
  <c r="BB36" i="17"/>
  <c r="BB32" i="17"/>
  <c r="BB55" i="17"/>
  <c r="BB31" i="17"/>
  <c r="BB25" i="17"/>
  <c r="BB14" i="17"/>
  <c r="BB37" i="17"/>
  <c r="BB6" i="17"/>
  <c r="BB12" i="17"/>
  <c r="BB57" i="17"/>
  <c r="BB56" i="17"/>
  <c r="BB53" i="17"/>
  <c r="BB38" i="17"/>
  <c r="BB34" i="17"/>
  <c r="BB33" i="17"/>
  <c r="BB29" i="17"/>
  <c r="BB49" i="17"/>
  <c r="BB51" i="17"/>
  <c r="BB1" i="17"/>
  <c r="AR4" i="17" s="1"/>
  <c r="BB16" i="16"/>
  <c r="BB15" i="16"/>
  <c r="BB12" i="16"/>
  <c r="BB11" i="16"/>
  <c r="BB14" i="16"/>
  <c r="BB13" i="16"/>
  <c r="BJ10" i="16"/>
  <c r="AU13" i="16" s="1"/>
  <c r="D22" i="16" s="1"/>
  <c r="D45" i="16" s="1"/>
  <c r="BJ22" i="16"/>
  <c r="BJ29" i="16"/>
  <c r="BB2" i="16"/>
  <c r="AS5" i="16" s="1"/>
  <c r="BJ25" i="16"/>
  <c r="BB3" i="16"/>
  <c r="AW6" i="16" s="1"/>
  <c r="BJ3" i="16"/>
  <c r="AY6" i="16" s="1"/>
  <c r="I8" i="16" s="1"/>
  <c r="I31" i="16" s="1"/>
  <c r="BB4" i="16"/>
  <c r="AW7" i="16" s="1"/>
  <c r="BB5" i="16"/>
  <c r="AS8" i="16" s="1"/>
  <c r="BJ13" i="16"/>
  <c r="BJ6" i="16"/>
  <c r="AY9" i="16" s="1"/>
  <c r="BJ16" i="16"/>
  <c r="BJ15" i="16"/>
  <c r="BJ20" i="16"/>
  <c r="BB6" i="16"/>
  <c r="AW9" i="16" s="1"/>
  <c r="BB10" i="16"/>
  <c r="AS13" i="16" s="1"/>
  <c r="BJ27" i="16"/>
  <c r="BB8" i="16"/>
  <c r="BJ8" i="16"/>
  <c r="BJ18" i="16"/>
  <c r="BJ23" i="16"/>
  <c r="BJ11" i="16"/>
  <c r="BJ14" i="16"/>
  <c r="BJ28" i="16"/>
  <c r="BJ24" i="16"/>
  <c r="BB9" i="16"/>
  <c r="BJ9" i="16"/>
  <c r="BJ12" i="16"/>
  <c r="BJ30" i="16"/>
  <c r="BJ19" i="16"/>
  <c r="BB1" i="16"/>
  <c r="BJ26" i="16"/>
  <c r="BB7" i="16"/>
  <c r="BJ17" i="16"/>
  <c r="BJ1" i="16"/>
  <c r="BJ5" i="16"/>
  <c r="BJ4" i="16"/>
  <c r="BJ7" i="16"/>
  <c r="BJ21" i="16"/>
  <c r="BJ2" i="16"/>
  <c r="BJ27" i="15"/>
  <c r="BJ29" i="15"/>
  <c r="BB4" i="15"/>
  <c r="AW7" i="15" s="1"/>
  <c r="BB5" i="15"/>
  <c r="AS8" i="15" s="1"/>
  <c r="BB6" i="15"/>
  <c r="AW9" i="15" s="1"/>
  <c r="BJ45" i="15"/>
  <c r="BJ15" i="15"/>
  <c r="BB8" i="15"/>
  <c r="AW11" i="15" s="1"/>
  <c r="G18" i="15" s="1"/>
  <c r="G41" i="15" s="1"/>
  <c r="BJ21" i="15"/>
  <c r="BJ43" i="15"/>
  <c r="BJ40" i="15"/>
  <c r="BJ3" i="15"/>
  <c r="BJ4" i="15"/>
  <c r="BJ20" i="15"/>
  <c r="BJ42" i="15"/>
  <c r="BB3" i="15"/>
  <c r="BJ19" i="15"/>
  <c r="BJ17" i="15"/>
  <c r="BJ18" i="15"/>
  <c r="BJ26" i="15"/>
  <c r="BJ22" i="15"/>
  <c r="BJ34" i="15"/>
  <c r="BB10" i="15"/>
  <c r="BJ6" i="15"/>
  <c r="BJ14" i="15"/>
  <c r="BJ37" i="15"/>
  <c r="BJ47" i="15"/>
  <c r="BJ48" i="15"/>
  <c r="BJ49" i="15"/>
  <c r="BB7" i="15"/>
  <c r="BJ24" i="15"/>
  <c r="BJ50" i="15"/>
  <c r="BJ13" i="15"/>
  <c r="BJ11" i="15"/>
  <c r="BJ52" i="15"/>
  <c r="BB2" i="15"/>
  <c r="BJ16" i="15"/>
  <c r="BJ32" i="15"/>
  <c r="BJ25" i="15"/>
  <c r="BJ35" i="15"/>
  <c r="BJ2" i="15"/>
  <c r="BJ41" i="15"/>
  <c r="BJ39" i="15"/>
  <c r="BB1" i="15"/>
  <c r="BJ8" i="15"/>
  <c r="BJ1" i="15"/>
  <c r="BJ10" i="15"/>
  <c r="BJ12" i="15"/>
  <c r="BJ33" i="15"/>
  <c r="BJ44" i="15"/>
  <c r="BJ31" i="15"/>
  <c r="BJ46" i="15"/>
  <c r="BJ36" i="15"/>
  <c r="BB9" i="15"/>
  <c r="BJ38" i="15"/>
  <c r="BJ9" i="15"/>
  <c r="BJ51" i="15"/>
  <c r="BJ7" i="15"/>
  <c r="BJ5" i="15"/>
  <c r="BJ23" i="15"/>
  <c r="BJ28" i="15"/>
  <c r="BJ53" i="15"/>
  <c r="BJ30" i="15"/>
  <c r="BJ54" i="15"/>
  <c r="BJ55" i="15"/>
  <c r="BJ34" i="14"/>
  <c r="BJ33" i="14"/>
  <c r="BJ28" i="14"/>
  <c r="BJ22" i="14"/>
  <c r="BJ46" i="14"/>
  <c r="BJ16" i="14"/>
  <c r="BJ51" i="14"/>
  <c r="BJ39" i="14"/>
  <c r="BJ27" i="14"/>
  <c r="BJ50" i="14"/>
  <c r="BJ38" i="14"/>
  <c r="BJ26" i="14"/>
  <c r="BJ49" i="14"/>
  <c r="BJ37" i="14"/>
  <c r="BJ25" i="14"/>
  <c r="BJ48" i="14"/>
  <c r="BJ36" i="14"/>
  <c r="BJ24" i="14"/>
  <c r="BJ47" i="14"/>
  <c r="BJ35" i="14"/>
  <c r="BJ23" i="14"/>
  <c r="BJ32" i="14"/>
  <c r="BJ31" i="14"/>
  <c r="BJ54" i="14"/>
  <c r="BJ42" i="14"/>
  <c r="BJ30" i="14"/>
  <c r="BJ18" i="14"/>
  <c r="BJ53" i="14"/>
  <c r="BJ41" i="14"/>
  <c r="BJ29" i="14"/>
  <c r="BJ17" i="14"/>
  <c r="BJ45" i="14"/>
  <c r="BJ21" i="14"/>
  <c r="BJ44" i="14"/>
  <c r="BJ20" i="14"/>
  <c r="BJ55" i="14"/>
  <c r="BJ43" i="14"/>
  <c r="BJ19" i="14"/>
  <c r="BJ52" i="14"/>
  <c r="BJ40" i="14"/>
  <c r="BJ6" i="14"/>
  <c r="AT9" i="14" s="1"/>
  <c r="BJ10" i="14"/>
  <c r="AU13" i="14" s="1"/>
  <c r="D22" i="14" s="1"/>
  <c r="D45" i="14" s="1"/>
  <c r="BJ8" i="14"/>
  <c r="AT11" i="14" s="1"/>
  <c r="BB9" i="14"/>
  <c r="AW12" i="14" s="1"/>
  <c r="BB8" i="14"/>
  <c r="AW11" i="14" s="1"/>
  <c r="BB10" i="14"/>
  <c r="AS13" i="14" s="1"/>
  <c r="BB4" i="14"/>
  <c r="AW7" i="14" s="1"/>
  <c r="BB12" i="14"/>
  <c r="BJ2" i="14"/>
  <c r="AU5" i="14" s="1"/>
  <c r="BB5" i="14"/>
  <c r="AW8" i="14" s="1"/>
  <c r="BJ4" i="14"/>
  <c r="AU7" i="14" s="1"/>
  <c r="BJ5" i="14"/>
  <c r="AX8" i="14" s="1"/>
  <c r="BJ11" i="14"/>
  <c r="BB2" i="14"/>
  <c r="BB11" i="14"/>
  <c r="BB14" i="14"/>
  <c r="BJ14" i="14"/>
  <c r="BB1" i="14"/>
  <c r="BJ12" i="14"/>
  <c r="BJ3" i="14"/>
  <c r="BJ15" i="14"/>
  <c r="BB7" i="14"/>
  <c r="BB13" i="14"/>
  <c r="BJ13" i="14"/>
  <c r="BB6" i="14"/>
  <c r="BJ9" i="14"/>
  <c r="BB15" i="14"/>
  <c r="BJ7" i="14"/>
  <c r="BB3" i="14"/>
  <c r="BB16" i="14"/>
  <c r="BJ1" i="14"/>
  <c r="BB16" i="13"/>
  <c r="BB8" i="13"/>
  <c r="AW11" i="13" s="1"/>
  <c r="AL18" i="13" s="1"/>
  <c r="BB2" i="13"/>
  <c r="AS5" i="13" s="1"/>
  <c r="BB4" i="13"/>
  <c r="AS7" i="13" s="1"/>
  <c r="BB12" i="13"/>
  <c r="BJ4" i="13"/>
  <c r="AT7" i="13" s="1"/>
  <c r="BB5" i="13"/>
  <c r="AW8" i="13" s="1"/>
  <c r="BJ8" i="13"/>
  <c r="AU11" i="13" s="1"/>
  <c r="BB6" i="13"/>
  <c r="AW9" i="13" s="1"/>
  <c r="BJ14" i="13"/>
  <c r="BB9" i="13"/>
  <c r="BJ1" i="13"/>
  <c r="BJ5" i="13"/>
  <c r="BJ6" i="13"/>
  <c r="BB10" i="13"/>
  <c r="BB11" i="13"/>
  <c r="BB15" i="13"/>
  <c r="BJ12" i="13"/>
  <c r="BB1" i="13"/>
  <c r="BJ9" i="13"/>
  <c r="BJ13" i="13"/>
  <c r="BJ2" i="13"/>
  <c r="BB3" i="13"/>
  <c r="BJ3" i="13"/>
  <c r="BJ10" i="13"/>
  <c r="BB7" i="13"/>
  <c r="BB14" i="13"/>
  <c r="BJ7" i="13"/>
  <c r="BJ11" i="13"/>
  <c r="BJ15" i="13"/>
  <c r="BB13" i="13"/>
  <c r="BB16" i="12"/>
  <c r="BB8" i="12"/>
  <c r="AS11" i="12" s="1"/>
  <c r="BB10" i="12"/>
  <c r="AS13" i="12" s="1"/>
  <c r="B22" i="12" s="1"/>
  <c r="B45" i="12" s="1"/>
  <c r="BJ20" i="12"/>
  <c r="BJ10" i="12"/>
  <c r="AU13" i="12" s="1"/>
  <c r="AJ22" i="12" s="1"/>
  <c r="BB2" i="12"/>
  <c r="AW5" i="12" s="1"/>
  <c r="BJ2" i="12"/>
  <c r="AU5" i="12" s="1"/>
  <c r="BB3" i="12"/>
  <c r="AW6" i="12" s="1"/>
  <c r="BJ16" i="12"/>
  <c r="BB4" i="12"/>
  <c r="AS7" i="12" s="1"/>
  <c r="BB12" i="12"/>
  <c r="BJ4" i="12"/>
  <c r="AT7" i="12" s="1"/>
  <c r="BB14" i="12"/>
  <c r="BB7" i="12"/>
  <c r="AW10" i="12" s="1"/>
  <c r="BJ7" i="12"/>
  <c r="AY10" i="12" s="1"/>
  <c r="BJ8" i="12"/>
  <c r="AY11" i="12" s="1"/>
  <c r="BJ5" i="12"/>
  <c r="BJ17" i="12"/>
  <c r="BB1" i="12"/>
  <c r="BJ1" i="12"/>
  <c r="BB11" i="12"/>
  <c r="BJ13" i="12"/>
  <c r="BJ19" i="12"/>
  <c r="BJ6" i="12"/>
  <c r="BB5" i="12"/>
  <c r="BB9" i="12"/>
  <c r="BJ9" i="12"/>
  <c r="BB13" i="12"/>
  <c r="BJ11" i="12"/>
  <c r="BJ18" i="12"/>
  <c r="BJ14" i="12"/>
  <c r="BB6" i="12"/>
  <c r="BJ3" i="12"/>
  <c r="BB15" i="12"/>
  <c r="BJ15" i="12"/>
  <c r="BJ12" i="12"/>
  <c r="BJ16" i="11"/>
  <c r="BB7" i="11"/>
  <c r="AS10" i="11" s="1"/>
  <c r="BB3" i="11"/>
  <c r="AW6" i="11" s="1"/>
  <c r="BB4" i="11"/>
  <c r="AS7" i="11" s="1"/>
  <c r="B10" i="11" s="1"/>
  <c r="B33" i="11" s="1"/>
  <c r="BJ7" i="11"/>
  <c r="AU10" i="11" s="1"/>
  <c r="BB8" i="11"/>
  <c r="AW11" i="11" s="1"/>
  <c r="BB11" i="11"/>
  <c r="BB12" i="11"/>
  <c r="BJ4" i="11"/>
  <c r="BJ8" i="11"/>
  <c r="BJ9" i="11"/>
  <c r="BB5" i="11"/>
  <c r="BJ19" i="11"/>
  <c r="BJ5" i="11"/>
  <c r="BJ12" i="11"/>
  <c r="BB10" i="11"/>
  <c r="BJ17" i="11"/>
  <c r="BJ1" i="11"/>
  <c r="BJ18" i="11"/>
  <c r="BJ11" i="11"/>
  <c r="BB9" i="11"/>
  <c r="BJ14" i="11"/>
  <c r="BB2" i="11"/>
  <c r="BJ2" i="11"/>
  <c r="BB16" i="11"/>
  <c r="BB6" i="11"/>
  <c r="BJ6" i="11"/>
  <c r="BJ3" i="11"/>
  <c r="BB15" i="11"/>
  <c r="BJ20" i="11"/>
  <c r="BJ10" i="11"/>
  <c r="BB13" i="11"/>
  <c r="BB14" i="11"/>
  <c r="BJ13" i="11"/>
  <c r="BB1" i="11"/>
  <c r="BJ15" i="11"/>
  <c r="AR12" i="17" l="1"/>
  <c r="AV12" i="17"/>
  <c r="AR11" i="17"/>
  <c r="AV11" i="17"/>
  <c r="AR10" i="17"/>
  <c r="AV10" i="17"/>
  <c r="AV4" i="17"/>
  <c r="AR13" i="17"/>
  <c r="AV13" i="17"/>
  <c r="AR7" i="17"/>
  <c r="AV7" i="17"/>
  <c r="AR5" i="17"/>
  <c r="AV5" i="17"/>
  <c r="AR8" i="17"/>
  <c r="AV8" i="17"/>
  <c r="AR6" i="17"/>
  <c r="AV6" i="17"/>
  <c r="AR9" i="17"/>
  <c r="AV9" i="17"/>
  <c r="AU6" i="17"/>
  <c r="AJ15" i="17"/>
  <c r="AP15" i="17" s="1"/>
  <c r="M32" i="17"/>
  <c r="AT11" i="17"/>
  <c r="AJ19" i="17" s="1"/>
  <c r="AP19" i="17" s="1"/>
  <c r="AX6" i="17"/>
  <c r="I9" i="17" s="1"/>
  <c r="I32" i="17" s="1"/>
  <c r="AU9" i="17"/>
  <c r="AJ14" i="17" s="1"/>
  <c r="AX9" i="17"/>
  <c r="I15" i="17" s="1"/>
  <c r="I38" i="17" s="1"/>
  <c r="AY9" i="17"/>
  <c r="AM14" i="17" s="1"/>
  <c r="AY6" i="17"/>
  <c r="AM8" i="17" s="1"/>
  <c r="Q32" i="17"/>
  <c r="AY11" i="17"/>
  <c r="AM18" i="17" s="1"/>
  <c r="AU11" i="17"/>
  <c r="AJ18" i="17" s="1"/>
  <c r="AA32" i="17"/>
  <c r="AJ9" i="17"/>
  <c r="AP9" i="17" s="1"/>
  <c r="AY10" i="17"/>
  <c r="AX10" i="17"/>
  <c r="AU10" i="17"/>
  <c r="AT10" i="17"/>
  <c r="AY7" i="17"/>
  <c r="AX7" i="17"/>
  <c r="AU7" i="17"/>
  <c r="AT7" i="17"/>
  <c r="AY12" i="17"/>
  <c r="AX12" i="17"/>
  <c r="AU12" i="17"/>
  <c r="AT12" i="17"/>
  <c r="AY13" i="17"/>
  <c r="AX13" i="17"/>
  <c r="AU13" i="17"/>
  <c r="AT13" i="17"/>
  <c r="AY5" i="17"/>
  <c r="AX5" i="17"/>
  <c r="AU5" i="17"/>
  <c r="AT5" i="17"/>
  <c r="AY4" i="17"/>
  <c r="AX4" i="17"/>
  <c r="AU4" i="17"/>
  <c r="AT4" i="17"/>
  <c r="AY8" i="17"/>
  <c r="AX8" i="17"/>
  <c r="AU8" i="17"/>
  <c r="AT8" i="17"/>
  <c r="AA38" i="17"/>
  <c r="U38" i="17"/>
  <c r="Q38" i="17"/>
  <c r="M38" i="17"/>
  <c r="AM19" i="17"/>
  <c r="I19" i="17"/>
  <c r="I42" i="17" s="1"/>
  <c r="AJ22" i="16"/>
  <c r="AW5" i="16"/>
  <c r="G6" i="16" s="1"/>
  <c r="G29" i="16" s="1"/>
  <c r="AX13" i="16"/>
  <c r="AM23" i="16" s="1"/>
  <c r="AS6" i="16"/>
  <c r="B8" i="16" s="1"/>
  <c r="B31" i="16" s="1"/>
  <c r="AS11" i="15"/>
  <c r="B18" i="15" s="1"/>
  <c r="B41" i="15" s="1"/>
  <c r="AT13" i="16"/>
  <c r="AJ23" i="16" s="1"/>
  <c r="AP23" i="16" s="1"/>
  <c r="AY13" i="16"/>
  <c r="AS9" i="16"/>
  <c r="B14" i="16" s="1"/>
  <c r="B37" i="16" s="1"/>
  <c r="AL18" i="15"/>
  <c r="AW8" i="16"/>
  <c r="AL12" i="16" s="1"/>
  <c r="AS7" i="16"/>
  <c r="AI10" i="16" s="1"/>
  <c r="AM8" i="16"/>
  <c r="AT6" i="16"/>
  <c r="AJ9" i="16" s="1"/>
  <c r="AP9" i="16" s="1"/>
  <c r="AX6" i="16"/>
  <c r="AM9" i="16" s="1"/>
  <c r="AW13" i="16"/>
  <c r="G22" i="16" s="1"/>
  <c r="G45" i="16" s="1"/>
  <c r="AU6" i="16"/>
  <c r="D8" i="16" s="1"/>
  <c r="D31" i="16" s="1"/>
  <c r="AS7" i="15"/>
  <c r="B10" i="15" s="1"/>
  <c r="B33" i="15" s="1"/>
  <c r="AT9" i="16"/>
  <c r="D15" i="16" s="1"/>
  <c r="D38" i="16" s="1"/>
  <c r="AU9" i="16"/>
  <c r="D14" i="16" s="1"/>
  <c r="D37" i="16" s="1"/>
  <c r="AX9" i="16"/>
  <c r="I15" i="16" s="1"/>
  <c r="I38" i="16" s="1"/>
  <c r="AW11" i="16"/>
  <c r="AS11" i="16"/>
  <c r="AX5" i="16"/>
  <c r="AU5" i="16"/>
  <c r="AT5" i="16"/>
  <c r="AY5" i="16"/>
  <c r="AI22" i="16"/>
  <c r="B22" i="16"/>
  <c r="B45" i="16" s="1"/>
  <c r="AY7" i="16"/>
  <c r="AX7" i="16"/>
  <c r="AU7" i="16"/>
  <c r="AT7" i="16"/>
  <c r="G14" i="16"/>
  <c r="G37" i="16" s="1"/>
  <c r="AL14" i="16"/>
  <c r="AT10" i="16"/>
  <c r="AY10" i="16"/>
  <c r="AX10" i="16"/>
  <c r="AU10" i="16"/>
  <c r="AL8" i="16"/>
  <c r="G8" i="16"/>
  <c r="G31" i="16" s="1"/>
  <c r="AU12" i="16"/>
  <c r="AT12" i="16"/>
  <c r="AY12" i="16"/>
  <c r="AX12" i="16"/>
  <c r="AS12" i="16"/>
  <c r="AW12" i="16"/>
  <c r="AU8" i="16"/>
  <c r="AT8" i="16"/>
  <c r="AY8" i="16"/>
  <c r="AX8" i="16"/>
  <c r="AU4" i="16"/>
  <c r="AT4" i="16"/>
  <c r="AY4" i="16"/>
  <c r="AX4" i="16"/>
  <c r="I14" i="16"/>
  <c r="I37" i="16" s="1"/>
  <c r="AM14" i="16"/>
  <c r="B12" i="16"/>
  <c r="B35" i="16" s="1"/>
  <c r="AI12" i="16"/>
  <c r="AW4" i="16"/>
  <c r="AS4" i="16"/>
  <c r="AS10" i="16"/>
  <c r="AW10" i="16"/>
  <c r="AL10" i="16"/>
  <c r="G10" i="16"/>
  <c r="G33" i="16" s="1"/>
  <c r="AU11" i="16"/>
  <c r="AY11" i="16"/>
  <c r="AX11" i="16"/>
  <c r="AT11" i="16"/>
  <c r="B6" i="16"/>
  <c r="B29" i="16" s="1"/>
  <c r="AI6" i="16"/>
  <c r="AS9" i="15"/>
  <c r="AI14" i="15" s="1"/>
  <c r="AW8" i="15"/>
  <c r="G12" i="15" s="1"/>
  <c r="G35" i="15" s="1"/>
  <c r="AW4" i="15"/>
  <c r="AS4" i="15"/>
  <c r="AU4" i="15"/>
  <c r="AT4" i="15"/>
  <c r="AX4" i="15"/>
  <c r="AY4" i="15"/>
  <c r="AY11" i="15"/>
  <c r="AX11" i="15"/>
  <c r="AU11" i="15"/>
  <c r="AT11" i="15"/>
  <c r="AX5" i="15"/>
  <c r="AU5" i="15"/>
  <c r="AT5" i="15"/>
  <c r="AY5" i="15"/>
  <c r="AW13" i="15"/>
  <c r="AS13" i="15"/>
  <c r="AW5" i="15"/>
  <c r="AS5" i="15"/>
  <c r="AS6" i="15"/>
  <c r="AW6" i="15"/>
  <c r="AY12" i="15"/>
  <c r="AX12" i="15"/>
  <c r="AT12" i="15"/>
  <c r="AU12" i="15"/>
  <c r="AY9" i="15"/>
  <c r="AX9" i="15"/>
  <c r="AU9" i="15"/>
  <c r="AT9" i="15"/>
  <c r="AY10" i="15"/>
  <c r="AX10" i="15"/>
  <c r="AU10" i="15"/>
  <c r="AT10" i="15"/>
  <c r="AS12" i="15"/>
  <c r="AW12" i="15"/>
  <c r="AU7" i="15"/>
  <c r="AT7" i="15"/>
  <c r="AY7" i="15"/>
  <c r="AX7" i="15"/>
  <c r="AT6" i="15"/>
  <c r="AX6" i="15"/>
  <c r="AU6" i="15"/>
  <c r="AY6" i="15"/>
  <c r="AW10" i="15"/>
  <c r="AS10" i="15"/>
  <c r="AU8" i="15"/>
  <c r="AT8" i="15"/>
  <c r="AY8" i="15"/>
  <c r="AX8" i="15"/>
  <c r="B12" i="15"/>
  <c r="B35" i="15" s="1"/>
  <c r="AI12" i="15"/>
  <c r="AL14" i="15"/>
  <c r="G14" i="15"/>
  <c r="G37" i="15" s="1"/>
  <c r="AX13" i="15"/>
  <c r="AY13" i="15"/>
  <c r="AT13" i="15"/>
  <c r="AU13" i="15"/>
  <c r="AL10" i="15"/>
  <c r="G10" i="15"/>
  <c r="G33" i="15" s="1"/>
  <c r="AU9" i="14"/>
  <c r="AJ14" i="14" s="1"/>
  <c r="AU11" i="14"/>
  <c r="AJ18" i="14" s="1"/>
  <c r="AY11" i="14"/>
  <c r="AM18" i="14" s="1"/>
  <c r="AX9" i="14"/>
  <c r="I15" i="14" s="1"/>
  <c r="I38" i="14" s="1"/>
  <c r="AS11" i="14"/>
  <c r="AI18" i="14" s="1"/>
  <c r="AY9" i="14"/>
  <c r="AM14" i="14" s="1"/>
  <c r="AX11" i="14"/>
  <c r="I19" i="14" s="1"/>
  <c r="I42" i="14" s="1"/>
  <c r="AT5" i="14"/>
  <c r="AJ7" i="14" s="1"/>
  <c r="AP7" i="14" s="1"/>
  <c r="AS7" i="14"/>
  <c r="AI10" i="14" s="1"/>
  <c r="AT13" i="14"/>
  <c r="D23" i="14" s="1"/>
  <c r="D46" i="14" s="1"/>
  <c r="AJ22" i="14"/>
  <c r="AX13" i="14"/>
  <c r="AM23" i="14" s="1"/>
  <c r="AY13" i="14"/>
  <c r="AM22" i="14" s="1"/>
  <c r="AX7" i="14"/>
  <c r="I11" i="14" s="1"/>
  <c r="I34" i="14" s="1"/>
  <c r="AY7" i="14"/>
  <c r="AM10" i="14" s="1"/>
  <c r="AY5" i="14"/>
  <c r="AM6" i="14" s="1"/>
  <c r="AS8" i="14"/>
  <c r="B12" i="14" s="1"/>
  <c r="B35" i="14" s="1"/>
  <c r="AX5" i="14"/>
  <c r="AM7" i="14" s="1"/>
  <c r="AS12" i="14"/>
  <c r="AI20" i="14" s="1"/>
  <c r="AW13" i="14"/>
  <c r="AL22" i="14" s="1"/>
  <c r="AT7" i="14"/>
  <c r="AJ11" i="14" s="1"/>
  <c r="AP11" i="14" s="1"/>
  <c r="AT8" i="14"/>
  <c r="D13" i="14" s="1"/>
  <c r="D36" i="14" s="1"/>
  <c r="AU8" i="14"/>
  <c r="AJ12" i="14" s="1"/>
  <c r="AY8" i="14"/>
  <c r="AM12" i="14" s="1"/>
  <c r="G18" i="13"/>
  <c r="G41" i="13" s="1"/>
  <c r="AU12" i="14"/>
  <c r="AT12" i="14"/>
  <c r="AY12" i="14"/>
  <c r="AX12" i="14"/>
  <c r="AS9" i="14"/>
  <c r="AW9" i="14"/>
  <c r="G20" i="14"/>
  <c r="G43" i="14" s="1"/>
  <c r="AL20" i="14"/>
  <c r="AW10" i="14"/>
  <c r="AS10" i="14"/>
  <c r="AM13" i="14"/>
  <c r="I13" i="14"/>
  <c r="I36" i="14" s="1"/>
  <c r="AT6" i="14"/>
  <c r="AY6" i="14"/>
  <c r="AX6" i="14"/>
  <c r="AU6" i="14"/>
  <c r="G10" i="14"/>
  <c r="G33" i="14" s="1"/>
  <c r="AL10" i="14"/>
  <c r="AW4" i="14"/>
  <c r="AS4" i="14"/>
  <c r="B22" i="14"/>
  <c r="B45" i="14" s="1"/>
  <c r="AI22" i="14"/>
  <c r="AJ15" i="14"/>
  <c r="AP15" i="14" s="1"/>
  <c r="D15" i="14"/>
  <c r="D38" i="14" s="1"/>
  <c r="AL18" i="14"/>
  <c r="G18" i="14"/>
  <c r="G41" i="14" s="1"/>
  <c r="G12" i="14"/>
  <c r="G35" i="14" s="1"/>
  <c r="AL12" i="14"/>
  <c r="AY4" i="14"/>
  <c r="AX4" i="14"/>
  <c r="AU4" i="14"/>
  <c r="AT4" i="14"/>
  <c r="AW6" i="14"/>
  <c r="AS6" i="14"/>
  <c r="AS5" i="14"/>
  <c r="AW5" i="14"/>
  <c r="AJ19" i="14"/>
  <c r="AP19" i="14" s="1"/>
  <c r="D19" i="14"/>
  <c r="D42" i="14" s="1"/>
  <c r="D10" i="14"/>
  <c r="D33" i="14" s="1"/>
  <c r="AJ10" i="14"/>
  <c r="AY10" i="14"/>
  <c r="AT10" i="14"/>
  <c r="AX10" i="14"/>
  <c r="AU10" i="14"/>
  <c r="D6" i="14"/>
  <c r="D29" i="14" s="1"/>
  <c r="AJ6" i="14"/>
  <c r="AS11" i="13"/>
  <c r="B18" i="13" s="1"/>
  <c r="B41" i="13" s="1"/>
  <c r="AW7" i="13"/>
  <c r="G10" i="13" s="1"/>
  <c r="G33" i="13" s="1"/>
  <c r="AT11" i="13"/>
  <c r="D19" i="13" s="1"/>
  <c r="D42" i="13" s="1"/>
  <c r="AY11" i="13"/>
  <c r="I18" i="13" s="1"/>
  <c r="I41" i="13" s="1"/>
  <c r="AX11" i="13"/>
  <c r="I19" i="13" s="1"/>
  <c r="I42" i="13" s="1"/>
  <c r="AX5" i="12"/>
  <c r="AM7" i="12" s="1"/>
  <c r="AX7" i="13"/>
  <c r="I11" i="13" s="1"/>
  <c r="I34" i="13" s="1"/>
  <c r="AU7" i="13"/>
  <c r="D10" i="13" s="1"/>
  <c r="D33" i="13" s="1"/>
  <c r="AY7" i="13"/>
  <c r="AM10" i="13" s="1"/>
  <c r="AY5" i="12"/>
  <c r="I6" i="12" s="1"/>
  <c r="I29" i="12" s="1"/>
  <c r="AW5" i="13"/>
  <c r="G6" i="13" s="1"/>
  <c r="G29" i="13" s="1"/>
  <c r="AT5" i="12"/>
  <c r="AJ7" i="12" s="1"/>
  <c r="AP7" i="12" s="1"/>
  <c r="AS8" i="13"/>
  <c r="AI12" i="13" s="1"/>
  <c r="AW7" i="12"/>
  <c r="G10" i="12" s="1"/>
  <c r="G33" i="12" s="1"/>
  <c r="AW11" i="12"/>
  <c r="G18" i="12" s="1"/>
  <c r="G41" i="12" s="1"/>
  <c r="AS5" i="12"/>
  <c r="AI6" i="12" s="1"/>
  <c r="AS9" i="13"/>
  <c r="AI14" i="13" s="1"/>
  <c r="AW13" i="13"/>
  <c r="AS13" i="13"/>
  <c r="AX9" i="13"/>
  <c r="AY9" i="13"/>
  <c r="AU9" i="13"/>
  <c r="AT9" i="13"/>
  <c r="AX8" i="13"/>
  <c r="AU8" i="13"/>
  <c r="AT8" i="13"/>
  <c r="AY8" i="13"/>
  <c r="AL12" i="13"/>
  <c r="G12" i="13"/>
  <c r="G35" i="13" s="1"/>
  <c r="AY4" i="13"/>
  <c r="AX4" i="13"/>
  <c r="AU4" i="13"/>
  <c r="AT4" i="13"/>
  <c r="AU10" i="13"/>
  <c r="AT10" i="13"/>
  <c r="AY10" i="13"/>
  <c r="AX10" i="13"/>
  <c r="AL14" i="13"/>
  <c r="G14" i="13"/>
  <c r="G37" i="13" s="1"/>
  <c r="B10" i="13"/>
  <c r="B33" i="13" s="1"/>
  <c r="AI10" i="13"/>
  <c r="AY6" i="13"/>
  <c r="AX6" i="13"/>
  <c r="AU6" i="13"/>
  <c r="AT6" i="13"/>
  <c r="D18" i="13"/>
  <c r="D41" i="13" s="1"/>
  <c r="AJ18" i="13"/>
  <c r="AS12" i="13"/>
  <c r="AW12" i="13"/>
  <c r="AW10" i="13"/>
  <c r="AS10" i="13"/>
  <c r="AY13" i="13"/>
  <c r="AX13" i="13"/>
  <c r="AU13" i="13"/>
  <c r="AT13" i="13"/>
  <c r="AW6" i="13"/>
  <c r="AS6" i="13"/>
  <c r="AY5" i="13"/>
  <c r="AU5" i="13"/>
  <c r="AT5" i="13"/>
  <c r="AX5" i="13"/>
  <c r="AU12" i="13"/>
  <c r="AT12" i="13"/>
  <c r="AY12" i="13"/>
  <c r="AX12" i="13"/>
  <c r="AI22" i="12"/>
  <c r="B6" i="13"/>
  <c r="B29" i="13" s="1"/>
  <c r="AI6" i="13"/>
  <c r="AT13" i="12"/>
  <c r="AJ23" i="12" s="1"/>
  <c r="AP23" i="12" s="1"/>
  <c r="AJ11" i="13"/>
  <c r="AP11" i="13" s="1"/>
  <c r="D11" i="13"/>
  <c r="D34" i="13" s="1"/>
  <c r="AW4" i="13"/>
  <c r="AS4" i="13"/>
  <c r="AW13" i="12"/>
  <c r="AL22" i="12" s="1"/>
  <c r="AS10" i="12"/>
  <c r="AI16" i="12" s="1"/>
  <c r="AS11" i="11"/>
  <c r="B18" i="11" s="1"/>
  <c r="B41" i="11" s="1"/>
  <c r="D22" i="12"/>
  <c r="D45" i="12" s="1"/>
  <c r="AY13" i="12"/>
  <c r="AM22" i="12" s="1"/>
  <c r="AT10" i="12"/>
  <c r="D17" i="12" s="1"/>
  <c r="D40" i="12" s="1"/>
  <c r="AS6" i="12"/>
  <c r="AI8" i="12" s="1"/>
  <c r="AU10" i="12"/>
  <c r="D16" i="12" s="1"/>
  <c r="D39" i="12" s="1"/>
  <c r="AX10" i="12"/>
  <c r="AM17" i="12" s="1"/>
  <c r="AT11" i="12"/>
  <c r="D19" i="12" s="1"/>
  <c r="D42" i="12" s="1"/>
  <c r="AU11" i="12"/>
  <c r="AJ18" i="12" s="1"/>
  <c r="AX11" i="12"/>
  <c r="AM19" i="12" s="1"/>
  <c r="AW10" i="11"/>
  <c r="AL16" i="11" s="1"/>
  <c r="AS6" i="11"/>
  <c r="AI8" i="11" s="1"/>
  <c r="AY7" i="12"/>
  <c r="I10" i="12" s="1"/>
  <c r="I33" i="12" s="1"/>
  <c r="AU7" i="12"/>
  <c r="D10" i="12" s="1"/>
  <c r="D33" i="12" s="1"/>
  <c r="AX7" i="12"/>
  <c r="AM11" i="12" s="1"/>
  <c r="AX13" i="12"/>
  <c r="AM23" i="12" s="1"/>
  <c r="AW8" i="12"/>
  <c r="AS8" i="12"/>
  <c r="AM18" i="12"/>
  <c r="I18" i="12"/>
  <c r="I41" i="12" s="1"/>
  <c r="AS12" i="12"/>
  <c r="AW12" i="12"/>
  <c r="B18" i="12"/>
  <c r="B41" i="12" s="1"/>
  <c r="AI18" i="12"/>
  <c r="AU9" i="12"/>
  <c r="AT9" i="12"/>
  <c r="AX9" i="12"/>
  <c r="AY9" i="12"/>
  <c r="AU12" i="12"/>
  <c r="AT12" i="12"/>
  <c r="AY12" i="12"/>
  <c r="AX12" i="12"/>
  <c r="AJ11" i="12"/>
  <c r="AP11" i="12" s="1"/>
  <c r="D11" i="12"/>
  <c r="D34" i="12" s="1"/>
  <c r="AL16" i="12"/>
  <c r="G16" i="12"/>
  <c r="G39" i="12" s="1"/>
  <c r="B10" i="12"/>
  <c r="B33" i="12" s="1"/>
  <c r="AI10" i="12"/>
  <c r="G6" i="12"/>
  <c r="G29" i="12" s="1"/>
  <c r="AL6" i="12"/>
  <c r="AY4" i="12"/>
  <c r="AU4" i="12"/>
  <c r="AX4" i="12"/>
  <c r="AT4" i="12"/>
  <c r="D6" i="12"/>
  <c r="D29" i="12" s="1"/>
  <c r="AJ6" i="12"/>
  <c r="AW4" i="12"/>
  <c r="AS4" i="12"/>
  <c r="AX6" i="12"/>
  <c r="AU6" i="12"/>
  <c r="AT6" i="12"/>
  <c r="AY6" i="12"/>
  <c r="AX8" i="12"/>
  <c r="AT8" i="12"/>
  <c r="AU8" i="12"/>
  <c r="AY8" i="12"/>
  <c r="AW9" i="12"/>
  <c r="AS9" i="12"/>
  <c r="AM16" i="12"/>
  <c r="I16" i="12"/>
  <c r="I39" i="12" s="1"/>
  <c r="G8" i="12"/>
  <c r="G31" i="12" s="1"/>
  <c r="AL8" i="12"/>
  <c r="AT10" i="11"/>
  <c r="AJ17" i="11" s="1"/>
  <c r="AP17" i="11" s="1"/>
  <c r="AY10" i="11"/>
  <c r="I16" i="11" s="1"/>
  <c r="I39" i="11" s="1"/>
  <c r="AX10" i="11"/>
  <c r="I17" i="11" s="1"/>
  <c r="I40" i="11" s="1"/>
  <c r="AW7" i="11"/>
  <c r="AL10" i="11" s="1"/>
  <c r="AI10" i="11"/>
  <c r="AW13" i="11"/>
  <c r="AS13" i="11"/>
  <c r="AY6" i="11"/>
  <c r="AX6" i="11"/>
  <c r="AU6" i="11"/>
  <c r="AT6" i="11"/>
  <c r="AY4" i="11"/>
  <c r="AX4" i="11"/>
  <c r="AT4" i="11"/>
  <c r="AU4" i="11"/>
  <c r="AW5" i="11"/>
  <c r="AS5" i="11"/>
  <c r="AL18" i="11"/>
  <c r="G18" i="11"/>
  <c r="G41" i="11" s="1"/>
  <c r="AW8" i="11"/>
  <c r="AS8" i="11"/>
  <c r="AU12" i="11"/>
  <c r="AT12" i="11"/>
  <c r="AX12" i="11"/>
  <c r="AY12" i="11"/>
  <c r="AS12" i="11"/>
  <c r="AW12" i="11"/>
  <c r="AY9" i="11"/>
  <c r="AU9" i="11"/>
  <c r="AT9" i="11"/>
  <c r="AX9" i="11"/>
  <c r="AI16" i="11"/>
  <c r="B16" i="11"/>
  <c r="B39" i="11" s="1"/>
  <c r="G8" i="11"/>
  <c r="G31" i="11" s="1"/>
  <c r="AL8" i="11"/>
  <c r="AU5" i="11"/>
  <c r="AT5" i="11"/>
  <c r="AY5" i="11"/>
  <c r="AX5" i="11"/>
  <c r="AX11" i="11"/>
  <c r="AU11" i="11"/>
  <c r="AT11" i="11"/>
  <c r="AY11" i="11"/>
  <c r="AT7" i="11"/>
  <c r="AY7" i="11"/>
  <c r="AX7" i="11"/>
  <c r="AU7" i="11"/>
  <c r="AY13" i="11"/>
  <c r="AX13" i="11"/>
  <c r="AU13" i="11"/>
  <c r="AT13" i="11"/>
  <c r="AW4" i="11"/>
  <c r="AS4" i="11"/>
  <c r="AX8" i="11"/>
  <c r="AU8" i="11"/>
  <c r="AT8" i="11"/>
  <c r="AY8" i="11"/>
  <c r="AS9" i="11"/>
  <c r="AW9" i="11"/>
  <c r="D16" i="11"/>
  <c r="D39" i="11" s="1"/>
  <c r="AJ16" i="11"/>
  <c r="AW9" i="17" l="1"/>
  <c r="G14" i="17" s="1"/>
  <c r="G37" i="17" s="1"/>
  <c r="AS12" i="17"/>
  <c r="B20" i="17" s="1"/>
  <c r="B43" i="17" s="1"/>
  <c r="AS6" i="17"/>
  <c r="AI8" i="17" s="1"/>
  <c r="AS8" i="17"/>
  <c r="AI12" i="17" s="1"/>
  <c r="AS10" i="17"/>
  <c r="AI16" i="17" s="1"/>
  <c r="AW7" i="17"/>
  <c r="AL10" i="17" s="1"/>
  <c r="AS7" i="17"/>
  <c r="AI10" i="17" s="1"/>
  <c r="AM15" i="17"/>
  <c r="AW8" i="17"/>
  <c r="AL12" i="17" s="1"/>
  <c r="AS4" i="17"/>
  <c r="AI4" i="17" s="1"/>
  <c r="AW13" i="17"/>
  <c r="G22" i="17" s="1"/>
  <c r="G45" i="17" s="1"/>
  <c r="AW10" i="17"/>
  <c r="G16" i="17" s="1"/>
  <c r="G39" i="17" s="1"/>
  <c r="AW6" i="17"/>
  <c r="AL8" i="17" s="1"/>
  <c r="AW5" i="17"/>
  <c r="G6" i="17" s="1"/>
  <c r="G29" i="17" s="1"/>
  <c r="AS5" i="17"/>
  <c r="AI6" i="17" s="1"/>
  <c r="AW4" i="17"/>
  <c r="AL4" i="17" s="1"/>
  <c r="AS13" i="17"/>
  <c r="AI22" i="17" s="1"/>
  <c r="AW11" i="17"/>
  <c r="AL18" i="17" s="1"/>
  <c r="AW12" i="17"/>
  <c r="G20" i="17" s="1"/>
  <c r="G43" i="17" s="1"/>
  <c r="I14" i="17"/>
  <c r="I37" i="17" s="1"/>
  <c r="AS9" i="17"/>
  <c r="B14" i="17" s="1"/>
  <c r="B37" i="17" s="1"/>
  <c r="D8" i="17"/>
  <c r="D31" i="17" s="1"/>
  <c r="AJ8" i="17"/>
  <c r="AP8" i="17" s="1"/>
  <c r="AS11" i="17"/>
  <c r="AI18" i="17" s="1"/>
  <c r="AM9" i="17"/>
  <c r="I18" i="17"/>
  <c r="I41" i="17" s="1"/>
  <c r="D19" i="17"/>
  <c r="D42" i="17" s="1"/>
  <c r="AA42" i="17" s="1"/>
  <c r="D14" i="17"/>
  <c r="D37" i="17" s="1"/>
  <c r="I8" i="17"/>
  <c r="I31" i="17" s="1"/>
  <c r="D18" i="17"/>
  <c r="D41" i="17" s="1"/>
  <c r="AP18" i="17"/>
  <c r="D7" i="17"/>
  <c r="D30" i="17" s="1"/>
  <c r="AJ7" i="17"/>
  <c r="AP7" i="17" s="1"/>
  <c r="AJ6" i="17"/>
  <c r="D6" i="17"/>
  <c r="D29" i="17" s="1"/>
  <c r="I7" i="17"/>
  <c r="I30" i="17" s="1"/>
  <c r="AM7" i="17"/>
  <c r="AM6" i="17"/>
  <c r="I6" i="17"/>
  <c r="I29" i="17" s="1"/>
  <c r="AJ23" i="17"/>
  <c r="AP23" i="17" s="1"/>
  <c r="D23" i="17"/>
  <c r="D46" i="17" s="1"/>
  <c r="AJ22" i="17"/>
  <c r="D22" i="17"/>
  <c r="D45" i="17" s="1"/>
  <c r="AM23" i="17"/>
  <c r="I23" i="17"/>
  <c r="I46" i="17" s="1"/>
  <c r="AJ13" i="17"/>
  <c r="AP13" i="17" s="1"/>
  <c r="D13" i="17"/>
  <c r="D36" i="17" s="1"/>
  <c r="AM22" i="17"/>
  <c r="I22" i="17"/>
  <c r="I45" i="17" s="1"/>
  <c r="AJ12" i="17"/>
  <c r="D12" i="17"/>
  <c r="D35" i="17" s="1"/>
  <c r="AJ21" i="17"/>
  <c r="AP21" i="17" s="1"/>
  <c r="D21" i="17"/>
  <c r="D44" i="17" s="1"/>
  <c r="AM13" i="17"/>
  <c r="I13" i="17"/>
  <c r="I36" i="17" s="1"/>
  <c r="D20" i="17"/>
  <c r="D43" i="17" s="1"/>
  <c r="AJ20" i="17"/>
  <c r="AM12" i="17"/>
  <c r="I12" i="17"/>
  <c r="I35" i="17" s="1"/>
  <c r="I21" i="17"/>
  <c r="I44" i="17" s="1"/>
  <c r="AM21" i="17"/>
  <c r="I20" i="17"/>
  <c r="I43" i="17" s="1"/>
  <c r="AM20" i="17"/>
  <c r="AJ5" i="17"/>
  <c r="AP5" i="17" s="1"/>
  <c r="D5" i="17"/>
  <c r="D28" i="17" s="1"/>
  <c r="AJ4" i="17"/>
  <c r="D4" i="17"/>
  <c r="D27" i="17" s="1"/>
  <c r="D11" i="17"/>
  <c r="D34" i="17" s="1"/>
  <c r="AJ11" i="17"/>
  <c r="AP11" i="17" s="1"/>
  <c r="AM5" i="17"/>
  <c r="I5" i="17"/>
  <c r="I28" i="17" s="1"/>
  <c r="AJ10" i="17"/>
  <c r="D10" i="17"/>
  <c r="D33" i="17" s="1"/>
  <c r="AP14" i="17"/>
  <c r="AM4" i="17"/>
  <c r="I4" i="17"/>
  <c r="I27" i="17" s="1"/>
  <c r="I11" i="17"/>
  <c r="I34" i="17" s="1"/>
  <c r="AM11" i="17"/>
  <c r="I10" i="17"/>
  <c r="I33" i="17" s="1"/>
  <c r="AM10" i="17"/>
  <c r="D16" i="17"/>
  <c r="D39" i="17" s="1"/>
  <c r="AJ16" i="17"/>
  <c r="I17" i="17"/>
  <c r="I40" i="17" s="1"/>
  <c r="AM17" i="17"/>
  <c r="AJ17" i="17"/>
  <c r="AP17" i="17" s="1"/>
  <c r="D17" i="17"/>
  <c r="D40" i="17" s="1"/>
  <c r="I16" i="17"/>
  <c r="I39" i="17" s="1"/>
  <c r="AM16" i="17"/>
  <c r="AL6" i="16"/>
  <c r="AI18" i="15"/>
  <c r="AI8" i="16"/>
  <c r="I23" i="16"/>
  <c r="I46" i="16" s="1"/>
  <c r="D23" i="16"/>
  <c r="D46" i="16" s="1"/>
  <c r="U46" i="16" s="1"/>
  <c r="AM15" i="16"/>
  <c r="AJ15" i="16"/>
  <c r="AP15" i="16" s="1"/>
  <c r="AI14" i="16"/>
  <c r="AL22" i="16"/>
  <c r="AM19" i="14"/>
  <c r="G12" i="16"/>
  <c r="G35" i="16" s="1"/>
  <c r="D9" i="16"/>
  <c r="D32" i="16" s="1"/>
  <c r="AA32" i="16" s="1"/>
  <c r="AJ14" i="16"/>
  <c r="B10" i="16"/>
  <c r="B33" i="16" s="1"/>
  <c r="I9" i="16"/>
  <c r="I32" i="16" s="1"/>
  <c r="Q31" i="16" s="1"/>
  <c r="I22" i="16"/>
  <c r="I45" i="16" s="1"/>
  <c r="AM22" i="16"/>
  <c r="AP22" i="16" s="1"/>
  <c r="AI10" i="15"/>
  <c r="AJ8" i="16"/>
  <c r="AM19" i="16"/>
  <c r="I19" i="16"/>
  <c r="I42" i="16" s="1"/>
  <c r="D4" i="16"/>
  <c r="D27" i="16" s="1"/>
  <c r="AJ4" i="16"/>
  <c r="AM16" i="16"/>
  <c r="I16" i="16"/>
  <c r="I39" i="16" s="1"/>
  <c r="I18" i="16"/>
  <c r="I41" i="16" s="1"/>
  <c r="AM18" i="16"/>
  <c r="AJ17" i="16"/>
  <c r="AP17" i="16" s="1"/>
  <c r="D17" i="16"/>
  <c r="D40" i="16" s="1"/>
  <c r="D18" i="16"/>
  <c r="D41" i="16" s="1"/>
  <c r="AJ18" i="16"/>
  <c r="U38" i="16"/>
  <c r="AA38" i="16"/>
  <c r="M38" i="16"/>
  <c r="Q38" i="16"/>
  <c r="I13" i="16"/>
  <c r="I36" i="16" s="1"/>
  <c r="AM13" i="16"/>
  <c r="Q37" i="16"/>
  <c r="AM12" i="16"/>
  <c r="I12" i="16"/>
  <c r="I35" i="16" s="1"/>
  <c r="B14" i="15"/>
  <c r="B37" i="15" s="1"/>
  <c r="AL16" i="16"/>
  <c r="G16" i="16"/>
  <c r="G39" i="16" s="1"/>
  <c r="AJ13" i="16"/>
  <c r="AP13" i="16" s="1"/>
  <c r="D13" i="16"/>
  <c r="D36" i="16" s="1"/>
  <c r="M37" i="16"/>
  <c r="AI16" i="16"/>
  <c r="B16" i="16"/>
  <c r="B39" i="16" s="1"/>
  <c r="D12" i="16"/>
  <c r="D35" i="16" s="1"/>
  <c r="AJ12" i="16"/>
  <c r="AJ11" i="16"/>
  <c r="AP11" i="16" s="1"/>
  <c r="D11" i="16"/>
  <c r="D34" i="16" s="1"/>
  <c r="B4" i="16"/>
  <c r="B27" i="16" s="1"/>
  <c r="AI4" i="16"/>
  <c r="AJ10" i="16"/>
  <c r="D10" i="16"/>
  <c r="D33" i="16" s="1"/>
  <c r="G4" i="16"/>
  <c r="G27" i="16" s="1"/>
  <c r="AL4" i="16"/>
  <c r="I11" i="16"/>
  <c r="I34" i="16" s="1"/>
  <c r="AM11" i="16"/>
  <c r="AM10" i="16"/>
  <c r="I10" i="16"/>
  <c r="I33" i="16" s="1"/>
  <c r="G20" i="16"/>
  <c r="G43" i="16" s="1"/>
  <c r="AL20" i="16"/>
  <c r="AI20" i="16"/>
  <c r="B20" i="16"/>
  <c r="B43" i="16" s="1"/>
  <c r="AM21" i="16"/>
  <c r="I21" i="16"/>
  <c r="I44" i="16" s="1"/>
  <c r="I20" i="16"/>
  <c r="I43" i="16" s="1"/>
  <c r="AM20" i="16"/>
  <c r="AM6" i="16"/>
  <c r="I6" i="16"/>
  <c r="I29" i="16" s="1"/>
  <c r="AL12" i="15"/>
  <c r="D6" i="16"/>
  <c r="D29" i="16" s="1"/>
  <c r="AJ6" i="16"/>
  <c r="AM5" i="16"/>
  <c r="I5" i="16"/>
  <c r="I28" i="16" s="1"/>
  <c r="AM7" i="16"/>
  <c r="I7" i="16"/>
  <c r="I30" i="16" s="1"/>
  <c r="AJ20" i="16"/>
  <c r="D20" i="16"/>
  <c r="D43" i="16" s="1"/>
  <c r="AM4" i="16"/>
  <c r="I4" i="16"/>
  <c r="I27" i="16" s="1"/>
  <c r="B18" i="16"/>
  <c r="B41" i="16" s="1"/>
  <c r="AI18" i="16"/>
  <c r="AJ21" i="16"/>
  <c r="AP21" i="16" s="1"/>
  <c r="D21" i="16"/>
  <c r="D44" i="16" s="1"/>
  <c r="AJ7" i="16"/>
  <c r="AP7" i="16" s="1"/>
  <c r="D7" i="16"/>
  <c r="D30" i="16" s="1"/>
  <c r="AJ16" i="16"/>
  <c r="D16" i="16"/>
  <c r="D39" i="16" s="1"/>
  <c r="D19" i="16"/>
  <c r="D42" i="16" s="1"/>
  <c r="AJ19" i="16"/>
  <c r="AP19" i="16" s="1"/>
  <c r="D5" i="16"/>
  <c r="D28" i="16" s="1"/>
  <c r="AJ5" i="16"/>
  <c r="AP5" i="16" s="1"/>
  <c r="AM17" i="16"/>
  <c r="I17" i="16"/>
  <c r="I40" i="16" s="1"/>
  <c r="G18" i="16"/>
  <c r="G41" i="16" s="1"/>
  <c r="AL18" i="16"/>
  <c r="AM15" i="14"/>
  <c r="I6" i="14"/>
  <c r="I29" i="14" s="1"/>
  <c r="D12" i="15"/>
  <c r="D35" i="15" s="1"/>
  <c r="AJ12" i="15"/>
  <c r="AJ20" i="15"/>
  <c r="D20" i="15"/>
  <c r="D43" i="15" s="1"/>
  <c r="AJ21" i="15"/>
  <c r="AP21" i="15" s="1"/>
  <c r="D21" i="15"/>
  <c r="D44" i="15" s="1"/>
  <c r="AM21" i="15"/>
  <c r="I21" i="15"/>
  <c r="I44" i="15" s="1"/>
  <c r="AI16" i="15"/>
  <c r="B16" i="15"/>
  <c r="B39" i="15" s="1"/>
  <c r="I20" i="15"/>
  <c r="I43" i="15" s="1"/>
  <c r="AM20" i="15"/>
  <c r="AL16" i="15"/>
  <c r="G16" i="15"/>
  <c r="G39" i="15" s="1"/>
  <c r="AL8" i="15"/>
  <c r="G8" i="15"/>
  <c r="G31" i="15" s="1"/>
  <c r="AJ8" i="15"/>
  <c r="D8" i="15"/>
  <c r="D31" i="15" s="1"/>
  <c r="B6" i="15"/>
  <c r="B29" i="15" s="1"/>
  <c r="AI6" i="15"/>
  <c r="AM8" i="15"/>
  <c r="I8" i="15"/>
  <c r="I31" i="15" s="1"/>
  <c r="AJ22" i="15"/>
  <c r="D22" i="15"/>
  <c r="D45" i="15" s="1"/>
  <c r="AI8" i="15"/>
  <c r="B8" i="15"/>
  <c r="B31" i="15" s="1"/>
  <c r="G6" i="15"/>
  <c r="G29" i="15" s="1"/>
  <c r="AL6" i="15"/>
  <c r="AJ23" i="15"/>
  <c r="AP23" i="15" s="1"/>
  <c r="D23" i="15"/>
  <c r="D46" i="15" s="1"/>
  <c r="D9" i="15"/>
  <c r="D32" i="15" s="1"/>
  <c r="AJ9" i="15"/>
  <c r="AP9" i="15" s="1"/>
  <c r="AI22" i="15"/>
  <c r="B22" i="15"/>
  <c r="B45" i="15" s="1"/>
  <c r="I9" i="15"/>
  <c r="I32" i="15" s="1"/>
  <c r="AM9" i="15"/>
  <c r="AM22" i="15"/>
  <c r="I22" i="15"/>
  <c r="I45" i="15" s="1"/>
  <c r="AL22" i="15"/>
  <c r="G22" i="15"/>
  <c r="G45" i="15" s="1"/>
  <c r="AM23" i="15"/>
  <c r="I23" i="15"/>
  <c r="I46" i="15" s="1"/>
  <c r="I11" i="15"/>
  <c r="I34" i="15" s="1"/>
  <c r="AM11" i="15"/>
  <c r="AM6" i="15"/>
  <c r="I6" i="15"/>
  <c r="I29" i="15" s="1"/>
  <c r="AM10" i="15"/>
  <c r="I10" i="15"/>
  <c r="I33" i="15" s="1"/>
  <c r="AJ7" i="15"/>
  <c r="AP7" i="15" s="1"/>
  <c r="D7" i="15"/>
  <c r="D30" i="15" s="1"/>
  <c r="AJ11" i="15"/>
  <c r="AP11" i="15" s="1"/>
  <c r="D11" i="15"/>
  <c r="D34" i="15" s="1"/>
  <c r="D6" i="15"/>
  <c r="D29" i="15" s="1"/>
  <c r="AJ6" i="15"/>
  <c r="AJ10" i="15"/>
  <c r="D10" i="15"/>
  <c r="D33" i="15" s="1"/>
  <c r="AM7" i="15"/>
  <c r="I7" i="15"/>
  <c r="I30" i="15" s="1"/>
  <c r="G20" i="15"/>
  <c r="G43" i="15" s="1"/>
  <c r="AL20" i="15"/>
  <c r="AJ19" i="15"/>
  <c r="AP19" i="15" s="1"/>
  <c r="D19" i="15"/>
  <c r="D42" i="15" s="1"/>
  <c r="AI20" i="15"/>
  <c r="B20" i="15"/>
  <c r="B43" i="15" s="1"/>
  <c r="AJ18" i="15"/>
  <c r="D18" i="15"/>
  <c r="D41" i="15" s="1"/>
  <c r="D17" i="15"/>
  <c r="D40" i="15" s="1"/>
  <c r="AJ17" i="15"/>
  <c r="AP17" i="15" s="1"/>
  <c r="AM19" i="15"/>
  <c r="I19" i="15"/>
  <c r="I42" i="15" s="1"/>
  <c r="AJ16" i="15"/>
  <c r="D16" i="15"/>
  <c r="D39" i="15" s="1"/>
  <c r="AM18" i="15"/>
  <c r="I18" i="15"/>
  <c r="I41" i="15" s="1"/>
  <c r="AM17" i="15"/>
  <c r="I17" i="15"/>
  <c r="I40" i="15" s="1"/>
  <c r="AM4" i="15"/>
  <c r="I4" i="15"/>
  <c r="I27" i="15" s="1"/>
  <c r="I18" i="14"/>
  <c r="I41" i="14" s="1"/>
  <c r="Q41" i="14" s="1"/>
  <c r="D14" i="14"/>
  <c r="D37" i="14" s="1"/>
  <c r="AM16" i="15"/>
  <c r="I16" i="15"/>
  <c r="I39" i="15" s="1"/>
  <c r="AM5" i="15"/>
  <c r="I5" i="15"/>
  <c r="I28" i="15" s="1"/>
  <c r="AJ15" i="15"/>
  <c r="AP15" i="15" s="1"/>
  <c r="D15" i="15"/>
  <c r="D38" i="15" s="1"/>
  <c r="AJ5" i="15"/>
  <c r="AP5" i="15" s="1"/>
  <c r="D5" i="15"/>
  <c r="D28" i="15" s="1"/>
  <c r="I14" i="14"/>
  <c r="I37" i="14" s="1"/>
  <c r="I13" i="15"/>
  <c r="I36" i="15" s="1"/>
  <c r="AM13" i="15"/>
  <c r="AJ14" i="15"/>
  <c r="D14" i="15"/>
  <c r="D37" i="15" s="1"/>
  <c r="AJ4" i="15"/>
  <c r="D4" i="15"/>
  <c r="D27" i="15" s="1"/>
  <c r="AM12" i="15"/>
  <c r="I12" i="15"/>
  <c r="I35" i="15" s="1"/>
  <c r="AM15" i="15"/>
  <c r="I15" i="15"/>
  <c r="I38" i="15" s="1"/>
  <c r="AI4" i="15"/>
  <c r="B4" i="15"/>
  <c r="B27" i="15" s="1"/>
  <c r="D13" i="15"/>
  <c r="D36" i="15" s="1"/>
  <c r="AJ13" i="15"/>
  <c r="AP13" i="15" s="1"/>
  <c r="AM14" i="15"/>
  <c r="I14" i="15"/>
  <c r="I37" i="15" s="1"/>
  <c r="AL4" i="15"/>
  <c r="G4" i="15"/>
  <c r="G27" i="15" s="1"/>
  <c r="D18" i="14"/>
  <c r="D41" i="14" s="1"/>
  <c r="D7" i="14"/>
  <c r="D30" i="14" s="1"/>
  <c r="AA30" i="14" s="1"/>
  <c r="I22" i="14"/>
  <c r="I45" i="14" s="1"/>
  <c r="AJ23" i="14"/>
  <c r="AP23" i="14" s="1"/>
  <c r="AP22" i="14" s="1"/>
  <c r="AM11" i="14"/>
  <c r="B18" i="14"/>
  <c r="B41" i="14" s="1"/>
  <c r="I10" i="14"/>
  <c r="I33" i="14" s="1"/>
  <c r="Q33" i="14" s="1"/>
  <c r="B10" i="14"/>
  <c r="B33" i="14" s="1"/>
  <c r="AM19" i="13"/>
  <c r="D12" i="14"/>
  <c r="D35" i="14" s="1"/>
  <c r="M35" i="14" s="1"/>
  <c r="I23" i="14"/>
  <c r="I46" i="14" s="1"/>
  <c r="I7" i="14"/>
  <c r="I30" i="14" s="1"/>
  <c r="M45" i="14"/>
  <c r="AI12" i="14"/>
  <c r="AJ19" i="13"/>
  <c r="AP19" i="13" s="1"/>
  <c r="D11" i="14"/>
  <c r="D34" i="14" s="1"/>
  <c r="U34" i="14" s="1"/>
  <c r="AL10" i="13"/>
  <c r="AJ13" i="14"/>
  <c r="AP13" i="14" s="1"/>
  <c r="AP12" i="14" s="1"/>
  <c r="AM18" i="13"/>
  <c r="G22" i="14"/>
  <c r="G45" i="14" s="1"/>
  <c r="B20" i="14"/>
  <c r="B43" i="14" s="1"/>
  <c r="I12" i="14"/>
  <c r="I35" i="14" s="1"/>
  <c r="Q35" i="14" s="1"/>
  <c r="AI6" i="14"/>
  <c r="B6" i="14"/>
  <c r="B29" i="14" s="1"/>
  <c r="D8" i="14"/>
  <c r="D31" i="14" s="1"/>
  <c r="AJ8" i="14"/>
  <c r="AO18" i="14"/>
  <c r="AM9" i="14"/>
  <c r="I9" i="14"/>
  <c r="I32" i="14" s="1"/>
  <c r="I8" i="14"/>
  <c r="I31" i="14" s="1"/>
  <c r="AM8" i="14"/>
  <c r="D9" i="14"/>
  <c r="D32" i="14" s="1"/>
  <c r="AJ9" i="14"/>
  <c r="AP9" i="14" s="1"/>
  <c r="AA38" i="14"/>
  <c r="U38" i="14"/>
  <c r="Q38" i="14"/>
  <c r="M38" i="14"/>
  <c r="AI8" i="14"/>
  <c r="B8" i="14"/>
  <c r="B31" i="14" s="1"/>
  <c r="AP18" i="14"/>
  <c r="G8" i="14"/>
  <c r="G31" i="14" s="1"/>
  <c r="AL8" i="14"/>
  <c r="B16" i="14"/>
  <c r="B39" i="14" s="1"/>
  <c r="AI16" i="14"/>
  <c r="AP6" i="14"/>
  <c r="AL16" i="14"/>
  <c r="G16" i="14"/>
  <c r="G39" i="14" s="1"/>
  <c r="AI18" i="13"/>
  <c r="AJ16" i="14"/>
  <c r="D16" i="14"/>
  <c r="D39" i="14" s="1"/>
  <c r="I17" i="14"/>
  <c r="I40" i="14" s="1"/>
  <c r="AM17" i="14"/>
  <c r="AM16" i="14"/>
  <c r="I16" i="14"/>
  <c r="I39" i="14" s="1"/>
  <c r="I5" i="14"/>
  <c r="I28" i="14" s="1"/>
  <c r="AM5" i="14"/>
  <c r="AJ5" i="14"/>
  <c r="AP5" i="14" s="1"/>
  <c r="D5" i="14"/>
  <c r="D28" i="14" s="1"/>
  <c r="D17" i="14"/>
  <c r="D40" i="14" s="1"/>
  <c r="AJ17" i="14"/>
  <c r="AP17" i="14" s="1"/>
  <c r="AJ4" i="14"/>
  <c r="D4" i="14"/>
  <c r="D27" i="14" s="1"/>
  <c r="M36" i="14"/>
  <c r="U36" i="14"/>
  <c r="Q36" i="14"/>
  <c r="AA36" i="14"/>
  <c r="AP10" i="14"/>
  <c r="I4" i="14"/>
  <c r="I27" i="14" s="1"/>
  <c r="AM4" i="14"/>
  <c r="Q42" i="14"/>
  <c r="M42" i="14"/>
  <c r="AA42" i="14"/>
  <c r="U42" i="14"/>
  <c r="AP14" i="14"/>
  <c r="B14" i="14"/>
  <c r="B37" i="14" s="1"/>
  <c r="AI14" i="14"/>
  <c r="G4" i="14"/>
  <c r="G27" i="14" s="1"/>
  <c r="AL4" i="14"/>
  <c r="AI4" i="14"/>
  <c r="B4" i="14"/>
  <c r="B27" i="14" s="1"/>
  <c r="AO10" i="14"/>
  <c r="AM21" i="14"/>
  <c r="I21" i="14"/>
  <c r="I44" i="14" s="1"/>
  <c r="I20" i="14"/>
  <c r="I43" i="14" s="1"/>
  <c r="AM20" i="14"/>
  <c r="AA46" i="14"/>
  <c r="U46" i="14"/>
  <c r="Q46" i="14"/>
  <c r="M46" i="14"/>
  <c r="AJ21" i="14"/>
  <c r="AP21" i="14" s="1"/>
  <c r="D21" i="14"/>
  <c r="D44" i="14" s="1"/>
  <c r="AL14" i="14"/>
  <c r="G14" i="14"/>
  <c r="G37" i="14" s="1"/>
  <c r="G6" i="14"/>
  <c r="G29" i="14" s="1"/>
  <c r="AL6" i="14"/>
  <c r="AJ20" i="14"/>
  <c r="D20" i="14"/>
  <c r="D43" i="14" s="1"/>
  <c r="B6" i="12"/>
  <c r="B29" i="12" s="1"/>
  <c r="AL6" i="13"/>
  <c r="AM11" i="13"/>
  <c r="I7" i="12"/>
  <c r="I30" i="12" s="1"/>
  <c r="Q29" i="12" s="1"/>
  <c r="I10" i="13"/>
  <c r="I33" i="13" s="1"/>
  <c r="Q33" i="13" s="1"/>
  <c r="M33" i="13"/>
  <c r="B12" i="13"/>
  <c r="B35" i="13" s="1"/>
  <c r="AJ10" i="13"/>
  <c r="AL10" i="12"/>
  <c r="B14" i="13"/>
  <c r="B37" i="13" s="1"/>
  <c r="AM6" i="12"/>
  <c r="AO6" i="12" s="1"/>
  <c r="I22" i="12"/>
  <c r="I45" i="12" s="1"/>
  <c r="D23" i="12"/>
  <c r="D46" i="12" s="1"/>
  <c r="M45" i="12" s="1"/>
  <c r="D7" i="12"/>
  <c r="D30" i="12" s="1"/>
  <c r="AA30" i="12" s="1"/>
  <c r="AL18" i="12"/>
  <c r="Q41" i="13"/>
  <c r="AJ23" i="13"/>
  <c r="AP23" i="13" s="1"/>
  <c r="D23" i="13"/>
  <c r="D46" i="13" s="1"/>
  <c r="AJ19" i="12"/>
  <c r="AP19" i="12" s="1"/>
  <c r="AP18" i="12" s="1"/>
  <c r="AJ22" i="13"/>
  <c r="D22" i="13"/>
  <c r="D45" i="13" s="1"/>
  <c r="I23" i="13"/>
  <c r="I46" i="13" s="1"/>
  <c r="AM23" i="13"/>
  <c r="AM17" i="13"/>
  <c r="I17" i="13"/>
  <c r="I40" i="13" s="1"/>
  <c r="AM22" i="13"/>
  <c r="I22" i="13"/>
  <c r="I45" i="13" s="1"/>
  <c r="AM16" i="13"/>
  <c r="I16" i="13"/>
  <c r="I39" i="13" s="1"/>
  <c r="AI18" i="11"/>
  <c r="B16" i="12"/>
  <c r="B39" i="12" s="1"/>
  <c r="M39" i="12" s="1"/>
  <c r="AI16" i="13"/>
  <c r="B16" i="13"/>
  <c r="B39" i="13" s="1"/>
  <c r="D17" i="13"/>
  <c r="D40" i="13" s="1"/>
  <c r="AJ17" i="13"/>
  <c r="AP17" i="13" s="1"/>
  <c r="AL16" i="13"/>
  <c r="G16" i="13"/>
  <c r="G39" i="13" s="1"/>
  <c r="AJ16" i="13"/>
  <c r="D16" i="13"/>
  <c r="D39" i="13" s="1"/>
  <c r="G20" i="13"/>
  <c r="G43" i="13" s="1"/>
  <c r="AL20" i="13"/>
  <c r="AJ5" i="13"/>
  <c r="AP5" i="13" s="1"/>
  <c r="D5" i="13"/>
  <c r="D28" i="13" s="1"/>
  <c r="B20" i="13"/>
  <c r="B43" i="13" s="1"/>
  <c r="AI20" i="13"/>
  <c r="D4" i="13"/>
  <c r="D27" i="13" s="1"/>
  <c r="AJ4" i="13"/>
  <c r="AM21" i="13"/>
  <c r="I21" i="13"/>
  <c r="I44" i="13" s="1"/>
  <c r="AM5" i="13"/>
  <c r="I5" i="13"/>
  <c r="I28" i="13" s="1"/>
  <c r="AM20" i="13"/>
  <c r="I20" i="13"/>
  <c r="I43" i="13" s="1"/>
  <c r="AM4" i="13"/>
  <c r="I4" i="13"/>
  <c r="I27" i="13" s="1"/>
  <c r="AJ21" i="13"/>
  <c r="AP21" i="13" s="1"/>
  <c r="D21" i="13"/>
  <c r="D44" i="13" s="1"/>
  <c r="AJ9" i="13"/>
  <c r="AP9" i="13" s="1"/>
  <c r="D9" i="13"/>
  <c r="D32" i="13" s="1"/>
  <c r="G22" i="12"/>
  <c r="G45" i="12" s="1"/>
  <c r="AJ20" i="13"/>
  <c r="D20" i="13"/>
  <c r="D43" i="13" s="1"/>
  <c r="AJ8" i="13"/>
  <c r="D8" i="13"/>
  <c r="D31" i="13" s="1"/>
  <c r="B8" i="11"/>
  <c r="B31" i="11" s="1"/>
  <c r="AM9" i="13"/>
  <c r="I9" i="13"/>
  <c r="I32" i="13" s="1"/>
  <c r="AM8" i="13"/>
  <c r="I8" i="13"/>
  <c r="I31" i="13" s="1"/>
  <c r="AM12" i="13"/>
  <c r="I12" i="13"/>
  <c r="I35" i="13" s="1"/>
  <c r="U42" i="13"/>
  <c r="AA42" i="13"/>
  <c r="Q42" i="13"/>
  <c r="M42" i="13"/>
  <c r="AJ13" i="13"/>
  <c r="AP13" i="13" s="1"/>
  <c r="D13" i="13"/>
  <c r="D36" i="13" s="1"/>
  <c r="AM7" i="13"/>
  <c r="I7" i="13"/>
  <c r="I30" i="13" s="1"/>
  <c r="AJ12" i="13"/>
  <c r="D12" i="13"/>
  <c r="D35" i="13" s="1"/>
  <c r="AM13" i="13"/>
  <c r="I13" i="13"/>
  <c r="I36" i="13" s="1"/>
  <c r="D18" i="12"/>
  <c r="D41" i="12" s="1"/>
  <c r="M41" i="12" s="1"/>
  <c r="B4" i="13"/>
  <c r="B27" i="13" s="1"/>
  <c r="AI4" i="13"/>
  <c r="D6" i="13"/>
  <c r="D29" i="13" s="1"/>
  <c r="AJ6" i="13"/>
  <c r="D15" i="13"/>
  <c r="D38" i="13" s="1"/>
  <c r="AJ15" i="13"/>
  <c r="AP15" i="13" s="1"/>
  <c r="AJ7" i="13"/>
  <c r="AP7" i="13" s="1"/>
  <c r="D7" i="13"/>
  <c r="D30" i="13" s="1"/>
  <c r="AL4" i="13"/>
  <c r="G4" i="13"/>
  <c r="G27" i="13" s="1"/>
  <c r="I6" i="13"/>
  <c r="I29" i="13" s="1"/>
  <c r="AM6" i="13"/>
  <c r="AJ14" i="13"/>
  <c r="D14" i="13"/>
  <c r="D37" i="13" s="1"/>
  <c r="AA34" i="13"/>
  <c r="U34" i="13"/>
  <c r="Q34" i="13"/>
  <c r="M34" i="13"/>
  <c r="AM14" i="13"/>
  <c r="I14" i="13"/>
  <c r="I37" i="13" s="1"/>
  <c r="AM15" i="13"/>
  <c r="I15" i="13"/>
  <c r="I38" i="13" s="1"/>
  <c r="B8" i="13"/>
  <c r="B31" i="13" s="1"/>
  <c r="AI8" i="13"/>
  <c r="B22" i="13"/>
  <c r="B45" i="13" s="1"/>
  <c r="AI22" i="13"/>
  <c r="M41" i="13"/>
  <c r="AL8" i="13"/>
  <c r="G8" i="13"/>
  <c r="G31" i="13" s="1"/>
  <c r="AL22" i="13"/>
  <c r="G22" i="13"/>
  <c r="G45" i="13" s="1"/>
  <c r="I17" i="12"/>
  <c r="I40" i="12" s="1"/>
  <c r="Q39" i="12" s="1"/>
  <c r="B8" i="12"/>
  <c r="B31" i="12" s="1"/>
  <c r="AJ17" i="12"/>
  <c r="AP17" i="12" s="1"/>
  <c r="G16" i="11"/>
  <c r="G39" i="11" s="1"/>
  <c r="Q39" i="11" s="1"/>
  <c r="I23" i="12"/>
  <c r="I46" i="12" s="1"/>
  <c r="AJ10" i="12"/>
  <c r="AP22" i="12"/>
  <c r="AM10" i="12"/>
  <c r="I11" i="12"/>
  <c r="I34" i="12" s="1"/>
  <c r="Q33" i="12" s="1"/>
  <c r="I19" i="12"/>
  <c r="I42" i="12" s="1"/>
  <c r="Q41" i="12" s="1"/>
  <c r="AJ16" i="12"/>
  <c r="D12" i="12"/>
  <c r="D35" i="12" s="1"/>
  <c r="AJ12" i="12"/>
  <c r="M33" i="12"/>
  <c r="AJ13" i="12"/>
  <c r="AP13" i="12" s="1"/>
  <c r="D13" i="12"/>
  <c r="D36" i="12" s="1"/>
  <c r="AO22" i="12"/>
  <c r="AM9" i="12"/>
  <c r="I9" i="12"/>
  <c r="I32" i="12" s="1"/>
  <c r="U34" i="12"/>
  <c r="Q34" i="12"/>
  <c r="M34" i="12"/>
  <c r="AA34" i="12"/>
  <c r="AI4" i="12"/>
  <c r="B4" i="12"/>
  <c r="B27" i="12" s="1"/>
  <c r="AM14" i="12"/>
  <c r="I14" i="12"/>
  <c r="I37" i="12" s="1"/>
  <c r="AJ9" i="12"/>
  <c r="AP9" i="12" s="1"/>
  <c r="D9" i="12"/>
  <c r="D32" i="12" s="1"/>
  <c r="AL4" i="12"/>
  <c r="G4" i="12"/>
  <c r="G27" i="12" s="1"/>
  <c r="AM21" i="12"/>
  <c r="I21" i="12"/>
  <c r="I44" i="12" s="1"/>
  <c r="AM15" i="12"/>
  <c r="I15" i="12"/>
  <c r="I38" i="12" s="1"/>
  <c r="G10" i="11"/>
  <c r="G33" i="11" s="1"/>
  <c r="AM20" i="12"/>
  <c r="I20" i="12"/>
  <c r="I43" i="12" s="1"/>
  <c r="AJ15" i="12"/>
  <c r="AP15" i="12" s="1"/>
  <c r="D15" i="12"/>
  <c r="D38" i="12" s="1"/>
  <c r="D17" i="11"/>
  <c r="D40" i="11" s="1"/>
  <c r="Q40" i="11" s="1"/>
  <c r="AJ21" i="12"/>
  <c r="AP21" i="12" s="1"/>
  <c r="D21" i="12"/>
  <c r="D44" i="12" s="1"/>
  <c r="AJ14" i="12"/>
  <c r="D14" i="12"/>
  <c r="D37" i="12" s="1"/>
  <c r="AJ5" i="12"/>
  <c r="AP5" i="12" s="1"/>
  <c r="D5" i="12"/>
  <c r="D28" i="12" s="1"/>
  <c r="D20" i="12"/>
  <c r="D43" i="12" s="1"/>
  <c r="AJ20" i="12"/>
  <c r="AM17" i="11"/>
  <c r="AM5" i="12"/>
  <c r="I5" i="12"/>
  <c r="I28" i="12" s="1"/>
  <c r="AI20" i="12"/>
  <c r="B20" i="12"/>
  <c r="B43" i="12" s="1"/>
  <c r="AL14" i="12"/>
  <c r="G14" i="12"/>
  <c r="G37" i="12" s="1"/>
  <c r="I8" i="12"/>
  <c r="I31" i="12" s="1"/>
  <c r="AM8" i="12"/>
  <c r="AJ4" i="12"/>
  <c r="D4" i="12"/>
  <c r="D27" i="12" s="1"/>
  <c r="AA40" i="12"/>
  <c r="M40" i="12"/>
  <c r="U40" i="12"/>
  <c r="Q40" i="12"/>
  <c r="B14" i="12"/>
  <c r="B37" i="12" s="1"/>
  <c r="AI14" i="12"/>
  <c r="I13" i="12"/>
  <c r="I36" i="12" s="1"/>
  <c r="AM13" i="12"/>
  <c r="AL20" i="12"/>
  <c r="G20" i="12"/>
  <c r="G43" i="12" s="1"/>
  <c r="AM16" i="11"/>
  <c r="AP16" i="11" s="1"/>
  <c r="B12" i="12"/>
  <c r="B35" i="12" s="1"/>
  <c r="AI12" i="12"/>
  <c r="AJ8" i="12"/>
  <c r="D8" i="12"/>
  <c r="D31" i="12" s="1"/>
  <c r="AA42" i="12"/>
  <c r="U42" i="12"/>
  <c r="Q42" i="12"/>
  <c r="M42" i="12"/>
  <c r="AM4" i="12"/>
  <c r="I4" i="12"/>
  <c r="I27" i="12" s="1"/>
  <c r="AM12" i="12"/>
  <c r="I12" i="12"/>
  <c r="I35" i="12" s="1"/>
  <c r="AL12" i="12"/>
  <c r="G12" i="12"/>
  <c r="G35" i="12" s="1"/>
  <c r="AM10" i="11"/>
  <c r="I10" i="11"/>
  <c r="I33" i="11" s="1"/>
  <c r="AM20" i="11"/>
  <c r="I20" i="11"/>
  <c r="I43" i="11" s="1"/>
  <c r="D11" i="11"/>
  <c r="D34" i="11" s="1"/>
  <c r="AJ11" i="11"/>
  <c r="AP11" i="11" s="1"/>
  <c r="I21" i="11"/>
  <c r="I44" i="11" s="1"/>
  <c r="AM21" i="11"/>
  <c r="AM18" i="11"/>
  <c r="I18" i="11"/>
  <c r="I41" i="11" s="1"/>
  <c r="AJ21" i="11"/>
  <c r="AP21" i="11" s="1"/>
  <c r="D21" i="11"/>
  <c r="D44" i="11" s="1"/>
  <c r="AL14" i="11"/>
  <c r="G14" i="11"/>
  <c r="G37" i="11" s="1"/>
  <c r="AJ19" i="11"/>
  <c r="AP19" i="11" s="1"/>
  <c r="D19" i="11"/>
  <c r="D42" i="11" s="1"/>
  <c r="D20" i="11"/>
  <c r="D43" i="11" s="1"/>
  <c r="AJ20" i="11"/>
  <c r="I7" i="11"/>
  <c r="I30" i="11" s="1"/>
  <c r="AM7" i="11"/>
  <c r="B12" i="11"/>
  <c r="B35" i="11" s="1"/>
  <c r="AI12" i="11"/>
  <c r="I6" i="11"/>
  <c r="I29" i="11" s="1"/>
  <c r="AM6" i="11"/>
  <c r="AL12" i="11"/>
  <c r="G12" i="11"/>
  <c r="G35" i="11" s="1"/>
  <c r="AM19" i="11"/>
  <c r="I19" i="11"/>
  <c r="I42" i="11" s="1"/>
  <c r="D7" i="11"/>
  <c r="D30" i="11" s="1"/>
  <c r="AJ7" i="11"/>
  <c r="AP7" i="11" s="1"/>
  <c r="AM12" i="11"/>
  <c r="I12" i="11"/>
  <c r="I35" i="11" s="1"/>
  <c r="D6" i="11"/>
  <c r="D29" i="11" s="1"/>
  <c r="AJ6" i="11"/>
  <c r="AJ13" i="11"/>
  <c r="AP13" i="11" s="1"/>
  <c r="D13" i="11"/>
  <c r="D36" i="11" s="1"/>
  <c r="AJ12" i="11"/>
  <c r="D12" i="11"/>
  <c r="D35" i="11" s="1"/>
  <c r="B14" i="11"/>
  <c r="B37" i="11" s="1"/>
  <c r="AI14" i="11"/>
  <c r="AJ18" i="11"/>
  <c r="D18" i="11"/>
  <c r="D41" i="11" s="1"/>
  <c r="G6" i="11"/>
  <c r="G29" i="11" s="1"/>
  <c r="AL6" i="11"/>
  <c r="G4" i="11"/>
  <c r="G27" i="11" s="1"/>
  <c r="AL4" i="11"/>
  <c r="B6" i="11"/>
  <c r="B29" i="11" s="1"/>
  <c r="AI6" i="11"/>
  <c r="AJ5" i="11"/>
  <c r="AP5" i="11" s="1"/>
  <c r="D5" i="11"/>
  <c r="D28" i="11" s="1"/>
  <c r="D22" i="11"/>
  <c r="D45" i="11" s="1"/>
  <c r="AJ22" i="11"/>
  <c r="I23" i="11"/>
  <c r="I46" i="11" s="1"/>
  <c r="AM23" i="11"/>
  <c r="AJ9" i="11"/>
  <c r="AP9" i="11" s="1"/>
  <c r="D9" i="11"/>
  <c r="D32" i="11" s="1"/>
  <c r="AJ15" i="11"/>
  <c r="AP15" i="11" s="1"/>
  <c r="D15" i="11"/>
  <c r="D38" i="11" s="1"/>
  <c r="D8" i="11"/>
  <c r="D31" i="11" s="1"/>
  <c r="AJ8" i="11"/>
  <c r="D23" i="11"/>
  <c r="D46" i="11" s="1"/>
  <c r="AJ23" i="11"/>
  <c r="AP23" i="11" s="1"/>
  <c r="AM15" i="11"/>
  <c r="I15" i="11"/>
  <c r="I38" i="11" s="1"/>
  <c r="D14" i="11"/>
  <c r="D37" i="11" s="1"/>
  <c r="AJ14" i="11"/>
  <c r="AM9" i="11"/>
  <c r="I9" i="11"/>
  <c r="I32" i="11" s="1"/>
  <c r="AM13" i="11"/>
  <c r="I13" i="11"/>
  <c r="I36" i="11" s="1"/>
  <c r="AM14" i="11"/>
  <c r="I14" i="11"/>
  <c r="I37" i="11" s="1"/>
  <c r="AM8" i="11"/>
  <c r="I8" i="11"/>
  <c r="I31" i="11" s="1"/>
  <c r="AJ4" i="11"/>
  <c r="D4" i="11"/>
  <c r="D27" i="11" s="1"/>
  <c r="D10" i="11"/>
  <c r="D33" i="11" s="1"/>
  <c r="AJ10" i="11"/>
  <c r="AL20" i="11"/>
  <c r="G20" i="11"/>
  <c r="G43" i="11" s="1"/>
  <c r="B22" i="11"/>
  <c r="B45" i="11" s="1"/>
  <c r="AI22" i="11"/>
  <c r="AI4" i="11"/>
  <c r="B4" i="11"/>
  <c r="B27" i="11" s="1"/>
  <c r="I5" i="11"/>
  <c r="I28" i="11" s="1"/>
  <c r="AM5" i="11"/>
  <c r="I4" i="11"/>
  <c r="I27" i="11" s="1"/>
  <c r="AM4" i="11"/>
  <c r="AM22" i="11"/>
  <c r="I22" i="11"/>
  <c r="I45" i="11" s="1"/>
  <c r="AM11" i="11"/>
  <c r="I11" i="11"/>
  <c r="I34" i="11" s="1"/>
  <c r="B20" i="11"/>
  <c r="B43" i="11" s="1"/>
  <c r="AI20" i="11"/>
  <c r="G22" i="11"/>
  <c r="G45" i="11" s="1"/>
  <c r="AL22" i="11"/>
  <c r="Q37" i="17" l="1"/>
  <c r="AL14" i="17"/>
  <c r="B12" i="17"/>
  <c r="B35" i="17" s="1"/>
  <c r="M35" i="17" s="1"/>
  <c r="B4" i="17"/>
  <c r="B27" i="17" s="1"/>
  <c r="M27" i="17" s="1"/>
  <c r="AI20" i="17"/>
  <c r="B8" i="17"/>
  <c r="B31" i="17" s="1"/>
  <c r="M31" i="17" s="1"/>
  <c r="G10" i="17"/>
  <c r="G33" i="17" s="1"/>
  <c r="Q33" i="17" s="1"/>
  <c r="B16" i="17"/>
  <c r="B39" i="17" s="1"/>
  <c r="M39" i="17" s="1"/>
  <c r="B10" i="17"/>
  <c r="B33" i="17" s="1"/>
  <c r="M33" i="17" s="1"/>
  <c r="AL22" i="17"/>
  <c r="AO22" i="17" s="1"/>
  <c r="G12" i="17"/>
  <c r="G35" i="17" s="1"/>
  <c r="Q35" i="17" s="1"/>
  <c r="AL20" i="17"/>
  <c r="B6" i="17"/>
  <c r="B29" i="17" s="1"/>
  <c r="M29" i="17" s="1"/>
  <c r="AL16" i="17"/>
  <c r="AO16" i="17" s="1"/>
  <c r="AL6" i="17"/>
  <c r="AO6" i="17" s="1"/>
  <c r="G18" i="17"/>
  <c r="G41" i="17" s="1"/>
  <c r="Q41" i="17" s="1"/>
  <c r="G4" i="17"/>
  <c r="G27" i="17" s="1"/>
  <c r="Q27" i="17" s="1"/>
  <c r="G8" i="17"/>
  <c r="G31" i="17" s="1"/>
  <c r="Q31" i="17" s="1"/>
  <c r="AI14" i="17"/>
  <c r="B22" i="17"/>
  <c r="B45" i="17" s="1"/>
  <c r="M45" i="17" s="1"/>
  <c r="B18" i="17"/>
  <c r="B41" i="17" s="1"/>
  <c r="M41" i="17" s="1"/>
  <c r="M37" i="17"/>
  <c r="M42" i="17"/>
  <c r="Q42" i="17"/>
  <c r="U42" i="17"/>
  <c r="Q43" i="17"/>
  <c r="AP10" i="17"/>
  <c r="Q39" i="17"/>
  <c r="AP20" i="17"/>
  <c r="AP6" i="17"/>
  <c r="M36" i="17"/>
  <c r="AA36" i="17"/>
  <c r="Q36" i="17"/>
  <c r="U36" i="17"/>
  <c r="U40" i="17"/>
  <c r="Q40" i="17"/>
  <c r="AA40" i="17"/>
  <c r="M40" i="17"/>
  <c r="U34" i="17"/>
  <c r="Q34" i="17"/>
  <c r="M34" i="17"/>
  <c r="AA34" i="17"/>
  <c r="M44" i="17"/>
  <c r="AA44" i="17"/>
  <c r="U44" i="17"/>
  <c r="Q44" i="17"/>
  <c r="AP4" i="17"/>
  <c r="AP16" i="17"/>
  <c r="AP12" i="17"/>
  <c r="AO8" i="17"/>
  <c r="AO10" i="17"/>
  <c r="AA28" i="17"/>
  <c r="U28" i="17"/>
  <c r="Q28" i="17"/>
  <c r="M28" i="17"/>
  <c r="AO4" i="17"/>
  <c r="AO12" i="17"/>
  <c r="AP22" i="17"/>
  <c r="AA30" i="17"/>
  <c r="U30" i="17"/>
  <c r="Q30" i="17"/>
  <c r="M30" i="17"/>
  <c r="Q29" i="17"/>
  <c r="M43" i="17"/>
  <c r="AO18" i="17"/>
  <c r="Q45" i="17"/>
  <c r="AA46" i="17"/>
  <c r="U46" i="17"/>
  <c r="Q46" i="17"/>
  <c r="M46" i="17"/>
  <c r="AA46" i="16"/>
  <c r="AO8" i="16"/>
  <c r="Q45" i="16"/>
  <c r="M45" i="16"/>
  <c r="M46" i="16"/>
  <c r="AO12" i="16"/>
  <c r="Q46" i="16"/>
  <c r="AO14" i="16"/>
  <c r="Q32" i="16"/>
  <c r="M31" i="16"/>
  <c r="U31" i="16" s="1"/>
  <c r="M35" i="16"/>
  <c r="Q35" i="16"/>
  <c r="AP8" i="16"/>
  <c r="M27" i="16"/>
  <c r="M32" i="16"/>
  <c r="U37" i="16"/>
  <c r="AA37" i="16" s="1"/>
  <c r="AP14" i="16"/>
  <c r="Q39" i="16"/>
  <c r="Q33" i="16"/>
  <c r="AO10" i="16"/>
  <c r="AO22" i="16"/>
  <c r="U32" i="16"/>
  <c r="M29" i="16"/>
  <c r="AO6" i="16"/>
  <c r="AP16" i="16"/>
  <c r="AP18" i="16"/>
  <c r="M39" i="16"/>
  <c r="Q29" i="16"/>
  <c r="AO4" i="16"/>
  <c r="AA42" i="16"/>
  <c r="U42" i="16"/>
  <c r="Q42" i="16"/>
  <c r="M42" i="16"/>
  <c r="AP10" i="16"/>
  <c r="AA30" i="16"/>
  <c r="U30" i="16"/>
  <c r="Q30" i="16"/>
  <c r="M30" i="16"/>
  <c r="AA34" i="16"/>
  <c r="Q34" i="16"/>
  <c r="M34" i="16"/>
  <c r="U34" i="16"/>
  <c r="AO18" i="16"/>
  <c r="M43" i="16"/>
  <c r="AA44" i="16"/>
  <c r="M44" i="16"/>
  <c r="U44" i="16"/>
  <c r="Q44" i="16"/>
  <c r="M41" i="16"/>
  <c r="AO20" i="16"/>
  <c r="AP12" i="16"/>
  <c r="AO16" i="16"/>
  <c r="AA40" i="16"/>
  <c r="U40" i="16"/>
  <c r="Q40" i="16"/>
  <c r="M40" i="16"/>
  <c r="AP20" i="16"/>
  <c r="Q43" i="16"/>
  <c r="AA36" i="16"/>
  <c r="Q36" i="16"/>
  <c r="U36" i="16"/>
  <c r="M36" i="16"/>
  <c r="Q41" i="16"/>
  <c r="M33" i="16"/>
  <c r="Q33" i="15"/>
  <c r="AP4" i="16"/>
  <c r="AP6" i="16"/>
  <c r="AA28" i="16"/>
  <c r="U28" i="16"/>
  <c r="Q28" i="16"/>
  <c r="M28" i="16"/>
  <c r="Q27" i="16"/>
  <c r="AP18" i="15"/>
  <c r="U30" i="14"/>
  <c r="M37" i="15"/>
  <c r="Q27" i="15"/>
  <c r="M35" i="15"/>
  <c r="M37" i="14"/>
  <c r="Q37" i="15"/>
  <c r="AO22" i="14"/>
  <c r="AO16" i="15"/>
  <c r="AP4" i="15"/>
  <c r="AP16" i="15"/>
  <c r="M39" i="15"/>
  <c r="Q35" i="15"/>
  <c r="AO12" i="15"/>
  <c r="AP14" i="15"/>
  <c r="AP22" i="15"/>
  <c r="M43" i="15"/>
  <c r="AO20" i="15"/>
  <c r="AO18" i="15"/>
  <c r="AO6" i="15"/>
  <c r="Q42" i="15"/>
  <c r="M42" i="15"/>
  <c r="AA42" i="15"/>
  <c r="U42" i="15"/>
  <c r="M29" i="15"/>
  <c r="AP8" i="15"/>
  <c r="AA36" i="15"/>
  <c r="U36" i="15"/>
  <c r="Q36" i="15"/>
  <c r="M36" i="15"/>
  <c r="Q43" i="15"/>
  <c r="Q45" i="15"/>
  <c r="Q31" i="15"/>
  <c r="AO4" i="15"/>
  <c r="Q39" i="15"/>
  <c r="M27" i="15"/>
  <c r="AO14" i="15"/>
  <c r="AP10" i="15"/>
  <c r="M45" i="15"/>
  <c r="AP6" i="15"/>
  <c r="AO22" i="15"/>
  <c r="M30" i="14"/>
  <c r="Q30" i="14"/>
  <c r="M34" i="15"/>
  <c r="U34" i="15"/>
  <c r="Q34" i="15"/>
  <c r="AA34" i="15"/>
  <c r="AA32" i="15"/>
  <c r="U32" i="15"/>
  <c r="Q32" i="15"/>
  <c r="M32" i="15"/>
  <c r="AA44" i="15"/>
  <c r="U44" i="15"/>
  <c r="Q44" i="15"/>
  <c r="M44" i="15"/>
  <c r="AA46" i="15"/>
  <c r="U46" i="15"/>
  <c r="Q46" i="15"/>
  <c r="M46" i="15"/>
  <c r="M41" i="14"/>
  <c r="U41" i="14" s="1"/>
  <c r="AA41" i="14" s="1"/>
  <c r="AA28" i="15"/>
  <c r="U28" i="15"/>
  <c r="Q28" i="15"/>
  <c r="M28" i="15"/>
  <c r="AA40" i="15"/>
  <c r="U40" i="15"/>
  <c r="Q40" i="15"/>
  <c r="M40" i="15"/>
  <c r="M31" i="15"/>
  <c r="AP20" i="15"/>
  <c r="M33" i="15"/>
  <c r="Q37" i="14"/>
  <c r="M41" i="15"/>
  <c r="AO8" i="15"/>
  <c r="AP12" i="15"/>
  <c r="Q41" i="15"/>
  <c r="AA30" i="15"/>
  <c r="U30" i="15"/>
  <c r="Q30" i="15"/>
  <c r="M30" i="15"/>
  <c r="Q29" i="15"/>
  <c r="M29" i="14"/>
  <c r="U38" i="15"/>
  <c r="AA38" i="15"/>
  <c r="Q38" i="15"/>
  <c r="M38" i="15"/>
  <c r="AO10" i="15"/>
  <c r="Q45" i="14"/>
  <c r="U45" i="14" s="1"/>
  <c r="Y45" i="14" s="1"/>
  <c r="M34" i="14"/>
  <c r="AP18" i="13"/>
  <c r="AO12" i="14"/>
  <c r="AA34" i="14"/>
  <c r="M33" i="14"/>
  <c r="U33" i="14" s="1"/>
  <c r="Q34" i="14"/>
  <c r="U35" i="14"/>
  <c r="Y35" i="14" s="1"/>
  <c r="Q29" i="14"/>
  <c r="Q43" i="14"/>
  <c r="AO18" i="13"/>
  <c r="AO10" i="13"/>
  <c r="AO14" i="14"/>
  <c r="Q27" i="14"/>
  <c r="M31" i="14"/>
  <c r="Q31" i="14"/>
  <c r="AP20" i="14"/>
  <c r="AO8" i="14"/>
  <c r="AP4" i="14"/>
  <c r="AO4" i="14"/>
  <c r="M39" i="14"/>
  <c r="AO20" i="14"/>
  <c r="AA44" i="14"/>
  <c r="U44" i="14"/>
  <c r="Q44" i="14"/>
  <c r="M44" i="14"/>
  <c r="AP16" i="14"/>
  <c r="U40" i="14"/>
  <c r="AA40" i="14"/>
  <c r="Q40" i="14"/>
  <c r="M40" i="14"/>
  <c r="M28" i="14"/>
  <c r="AA28" i="14"/>
  <c r="U28" i="14"/>
  <c r="Q28" i="14"/>
  <c r="M43" i="14"/>
  <c r="AP8" i="14"/>
  <c r="AA32" i="14"/>
  <c r="U32" i="14"/>
  <c r="Q32" i="14"/>
  <c r="M32" i="14"/>
  <c r="Q39" i="14"/>
  <c r="M27" i="14"/>
  <c r="AO16" i="14"/>
  <c r="AO6" i="14"/>
  <c r="AP10" i="13"/>
  <c r="U33" i="13"/>
  <c r="Y33" i="13" s="1"/>
  <c r="U30" i="12"/>
  <c r="M30" i="12"/>
  <c r="Q30" i="12"/>
  <c r="AA46" i="12"/>
  <c r="AO18" i="12"/>
  <c r="Q46" i="12"/>
  <c r="U46" i="12"/>
  <c r="M46" i="12"/>
  <c r="M29" i="12"/>
  <c r="U29" i="12" s="1"/>
  <c r="Q29" i="13"/>
  <c r="AP12" i="13"/>
  <c r="AP6" i="12"/>
  <c r="U41" i="13"/>
  <c r="Y41" i="13" s="1"/>
  <c r="AO6" i="13"/>
  <c r="Q39" i="13"/>
  <c r="Q37" i="13"/>
  <c r="AP10" i="12"/>
  <c r="Q35" i="13"/>
  <c r="AP4" i="13"/>
  <c r="Q45" i="12"/>
  <c r="U45" i="12" s="1"/>
  <c r="AO14" i="13"/>
  <c r="M37" i="13"/>
  <c r="AA32" i="13"/>
  <c r="U32" i="13"/>
  <c r="Q32" i="13"/>
  <c r="M32" i="13"/>
  <c r="Q36" i="13"/>
  <c r="M36" i="13"/>
  <c r="U36" i="13"/>
  <c r="AA36" i="13"/>
  <c r="AP14" i="13"/>
  <c r="M39" i="13"/>
  <c r="AO16" i="13"/>
  <c r="Q45" i="13"/>
  <c r="M44" i="13"/>
  <c r="AA44" i="13"/>
  <c r="U44" i="13"/>
  <c r="Q44" i="13"/>
  <c r="Q31" i="13"/>
  <c r="Q27" i="13"/>
  <c r="AO12" i="13"/>
  <c r="AA30" i="13"/>
  <c r="U30" i="13"/>
  <c r="Q30" i="13"/>
  <c r="M30" i="13"/>
  <c r="AO22" i="13"/>
  <c r="M35" i="13"/>
  <c r="AO20" i="13"/>
  <c r="M45" i="13"/>
  <c r="AP6" i="13"/>
  <c r="U28" i="13"/>
  <c r="AA28" i="13"/>
  <c r="Q28" i="13"/>
  <c r="M28" i="13"/>
  <c r="AP22" i="13"/>
  <c r="AA40" i="13"/>
  <c r="U40" i="13"/>
  <c r="Q40" i="13"/>
  <c r="M40" i="13"/>
  <c r="U38" i="13"/>
  <c r="AA38" i="13"/>
  <c r="Q38" i="13"/>
  <c r="M38" i="13"/>
  <c r="AP16" i="12"/>
  <c r="M31" i="13"/>
  <c r="AO4" i="13"/>
  <c r="M29" i="13"/>
  <c r="AA46" i="13"/>
  <c r="Q46" i="13"/>
  <c r="M46" i="13"/>
  <c r="U46" i="13"/>
  <c r="M43" i="13"/>
  <c r="AO8" i="13"/>
  <c r="M27" i="13"/>
  <c r="AP8" i="13"/>
  <c r="Q43" i="13"/>
  <c r="AP20" i="13"/>
  <c r="AP16" i="13"/>
  <c r="U41" i="12"/>
  <c r="Y41" i="12" s="1"/>
  <c r="AO16" i="12"/>
  <c r="AO10" i="12"/>
  <c r="U39" i="12"/>
  <c r="Y39" i="12" s="1"/>
  <c r="U33" i="12"/>
  <c r="AA33" i="12" s="1"/>
  <c r="AO16" i="11"/>
  <c r="Q33" i="11"/>
  <c r="AO14" i="12"/>
  <c r="Q31" i="12"/>
  <c r="Q31" i="11"/>
  <c r="M35" i="12"/>
  <c r="Q27" i="12"/>
  <c r="M37" i="12"/>
  <c r="AP20" i="12"/>
  <c r="AA32" i="12"/>
  <c r="U32" i="12"/>
  <c r="Q32" i="12"/>
  <c r="M32" i="12"/>
  <c r="AA28" i="12"/>
  <c r="Q28" i="12"/>
  <c r="U28" i="12"/>
  <c r="M28" i="12"/>
  <c r="AP14" i="12"/>
  <c r="M27" i="12"/>
  <c r="AA44" i="12"/>
  <c r="U44" i="12"/>
  <c r="Q44" i="12"/>
  <c r="M44" i="12"/>
  <c r="AO4" i="12"/>
  <c r="AP4" i="12"/>
  <c r="AP8" i="12"/>
  <c r="AA40" i="11"/>
  <c r="Q37" i="12"/>
  <c r="U38" i="12"/>
  <c r="Q38" i="12"/>
  <c r="M38" i="12"/>
  <c r="AA38" i="12"/>
  <c r="M39" i="11"/>
  <c r="U39" i="11" s="1"/>
  <c r="AO12" i="12"/>
  <c r="M40" i="11"/>
  <c r="AA36" i="12"/>
  <c r="U36" i="12"/>
  <c r="M36" i="12"/>
  <c r="Q36" i="12"/>
  <c r="U40" i="11"/>
  <c r="M43" i="12"/>
  <c r="Q43" i="12"/>
  <c r="AO20" i="12"/>
  <c r="Q35" i="12"/>
  <c r="AP12" i="12"/>
  <c r="M31" i="12"/>
  <c r="AO8" i="12"/>
  <c r="M35" i="11"/>
  <c r="M31" i="11"/>
  <c r="Q43" i="11"/>
  <c r="Q41" i="11"/>
  <c r="AP4" i="11"/>
  <c r="AP12" i="11"/>
  <c r="AP20" i="11"/>
  <c r="AP8" i="11"/>
  <c r="M41" i="11"/>
  <c r="AP10" i="11"/>
  <c r="AO18" i="11"/>
  <c r="AP22" i="11"/>
  <c r="Q45" i="11"/>
  <c r="AO20" i="11"/>
  <c r="AA30" i="11"/>
  <c r="U30" i="11"/>
  <c r="Q30" i="11"/>
  <c r="M30" i="11"/>
  <c r="AO14" i="11"/>
  <c r="AO22" i="11"/>
  <c r="M37" i="11"/>
  <c r="AO12" i="11"/>
  <c r="AO8" i="11"/>
  <c r="AA36" i="11"/>
  <c r="M36" i="11"/>
  <c r="U36" i="11"/>
  <c r="Q36" i="11"/>
  <c r="Q38" i="11"/>
  <c r="M38" i="11"/>
  <c r="AA38" i="11"/>
  <c r="U38" i="11"/>
  <c r="U42" i="11"/>
  <c r="AA42" i="11"/>
  <c r="Q42" i="11"/>
  <c r="M42" i="11"/>
  <c r="Q32" i="11"/>
  <c r="M32" i="11"/>
  <c r="AA32" i="11"/>
  <c r="U32" i="11"/>
  <c r="AP6" i="11"/>
  <c r="AA46" i="11"/>
  <c r="U46" i="11"/>
  <c r="Q46" i="11"/>
  <c r="M46" i="11"/>
  <c r="Q37" i="11"/>
  <c r="M45" i="11"/>
  <c r="M43" i="11"/>
  <c r="AA28" i="11"/>
  <c r="U28" i="11"/>
  <c r="M28" i="11"/>
  <c r="Q28" i="11"/>
  <c r="Q27" i="11"/>
  <c r="AO6" i="11"/>
  <c r="Q35" i="11"/>
  <c r="AA34" i="11"/>
  <c r="M34" i="11"/>
  <c r="U34" i="11"/>
  <c r="Q34" i="11"/>
  <c r="M33" i="11"/>
  <c r="M29" i="11"/>
  <c r="AP14" i="11"/>
  <c r="Q29" i="11"/>
  <c r="M27" i="11"/>
  <c r="Q44" i="11"/>
  <c r="M44" i="11"/>
  <c r="AA44" i="11"/>
  <c r="U44" i="11"/>
  <c r="AO4" i="11"/>
  <c r="AP18" i="11"/>
  <c r="AO10" i="11"/>
  <c r="AO14" i="17" l="1"/>
  <c r="U37" i="17"/>
  <c r="AA37" i="17" s="1"/>
  <c r="AO20" i="17"/>
  <c r="U41" i="17"/>
  <c r="Y41" i="17" s="1"/>
  <c r="U31" i="17"/>
  <c r="AA31" i="17" s="1"/>
  <c r="U45" i="17"/>
  <c r="Y45" i="17" s="1"/>
  <c r="U43" i="17"/>
  <c r="Y43" i="17" s="1"/>
  <c r="U27" i="17"/>
  <c r="Y27" i="17" s="1"/>
  <c r="U39" i="17"/>
  <c r="AA39" i="17" s="1"/>
  <c r="U35" i="17"/>
  <c r="AA35" i="17" s="1"/>
  <c r="U33" i="17"/>
  <c r="AA33" i="17" s="1"/>
  <c r="U29" i="17"/>
  <c r="U45" i="16"/>
  <c r="Y45" i="16" s="1"/>
  <c r="U27" i="16"/>
  <c r="AA27" i="16" s="1"/>
  <c r="AA31" i="16"/>
  <c r="Y37" i="16"/>
  <c r="U35" i="16"/>
  <c r="AA35" i="16" s="1"/>
  <c r="U33" i="16"/>
  <c r="AA33" i="16" s="1"/>
  <c r="U33" i="15"/>
  <c r="Y33" i="15" s="1"/>
  <c r="U29" i="16"/>
  <c r="AA29" i="16" s="1"/>
  <c r="U39" i="16"/>
  <c r="AA39" i="16" s="1"/>
  <c r="Y31" i="16"/>
  <c r="U43" i="16"/>
  <c r="AA43" i="16" s="1"/>
  <c r="U35" i="15"/>
  <c r="Y35" i="15" s="1"/>
  <c r="U41" i="16"/>
  <c r="U27" i="15"/>
  <c r="AA27" i="15" s="1"/>
  <c r="U37" i="15"/>
  <c r="AA37" i="15" s="1"/>
  <c r="U39" i="15"/>
  <c r="AA39" i="15" s="1"/>
  <c r="U41" i="15"/>
  <c r="AA41" i="15" s="1"/>
  <c r="U37" i="14"/>
  <c r="AA37" i="14" s="1"/>
  <c r="AA45" i="14"/>
  <c r="AA35" i="14"/>
  <c r="U29" i="14"/>
  <c r="AA29" i="14" s="1"/>
  <c r="U31" i="15"/>
  <c r="U43" i="15"/>
  <c r="U29" i="15"/>
  <c r="U45" i="15"/>
  <c r="U43" i="14"/>
  <c r="AA43" i="14" s="1"/>
  <c r="Y41" i="14"/>
  <c r="U27" i="14"/>
  <c r="AA27" i="14" s="1"/>
  <c r="U31" i="14"/>
  <c r="Y31" i="14" s="1"/>
  <c r="AA29" i="12"/>
  <c r="AA33" i="13"/>
  <c r="AA33" i="14"/>
  <c r="Y33" i="14"/>
  <c r="Y45" i="12"/>
  <c r="U39" i="14"/>
  <c r="U29" i="13"/>
  <c r="Y29" i="13" s="1"/>
  <c r="AA41" i="13"/>
  <c r="Y33" i="12"/>
  <c r="U39" i="13"/>
  <c r="AA39" i="13" s="1"/>
  <c r="U35" i="13"/>
  <c r="AA35" i="13" s="1"/>
  <c r="AA45" i="12"/>
  <c r="U45" i="13"/>
  <c r="AA45" i="13" s="1"/>
  <c r="AA41" i="12"/>
  <c r="U37" i="13"/>
  <c r="AA37" i="13" s="1"/>
  <c r="Y29" i="12"/>
  <c r="U37" i="12"/>
  <c r="Y37" i="12" s="1"/>
  <c r="AA39" i="12"/>
  <c r="U31" i="13"/>
  <c r="U27" i="13"/>
  <c r="U43" i="13"/>
  <c r="U31" i="12"/>
  <c r="AA31" i="12" s="1"/>
  <c r="U33" i="11"/>
  <c r="Y33" i="11" s="1"/>
  <c r="U31" i="11"/>
  <c r="AA31" i="11" s="1"/>
  <c r="Y39" i="11"/>
  <c r="U27" i="12"/>
  <c r="AA27" i="12" s="1"/>
  <c r="U41" i="11"/>
  <c r="Y41" i="11" s="1"/>
  <c r="AA39" i="11"/>
  <c r="U43" i="11"/>
  <c r="Y43" i="11" s="1"/>
  <c r="U35" i="12"/>
  <c r="AA35" i="12" s="1"/>
  <c r="U43" i="12"/>
  <c r="U35" i="11"/>
  <c r="AA35" i="11" s="1"/>
  <c r="U45" i="11"/>
  <c r="AA45" i="11" s="1"/>
  <c r="U27" i="11"/>
  <c r="U37" i="11"/>
  <c r="U29" i="11"/>
  <c r="Y37" i="17" l="1"/>
  <c r="Y31" i="17"/>
  <c r="AA41" i="17"/>
  <c r="AA43" i="17"/>
  <c r="Y35" i="17"/>
  <c r="Y39" i="17"/>
  <c r="AA45" i="17"/>
  <c r="AA27" i="17"/>
  <c r="Y33" i="17"/>
  <c r="Y29" i="17"/>
  <c r="AA29" i="17"/>
  <c r="AA45" i="16"/>
  <c r="Y27" i="16"/>
  <c r="Y29" i="16"/>
  <c r="Y33" i="16"/>
  <c r="Y35" i="16"/>
  <c r="Y37" i="14"/>
  <c r="Y39" i="16"/>
  <c r="AA33" i="15"/>
  <c r="Y43" i="16"/>
  <c r="Y27" i="15"/>
  <c r="Y37" i="15"/>
  <c r="AA35" i="15"/>
  <c r="Y41" i="15"/>
  <c r="Y39" i="15"/>
  <c r="AA41" i="16"/>
  <c r="Y41" i="16"/>
  <c r="Y29" i="14"/>
  <c r="AA31" i="14"/>
  <c r="Y43" i="14"/>
  <c r="AA45" i="15"/>
  <c r="Y45" i="15"/>
  <c r="Y29" i="15"/>
  <c r="AA29" i="15"/>
  <c r="AA43" i="15"/>
  <c r="Y43" i="15"/>
  <c r="AA31" i="15"/>
  <c r="Y31" i="15"/>
  <c r="Y27" i="14"/>
  <c r="AA29" i="13"/>
  <c r="AA39" i="14"/>
  <c r="Y39" i="14"/>
  <c r="Y39" i="13"/>
  <c r="Y35" i="12"/>
  <c r="Y37" i="13"/>
  <c r="AA37" i="12"/>
  <c r="Y35" i="13"/>
  <c r="Y45" i="13"/>
  <c r="Y31" i="11"/>
  <c r="AA41" i="11"/>
  <c r="AA33" i="11"/>
  <c r="AA43" i="11"/>
  <c r="AA43" i="13"/>
  <c r="Y43" i="13"/>
  <c r="AA27" i="13"/>
  <c r="Y27" i="13"/>
  <c r="Y31" i="12"/>
  <c r="AA31" i="13"/>
  <c r="Y31" i="13"/>
  <c r="Y27" i="12"/>
  <c r="Y43" i="12"/>
  <c r="AA43" i="12"/>
  <c r="Y45" i="11"/>
  <c r="Y35" i="11"/>
  <c r="Y29" i="11"/>
  <c r="AA29" i="11"/>
  <c r="AA37" i="11"/>
  <c r="Y37" i="11"/>
  <c r="AA27" i="11"/>
  <c r="Y27" i="11"/>
</calcChain>
</file>

<file path=xl/sharedStrings.xml><?xml version="1.0" encoding="utf-8"?>
<sst xmlns="http://schemas.openxmlformats.org/spreadsheetml/2006/main" count="707" uniqueCount="37">
  <si>
    <t>＝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</si>
  <si>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</si>
  <si>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</si>
  <si>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＋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</si>
  <si>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</si>
  <si>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</si>
  <si>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</si>
  <si>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</si>
  <si>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</si>
  <si>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</si>
  <si>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</si>
  <si>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</si>
  <si>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</si>
  <si>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名前</t>
    <rPh sb="0" eb="2">
      <t>ナマエ</t>
    </rPh>
    <phoneticPr fontId="1"/>
  </si>
  <si>
    <t>被加数</t>
    <rPh sb="0" eb="1">
      <t>ヒ</t>
    </rPh>
    <rPh sb="1" eb="3">
      <t>カスウ</t>
    </rPh>
    <phoneticPr fontId="1"/>
  </si>
  <si>
    <t>整数</t>
    <rPh sb="0" eb="2">
      <t>セイスウ</t>
    </rPh>
    <phoneticPr fontId="1"/>
  </si>
  <si>
    <t>分母</t>
    <rPh sb="0" eb="2">
      <t>ブンボ</t>
    </rPh>
    <phoneticPr fontId="1"/>
  </si>
  <si>
    <t>分子</t>
    <rPh sb="0" eb="2">
      <t>ブンシ</t>
    </rPh>
    <phoneticPr fontId="1"/>
  </si>
  <si>
    <t>=</t>
  </si>
  <si>
    <t>加数</t>
    <rPh sb="0" eb="2">
      <t>カスウ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</si>
  <si>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</si>
  <si>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</si>
  <si>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</si>
  <si>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</si>
  <si>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</si>
  <si>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</si>
  <si>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</si>
  <si>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</si>
  <si>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</si>
  <si>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</si>
  <si>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帯分数＋帯分数＝帯分数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オビ</t>
    </rPh>
    <rPh sb="19" eb="20">
      <t>ブン</t>
    </rPh>
    <rPh sb="24" eb="25">
      <t>ア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</si>
  <si>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帯分数＋帯分数＝帯分数 </t>
    </r>
    <r>
      <rPr>
        <b/>
        <sz val="28"/>
        <color rgb="FFFF0000"/>
        <rFont val="UD デジタル 教科書体 N-R"/>
        <family val="1"/>
        <charset val="128"/>
      </rPr>
      <t>くり上がりあり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オビ</t>
    </rPh>
    <rPh sb="19" eb="20">
      <t>ブン</t>
    </rPh>
    <rPh sb="24" eb="25">
      <t>ア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</si>
  <si>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帯分数＋帯分数＝帯分数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オビ</t>
    </rPh>
    <rPh sb="19" eb="20">
      <t>ブン</t>
    </rPh>
    <rPh sb="22" eb="23">
      <t>コタ</t>
    </rPh>
    <rPh sb="24" eb="26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</si>
  <si>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帯分数＋帯分数＝帯分数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オビ</t>
    </rPh>
    <rPh sb="19" eb="20">
      <t>ブン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</si>
  <si>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</si>
  <si>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</si>
  <si>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帯分数・整数・真分数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rPh sb="17" eb="20">
      <t>シンブンスウ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</si>
</sst>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49" fontId="4" fillId="0" borderId="8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shrinkToFit="1"/>
    </xf>
    <xf numFmtId="49" fontId="3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8" xfId="0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5" fillId="0" borderId="7" xfId="0" applyFont="1" applyBorder="1" applyAlignment="1">
      <alignment horizontal="center" shrinkToFit="1"/>
    </xf>
    <xf numFmtId="0" fontId="5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shrinkToFit="1"/>
    </xf>
    <xf numFmtId="0" fontId="4" fillId="0" borderId="0" xfId="0" applyFont="1" applyAlignment="1">
      <alignment horizontal="center" shrinkToFit="1"/>
    </xf>
    <xf numFmtId="49" fontId="4" fillId="0" borderId="0" xfId="0" applyNumberFormat="1" applyFont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49" fontId="16" fillId="0" borderId="8" xfId="0" applyNumberFormat="1" applyFont="1" applyBorder="1" applyAlignment="1">
      <alignment horizontal="right" vertical="center"/>
    </xf>
    <xf numFmtId="49" fontId="10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shrinkToFit="1"/>
    </xf>
    <xf numFmtId="49" fontId="16" fillId="0" borderId="8" xfId="0" applyNumberFormat="1" applyFont="1" applyBorder="1" applyAlignment="1">
      <alignment horizontal="center" vertical="center"/>
    </xf>
    <xf numFmtId="0" fontId="20" fillId="0" borderId="8" xfId="0" applyFont="1" applyBorder="1">
      <alignment vertical="center"/>
    </xf>
    <xf numFmtId="49" fontId="20" fillId="0" borderId="8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center" vertical="center"/>
    </xf>
    <xf numFmtId="0" fontId="20" fillId="0" borderId="1" xfId="0" applyFont="1" applyBorder="1">
      <alignment vertical="center"/>
    </xf>
    <xf numFmtId="49" fontId="20" fillId="0" borderId="1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shrinkToFit="1"/>
    </xf>
    <xf numFmtId="0" fontId="10" fillId="0" borderId="15" xfId="0" applyFont="1" applyBorder="1" applyAlignment="1">
      <alignment horizontal="center" vertical="top" shrinkToFit="1"/>
    </xf>
    <xf numFmtId="0" fontId="2" fillId="2" borderId="0" xfId="0" applyFont="1" applyFill="1">
      <alignment vertical="center"/>
    </xf>
    <xf numFmtId="0" fontId="11" fillId="3" borderId="6" xfId="0" applyFont="1" applyFill="1" applyBorder="1">
      <alignment vertical="center"/>
    </xf>
    <xf numFmtId="0" fontId="11" fillId="3" borderId="9" xfId="0" applyFont="1" applyFill="1" applyBorder="1">
      <alignment vertical="center"/>
    </xf>
    <xf numFmtId="0" fontId="11" fillId="3" borderId="13" xfId="0" applyFont="1" applyFill="1" applyBorder="1">
      <alignment vertical="center"/>
    </xf>
    <xf numFmtId="0" fontId="11" fillId="3" borderId="14" xfId="0" applyFont="1" applyFill="1" applyBorder="1">
      <alignment vertical="center"/>
    </xf>
    <xf numFmtId="0" fontId="11" fillId="3" borderId="10" xfId="0" applyFont="1" applyFill="1" applyBorder="1">
      <alignment vertical="center"/>
    </xf>
    <xf numFmtId="0" fontId="11" fillId="3" borderId="11" xfId="0" applyFont="1" applyFill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3" borderId="0" xfId="0" applyFont="1" applyFill="1">
      <alignment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center" shrinkToFit="1"/>
    </xf>
    <xf numFmtId="0" fontId="10" fillId="0" borderId="1" xfId="0" applyFont="1" applyBorder="1" applyAlignment="1">
      <alignment vertical="center" shrinkToFit="1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9" fontId="3" fillId="0" borderId="13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17" fillId="0" borderId="12" xfId="0" applyFont="1" applyBorder="1" applyAlignment="1">
      <alignment horizontal="left" vertical="center" shrinkToFit="1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19" fillId="0" borderId="0" xfId="0" applyFont="1" applyAlignment="1">
      <alignment horizontal="center" vertical="center"/>
    </xf>
    <xf numFmtId="49" fontId="4" fillId="0" borderId="8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2" fillId="0" borderId="0" xfId="0" applyNumberFormat="1" applyFont="1" applyAlignment="1" applyProtection="1">
      <alignment horizontal="center" vertical="center"/>
    </xf>
  </cellXfs>
  <cellStyles count="1">
    <cellStyle name="標準" xfId="0" builtinId="0"/>
  </cellStyles>
  <dxfs count="35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0F269-9F7A-4CBB-83C1-616859EE7496}">
  <sheetPr>
    <pageSetUpPr fitToPage="1"/>
  </sheetPr>
  <dimension ref="A1:BP215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96" t="s">
        <v>30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7">
        <v>1</v>
      </c>
      <c r="AD1" s="97"/>
      <c r="BA1" s="2">
        <f ca="1">RAND()</f>
        <v>0.67432260703786762</v>
      </c>
      <c r="BB1" s="14">
        <f t="shared" ref="BB1:BB16" ca="1" si="0">RANK(BA1,$BA$1:$BA$45,)</f>
        <v>7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0.7274581928532271</v>
      </c>
      <c r="BJ1" s="14">
        <f t="shared" ref="BJ1:BJ20" ca="1" si="1">RANK(BI1,$BI$1:$BI$204,)</f>
        <v>6</v>
      </c>
      <c r="BK1" s="3"/>
      <c r="BL1" s="4">
        <v>1</v>
      </c>
      <c r="BM1" s="4">
        <v>3</v>
      </c>
      <c r="BN1" s="4">
        <v>1</v>
      </c>
      <c r="BO1" s="4">
        <v>1</v>
      </c>
      <c r="BP1" s="4"/>
    </row>
    <row r="2" spans="1:68" ht="45.95" customHeight="1" thickBot="1" x14ac:dyDescent="0.3">
      <c r="B2" s="98" t="s">
        <v>1</v>
      </c>
      <c r="C2" s="99"/>
      <c r="D2" s="99"/>
      <c r="E2" s="99"/>
      <c r="F2" s="99"/>
      <c r="G2" s="99"/>
      <c r="H2" s="100"/>
      <c r="I2" s="98" t="s">
        <v>13</v>
      </c>
      <c r="J2" s="99"/>
      <c r="K2" s="99"/>
      <c r="L2" s="99"/>
      <c r="M2" s="101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100"/>
      <c r="AS2" s="4" t="s">
        <v>14</v>
      </c>
      <c r="AW2" s="4" t="s">
        <v>19</v>
      </c>
      <c r="BA2" s="2">
        <f t="shared" ref="BA2:BA16" ca="1" si="2">RAND()</f>
        <v>0.66587001893361997</v>
      </c>
      <c r="BB2" s="14">
        <f t="shared" ca="1" si="0"/>
        <v>8</v>
      </c>
      <c r="BD2" s="4">
        <v>2</v>
      </c>
      <c r="BE2" s="4">
        <v>1</v>
      </c>
      <c r="BF2" s="4">
        <v>2</v>
      </c>
      <c r="BG2" s="4"/>
      <c r="BI2" s="2">
        <f t="shared" ref="BI2:BI20" ca="1" si="3">RAND()</f>
        <v>0.54516441646435554</v>
      </c>
      <c r="BJ2" s="14">
        <f t="shared" ca="1" si="1"/>
        <v>13</v>
      </c>
      <c r="BL2" s="4">
        <v>2</v>
      </c>
      <c r="BM2" s="4">
        <v>4</v>
      </c>
      <c r="BN2" s="4">
        <v>1</v>
      </c>
      <c r="BO2" s="4">
        <v>1</v>
      </c>
      <c r="BP2" s="4"/>
    </row>
    <row r="3" spans="1:68" ht="20.100000000000001" customHeight="1" x14ac:dyDescent="0.25">
      <c r="B3" s="26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BA3" s="2">
        <f t="shared" ca="1" si="2"/>
        <v>0.49877278404502567</v>
      </c>
      <c r="BB3" s="14">
        <f t="shared" ca="1" si="0"/>
        <v>11</v>
      </c>
      <c r="BD3" s="4">
        <v>3</v>
      </c>
      <c r="BE3" s="4">
        <v>1</v>
      </c>
      <c r="BF3" s="4">
        <v>3</v>
      </c>
      <c r="BG3" s="4"/>
      <c r="BI3" s="2">
        <f t="shared" ca="1" si="3"/>
        <v>0.5492548818023778</v>
      </c>
      <c r="BJ3" s="14">
        <f t="shared" ca="1" si="1"/>
        <v>12</v>
      </c>
      <c r="BL3" s="4">
        <v>3</v>
      </c>
      <c r="BM3" s="4">
        <v>4</v>
      </c>
      <c r="BN3" s="4">
        <v>1</v>
      </c>
      <c r="BO3" s="4">
        <v>2</v>
      </c>
      <c r="BP3" s="4"/>
    </row>
    <row r="4" spans="1:68" ht="51" customHeight="1" x14ac:dyDescent="0.55000000000000004">
      <c r="A4" s="69" t="s">
        <v>2</v>
      </c>
      <c r="B4" s="75">
        <f ca="1">AS4</f>
        <v>2</v>
      </c>
      <c r="C4" s="23"/>
      <c r="D4" s="27">
        <f ca="1">AU4</f>
        <v>1</v>
      </c>
      <c r="E4" s="25"/>
      <c r="F4" s="73" t="s">
        <v>3</v>
      </c>
      <c r="G4" s="75">
        <f ca="1">AW4</f>
        <v>3</v>
      </c>
      <c r="H4" s="23"/>
      <c r="I4" s="29">
        <f ca="1">AY4</f>
        <v>2</v>
      </c>
      <c r="J4" s="18"/>
      <c r="K4" s="73" t="s">
        <v>0</v>
      </c>
      <c r="L4" s="7"/>
      <c r="M4" s="94"/>
      <c r="N4" s="17"/>
      <c r="O4" s="18"/>
      <c r="P4" s="18"/>
      <c r="Q4" s="67"/>
      <c r="R4" s="7"/>
      <c r="S4" s="91"/>
      <c r="T4" s="6"/>
      <c r="U4" s="19"/>
      <c r="V4" s="19"/>
      <c r="W4" s="67"/>
      <c r="X4" s="7"/>
      <c r="Y4" s="67"/>
      <c r="Z4" s="7"/>
      <c r="AA4" s="18"/>
      <c r="AB4" s="18"/>
      <c r="AC4" s="67"/>
      <c r="AD4" s="8"/>
      <c r="AH4" s="93" t="s">
        <v>20</v>
      </c>
      <c r="AI4" s="88">
        <f ca="1">AS4</f>
        <v>2</v>
      </c>
      <c r="AJ4" s="20">
        <f ca="1">AU4</f>
        <v>1</v>
      </c>
      <c r="AK4" s="89" t="s">
        <v>3</v>
      </c>
      <c r="AL4" s="88">
        <f ca="1">AW4</f>
        <v>3</v>
      </c>
      <c r="AM4" s="20">
        <f ca="1">AY4</f>
        <v>2</v>
      </c>
      <c r="AN4" s="89" t="s">
        <v>18</v>
      </c>
      <c r="AO4" s="88">
        <f ca="1">AI4+AL4+QUOTIENT((AJ4+AM4),AP5)</f>
        <v>5</v>
      </c>
      <c r="AP4" s="20">
        <f ca="1">MOD((AJ4+AM4),AP5)</f>
        <v>3</v>
      </c>
      <c r="AQ4" s="14"/>
      <c r="AS4" s="4">
        <f t="shared" ref="AS4:AS13" ca="1" si="4">VLOOKUP($BB1,$BD$1:$BF$204,2,FALSE)</f>
        <v>2</v>
      </c>
      <c r="AT4" s="4">
        <f t="shared" ref="AT4:AT13" ca="1" si="5">VLOOKUP($BJ1,$BL$1:$BO$204,2,FALSE)</f>
        <v>5</v>
      </c>
      <c r="AU4" s="4">
        <f t="shared" ref="AU4:AU13" ca="1" si="6">VLOOKUP($BJ1,$BL$1:$BO$204,3,FALSE)</f>
        <v>1</v>
      </c>
      <c r="AV4" s="4"/>
      <c r="AW4" s="4">
        <f t="shared" ref="AW4:AW13" ca="1" si="7">VLOOKUP($BB1,$BD$1:$BF$204,3,FALSE)</f>
        <v>3</v>
      </c>
      <c r="AX4" s="4">
        <f t="shared" ref="AX4:AX13" ca="1" si="8">VLOOKUP($BJ1,$BL$1:$BO$204,2,FALSE)</f>
        <v>5</v>
      </c>
      <c r="AY4" s="4">
        <f t="shared" ref="AY4:AY13" ca="1" si="9">VLOOKUP($BJ1,$BL$1:$BO$204,4,FALSE)</f>
        <v>2</v>
      </c>
      <c r="BA4" s="2">
        <f t="shared" ca="1" si="2"/>
        <v>0.62202176319281011</v>
      </c>
      <c r="BB4" s="14">
        <f t="shared" ca="1" si="0"/>
        <v>10</v>
      </c>
      <c r="BD4" s="4">
        <v>4</v>
      </c>
      <c r="BE4" s="4">
        <v>1</v>
      </c>
      <c r="BF4" s="4">
        <v>4</v>
      </c>
      <c r="BG4" s="4"/>
      <c r="BI4" s="2">
        <f t="shared" ca="1" si="3"/>
        <v>0.83972917886998732</v>
      </c>
      <c r="BJ4" s="14">
        <f t="shared" ca="1" si="1"/>
        <v>3</v>
      </c>
      <c r="BL4" s="4">
        <v>4</v>
      </c>
      <c r="BM4" s="4">
        <v>4</v>
      </c>
      <c r="BN4" s="4">
        <v>2</v>
      </c>
      <c r="BO4" s="4">
        <v>1</v>
      </c>
      <c r="BP4" s="4"/>
    </row>
    <row r="5" spans="1:68" ht="51" customHeight="1" x14ac:dyDescent="0.25">
      <c r="A5" s="70"/>
      <c r="B5" s="76"/>
      <c r="C5" s="24"/>
      <c r="D5" s="28">
        <f ca="1">AT4</f>
        <v>5</v>
      </c>
      <c r="E5" s="9"/>
      <c r="F5" s="74"/>
      <c r="G5" s="76"/>
      <c r="H5" s="24"/>
      <c r="I5" s="28">
        <f ca="1">AX4</f>
        <v>5</v>
      </c>
      <c r="J5" s="9"/>
      <c r="K5" s="74"/>
      <c r="L5" s="12"/>
      <c r="M5" s="95"/>
      <c r="N5" s="21"/>
      <c r="O5" s="9"/>
      <c r="P5" s="9"/>
      <c r="Q5" s="68"/>
      <c r="R5" s="12"/>
      <c r="S5" s="92"/>
      <c r="T5" s="10"/>
      <c r="U5" s="22"/>
      <c r="V5" s="22"/>
      <c r="W5" s="68"/>
      <c r="X5" s="12"/>
      <c r="Y5" s="68"/>
      <c r="Z5" s="12"/>
      <c r="AA5" s="11"/>
      <c r="AB5" s="11"/>
      <c r="AC5" s="68"/>
      <c r="AD5" s="13"/>
      <c r="AH5" s="93"/>
      <c r="AI5" s="88"/>
      <c r="AJ5" s="14">
        <f ca="1">AT4</f>
        <v>5</v>
      </c>
      <c r="AK5" s="89"/>
      <c r="AL5" s="88"/>
      <c r="AM5" s="14">
        <f ca="1">AX4</f>
        <v>5</v>
      </c>
      <c r="AN5" s="89"/>
      <c r="AO5" s="88"/>
      <c r="AP5" s="14">
        <f ca="1">AJ5</f>
        <v>5</v>
      </c>
      <c r="AQ5" s="14"/>
      <c r="AS5" s="4">
        <f t="shared" ca="1" si="4"/>
        <v>2</v>
      </c>
      <c r="AT5" s="4">
        <f t="shared" ca="1" si="5"/>
        <v>6</v>
      </c>
      <c r="AU5" s="4">
        <f t="shared" ca="1" si="6"/>
        <v>1</v>
      </c>
      <c r="AV5" s="4"/>
      <c r="AW5" s="4">
        <f t="shared" ca="1" si="7"/>
        <v>4</v>
      </c>
      <c r="AX5" s="4">
        <f t="shared" ca="1" si="8"/>
        <v>6</v>
      </c>
      <c r="AY5" s="4">
        <f t="shared" ca="1" si="9"/>
        <v>3</v>
      </c>
      <c r="BA5" s="2">
        <f t="shared" ca="1" si="2"/>
        <v>0.99074740373539594</v>
      </c>
      <c r="BB5" s="14">
        <f t="shared" ca="1" si="0"/>
        <v>1</v>
      </c>
      <c r="BD5" s="4">
        <v>5</v>
      </c>
      <c r="BE5" s="4">
        <v>2</v>
      </c>
      <c r="BF5" s="4">
        <v>1</v>
      </c>
      <c r="BG5" s="4"/>
      <c r="BI5" s="2">
        <f t="shared" ca="1" si="3"/>
        <v>5.206131146103421E-2</v>
      </c>
      <c r="BJ5" s="14">
        <f t="shared" ca="1" si="1"/>
        <v>19</v>
      </c>
      <c r="BL5" s="4">
        <v>5</v>
      </c>
      <c r="BM5" s="4">
        <v>5</v>
      </c>
      <c r="BN5" s="4">
        <v>1</v>
      </c>
      <c r="BO5" s="4">
        <v>1</v>
      </c>
      <c r="BP5" s="4"/>
    </row>
    <row r="6" spans="1:68" ht="51" customHeight="1" x14ac:dyDescent="0.55000000000000004">
      <c r="A6" s="69" t="s">
        <v>4</v>
      </c>
      <c r="B6" s="71">
        <f ca="1">AS5</f>
        <v>2</v>
      </c>
      <c r="C6" s="23"/>
      <c r="D6" s="27">
        <f ca="1">AU5</f>
        <v>1</v>
      </c>
      <c r="E6" s="25"/>
      <c r="F6" s="73" t="s">
        <v>3</v>
      </c>
      <c r="G6" s="75">
        <f ca="1">AW5</f>
        <v>4</v>
      </c>
      <c r="H6" s="23"/>
      <c r="I6" s="29">
        <f ca="1">AY5</f>
        <v>3</v>
      </c>
      <c r="J6" s="18"/>
      <c r="K6" s="73" t="s">
        <v>0</v>
      </c>
      <c r="L6" s="7"/>
      <c r="M6" s="94"/>
      <c r="N6" s="17"/>
      <c r="O6" s="18"/>
      <c r="P6" s="18"/>
      <c r="Q6" s="67"/>
      <c r="R6" s="7"/>
      <c r="S6" s="91"/>
      <c r="T6" s="6"/>
      <c r="U6" s="19"/>
      <c r="V6" s="19"/>
      <c r="W6" s="67"/>
      <c r="X6" s="7"/>
      <c r="Y6" s="67"/>
      <c r="Z6" s="7"/>
      <c r="AA6" s="18"/>
      <c r="AB6" s="18"/>
      <c r="AC6" s="67"/>
      <c r="AD6" s="8">
        <f t="shared" ref="AD6:AD15" si="10">W6+AA6</f>
        <v>0</v>
      </c>
      <c r="AH6" s="93" t="s">
        <v>21</v>
      </c>
      <c r="AI6" s="88">
        <f ca="1">AS5</f>
        <v>2</v>
      </c>
      <c r="AJ6" s="20">
        <f ca="1">AU5</f>
        <v>1</v>
      </c>
      <c r="AK6" s="89" t="s">
        <v>3</v>
      </c>
      <c r="AL6" s="88">
        <f ca="1">AW5</f>
        <v>4</v>
      </c>
      <c r="AM6" s="20">
        <f ca="1">AY5</f>
        <v>3</v>
      </c>
      <c r="AN6" s="89" t="s">
        <v>18</v>
      </c>
      <c r="AO6" s="88">
        <f ca="1">AI6+AL6+QUOTIENT((AJ6+AM6),AP7)</f>
        <v>6</v>
      </c>
      <c r="AP6" s="20">
        <f ca="1">MOD((AJ6+AM6),AP7)</f>
        <v>4</v>
      </c>
      <c r="AQ6" s="14"/>
      <c r="AS6" s="4">
        <f t="shared" ca="1" si="4"/>
        <v>3</v>
      </c>
      <c r="AT6" s="4">
        <f t="shared" ca="1" si="5"/>
        <v>6</v>
      </c>
      <c r="AU6" s="4">
        <f t="shared" ca="1" si="6"/>
        <v>1</v>
      </c>
      <c r="AV6" s="4"/>
      <c r="AW6" s="4">
        <f t="shared" ca="1" si="7"/>
        <v>3</v>
      </c>
      <c r="AX6" s="4">
        <f t="shared" ca="1" si="8"/>
        <v>6</v>
      </c>
      <c r="AY6" s="4">
        <f t="shared" ca="1" si="9"/>
        <v>2</v>
      </c>
      <c r="BA6" s="2">
        <f t="shared" ca="1" si="2"/>
        <v>0.83902017142749663</v>
      </c>
      <c r="BB6" s="14">
        <f t="shared" ca="1" si="0"/>
        <v>6</v>
      </c>
      <c r="BD6" s="4">
        <v>6</v>
      </c>
      <c r="BE6" s="4">
        <v>2</v>
      </c>
      <c r="BF6" s="4">
        <v>2</v>
      </c>
      <c r="BG6" s="4"/>
      <c r="BI6" s="2">
        <f t="shared" ca="1" si="3"/>
        <v>0.80958179391826202</v>
      </c>
      <c r="BJ6" s="14">
        <f t="shared" ca="1" si="1"/>
        <v>4</v>
      </c>
      <c r="BL6" s="4">
        <v>6</v>
      </c>
      <c r="BM6" s="4">
        <v>5</v>
      </c>
      <c r="BN6" s="4">
        <v>1</v>
      </c>
      <c r="BO6" s="4">
        <v>2</v>
      </c>
      <c r="BP6" s="4"/>
    </row>
    <row r="7" spans="1:68" ht="51" customHeight="1" x14ac:dyDescent="0.25">
      <c r="A7" s="70"/>
      <c r="B7" s="72"/>
      <c r="C7" s="24"/>
      <c r="D7" s="28">
        <f ca="1">AT5</f>
        <v>6</v>
      </c>
      <c r="E7" s="9"/>
      <c r="F7" s="74"/>
      <c r="G7" s="76"/>
      <c r="H7" s="24"/>
      <c r="I7" s="28">
        <f ca="1">AX5</f>
        <v>6</v>
      </c>
      <c r="J7" s="9"/>
      <c r="K7" s="74"/>
      <c r="L7" s="12"/>
      <c r="M7" s="95"/>
      <c r="N7" s="21"/>
      <c r="O7" s="9"/>
      <c r="P7" s="9"/>
      <c r="Q7" s="68"/>
      <c r="R7" s="12"/>
      <c r="S7" s="92"/>
      <c r="T7" s="10"/>
      <c r="U7" s="22"/>
      <c r="V7" s="22"/>
      <c r="W7" s="68"/>
      <c r="X7" s="12"/>
      <c r="Y7" s="68"/>
      <c r="Z7" s="12"/>
      <c r="AA7" s="11"/>
      <c r="AB7" s="11"/>
      <c r="AC7" s="68"/>
      <c r="AD7" s="13">
        <f t="shared" si="10"/>
        <v>0</v>
      </c>
      <c r="AH7" s="93"/>
      <c r="AI7" s="88"/>
      <c r="AJ7" s="14">
        <f ca="1">AT5</f>
        <v>6</v>
      </c>
      <c r="AK7" s="89"/>
      <c r="AL7" s="88"/>
      <c r="AM7" s="14">
        <f ca="1">AX5</f>
        <v>6</v>
      </c>
      <c r="AN7" s="89"/>
      <c r="AO7" s="88"/>
      <c r="AP7" s="14">
        <f ca="1">AJ7</f>
        <v>6</v>
      </c>
      <c r="AQ7" s="14"/>
      <c r="AS7" s="4">
        <f t="shared" ca="1" si="4"/>
        <v>3</v>
      </c>
      <c r="AT7" s="4">
        <f t="shared" ca="1" si="5"/>
        <v>4</v>
      </c>
      <c r="AU7" s="4">
        <f t="shared" ca="1" si="6"/>
        <v>1</v>
      </c>
      <c r="AV7" s="4"/>
      <c r="AW7" s="4">
        <f t="shared" ca="1" si="7"/>
        <v>2</v>
      </c>
      <c r="AX7" s="4">
        <f t="shared" ca="1" si="8"/>
        <v>4</v>
      </c>
      <c r="AY7" s="4">
        <f t="shared" ca="1" si="9"/>
        <v>2</v>
      </c>
      <c r="BA7" s="2">
        <f t="shared" ca="1" si="2"/>
        <v>0.87147432328275254</v>
      </c>
      <c r="BB7" s="14">
        <f t="shared" ca="1" si="0"/>
        <v>4</v>
      </c>
      <c r="BD7" s="4">
        <v>7</v>
      </c>
      <c r="BE7" s="4">
        <v>2</v>
      </c>
      <c r="BF7" s="4">
        <v>3</v>
      </c>
      <c r="BG7" s="4"/>
      <c r="BI7" s="2">
        <f t="shared" ca="1" si="3"/>
        <v>0.47243837909730657</v>
      </c>
      <c r="BJ7" s="14">
        <f t="shared" ca="1" si="1"/>
        <v>15</v>
      </c>
      <c r="BL7" s="4">
        <v>7</v>
      </c>
      <c r="BM7" s="4">
        <v>5</v>
      </c>
      <c r="BN7" s="4">
        <v>1</v>
      </c>
      <c r="BO7" s="4">
        <v>3</v>
      </c>
      <c r="BP7" s="4"/>
    </row>
    <row r="8" spans="1:68" ht="51" customHeight="1" x14ac:dyDescent="0.55000000000000004">
      <c r="A8" s="69" t="s">
        <v>5</v>
      </c>
      <c r="B8" s="71">
        <f ca="1">AS6</f>
        <v>3</v>
      </c>
      <c r="C8" s="23"/>
      <c r="D8" s="27">
        <f ca="1">AU6</f>
        <v>1</v>
      </c>
      <c r="E8" s="25"/>
      <c r="F8" s="73" t="s">
        <v>3</v>
      </c>
      <c r="G8" s="75">
        <f ca="1">AW6</f>
        <v>3</v>
      </c>
      <c r="H8" s="23"/>
      <c r="I8" s="29">
        <f ca="1">AY6</f>
        <v>2</v>
      </c>
      <c r="J8" s="18"/>
      <c r="K8" s="73" t="s">
        <v>0</v>
      </c>
      <c r="L8" s="7"/>
      <c r="M8" s="94"/>
      <c r="N8" s="17"/>
      <c r="O8" s="18"/>
      <c r="P8" s="18"/>
      <c r="Q8" s="67"/>
      <c r="R8" s="7"/>
      <c r="S8" s="91"/>
      <c r="T8" s="6"/>
      <c r="U8" s="19"/>
      <c r="V8" s="19"/>
      <c r="W8" s="67"/>
      <c r="X8" s="7"/>
      <c r="Y8" s="67"/>
      <c r="Z8" s="7"/>
      <c r="AA8" s="18"/>
      <c r="AB8" s="18"/>
      <c r="AC8" s="67"/>
      <c r="AD8" s="8">
        <f t="shared" si="10"/>
        <v>0</v>
      </c>
      <c r="AH8" s="93" t="s">
        <v>22</v>
      </c>
      <c r="AI8" s="88">
        <f ca="1">AS6</f>
        <v>3</v>
      </c>
      <c r="AJ8" s="20">
        <f ca="1">AU6</f>
        <v>1</v>
      </c>
      <c r="AK8" s="89" t="s">
        <v>3</v>
      </c>
      <c r="AL8" s="88">
        <f ca="1">AW6</f>
        <v>3</v>
      </c>
      <c r="AM8" s="20">
        <f ca="1">AY6</f>
        <v>2</v>
      </c>
      <c r="AN8" s="89" t="s">
        <v>18</v>
      </c>
      <c r="AO8" s="88">
        <f ca="1">AI8+AL8+QUOTIENT((AJ8+AM8),AP9)</f>
        <v>6</v>
      </c>
      <c r="AP8" s="20">
        <f ca="1">MOD((AJ8+AM8),AP9)</f>
        <v>3</v>
      </c>
      <c r="AQ8" s="14"/>
      <c r="AS8" s="4">
        <f t="shared" ca="1" si="4"/>
        <v>1</v>
      </c>
      <c r="AT8" s="4">
        <f t="shared" ca="1" si="5"/>
        <v>6</v>
      </c>
      <c r="AU8" s="4">
        <f t="shared" ca="1" si="6"/>
        <v>3</v>
      </c>
      <c r="AV8" s="4"/>
      <c r="AW8" s="4">
        <f t="shared" ca="1" si="7"/>
        <v>1</v>
      </c>
      <c r="AX8" s="4">
        <f t="shared" ca="1" si="8"/>
        <v>6</v>
      </c>
      <c r="AY8" s="4">
        <f t="shared" ca="1" si="9"/>
        <v>2</v>
      </c>
      <c r="BA8" s="2">
        <f t="shared" ca="1" si="2"/>
        <v>0.2075852441062358</v>
      </c>
      <c r="BB8" s="14">
        <f t="shared" ca="1" si="0"/>
        <v>13</v>
      </c>
      <c r="BD8" s="4">
        <v>8</v>
      </c>
      <c r="BE8" s="4">
        <v>2</v>
      </c>
      <c r="BF8" s="4">
        <v>4</v>
      </c>
      <c r="BG8" s="4"/>
      <c r="BI8" s="2">
        <f t="shared" ca="1" si="3"/>
        <v>0.60714733199037973</v>
      </c>
      <c r="BJ8" s="14">
        <f t="shared" ca="1" si="1"/>
        <v>8</v>
      </c>
      <c r="BL8" s="4">
        <v>8</v>
      </c>
      <c r="BM8" s="4">
        <v>5</v>
      </c>
      <c r="BN8" s="4">
        <v>2</v>
      </c>
      <c r="BO8" s="4">
        <v>1</v>
      </c>
      <c r="BP8" s="4"/>
    </row>
    <row r="9" spans="1:68" ht="51" customHeight="1" x14ac:dyDescent="0.25">
      <c r="A9" s="70"/>
      <c r="B9" s="72"/>
      <c r="C9" s="24"/>
      <c r="D9" s="28">
        <f ca="1">AT6</f>
        <v>6</v>
      </c>
      <c r="E9" s="9"/>
      <c r="F9" s="74"/>
      <c r="G9" s="76"/>
      <c r="H9" s="24"/>
      <c r="I9" s="28">
        <f ca="1">AX6</f>
        <v>6</v>
      </c>
      <c r="J9" s="9"/>
      <c r="K9" s="74"/>
      <c r="L9" s="12"/>
      <c r="M9" s="95"/>
      <c r="N9" s="21"/>
      <c r="O9" s="9"/>
      <c r="P9" s="9"/>
      <c r="Q9" s="68"/>
      <c r="R9" s="12"/>
      <c r="S9" s="92"/>
      <c r="T9" s="10"/>
      <c r="U9" s="22"/>
      <c r="V9" s="22"/>
      <c r="W9" s="68"/>
      <c r="X9" s="12"/>
      <c r="Y9" s="68"/>
      <c r="Z9" s="12"/>
      <c r="AA9" s="11"/>
      <c r="AB9" s="11"/>
      <c r="AC9" s="68"/>
      <c r="AD9" s="13">
        <f t="shared" si="10"/>
        <v>0</v>
      </c>
      <c r="AH9" s="93"/>
      <c r="AI9" s="88"/>
      <c r="AJ9" s="14">
        <f ca="1">AT6</f>
        <v>6</v>
      </c>
      <c r="AK9" s="89"/>
      <c r="AL9" s="88"/>
      <c r="AM9" s="14">
        <f ca="1">AX6</f>
        <v>6</v>
      </c>
      <c r="AN9" s="89"/>
      <c r="AO9" s="88"/>
      <c r="AP9" s="14">
        <f ca="1">AJ9</f>
        <v>6</v>
      </c>
      <c r="AQ9" s="14"/>
      <c r="AS9" s="4">
        <f t="shared" ca="1" si="4"/>
        <v>2</v>
      </c>
      <c r="AT9" s="4">
        <f t="shared" ca="1" si="5"/>
        <v>4</v>
      </c>
      <c r="AU9" s="4">
        <f t="shared" ca="1" si="6"/>
        <v>2</v>
      </c>
      <c r="AV9" s="4"/>
      <c r="AW9" s="4">
        <f t="shared" ca="1" si="7"/>
        <v>2</v>
      </c>
      <c r="AX9" s="4">
        <f t="shared" ca="1" si="8"/>
        <v>4</v>
      </c>
      <c r="AY9" s="4">
        <f t="shared" ca="1" si="9"/>
        <v>1</v>
      </c>
      <c r="BA9" s="2">
        <f t="shared" ca="1" si="2"/>
        <v>0.65565540316045046</v>
      </c>
      <c r="BB9" s="14">
        <f t="shared" ca="1" si="0"/>
        <v>9</v>
      </c>
      <c r="BD9" s="4">
        <v>9</v>
      </c>
      <c r="BE9" s="4">
        <v>3</v>
      </c>
      <c r="BF9" s="4">
        <v>1</v>
      </c>
      <c r="BG9" s="4"/>
      <c r="BI9" s="2">
        <f t="shared" ca="1" si="3"/>
        <v>0.56787012904968936</v>
      </c>
      <c r="BJ9" s="14">
        <f t="shared" ca="1" si="1"/>
        <v>11</v>
      </c>
      <c r="BL9" s="4">
        <v>9</v>
      </c>
      <c r="BM9" s="4">
        <v>5</v>
      </c>
      <c r="BN9" s="4">
        <v>2</v>
      </c>
      <c r="BO9" s="4">
        <v>2</v>
      </c>
      <c r="BP9" s="4"/>
    </row>
    <row r="10" spans="1:68" ht="51" customHeight="1" x14ac:dyDescent="0.55000000000000004">
      <c r="A10" s="69" t="s">
        <v>6</v>
      </c>
      <c r="B10" s="71">
        <f ca="1">AS7</f>
        <v>3</v>
      </c>
      <c r="C10" s="23"/>
      <c r="D10" s="27">
        <f ca="1">AU7</f>
        <v>1</v>
      </c>
      <c r="E10" s="25"/>
      <c r="F10" s="73" t="s">
        <v>3</v>
      </c>
      <c r="G10" s="75">
        <f ca="1">AW7</f>
        <v>2</v>
      </c>
      <c r="H10" s="23"/>
      <c r="I10" s="29">
        <f ca="1">AY7</f>
        <v>2</v>
      </c>
      <c r="J10" s="18"/>
      <c r="K10" s="73" t="s">
        <v>0</v>
      </c>
      <c r="L10" s="7"/>
      <c r="M10" s="94"/>
      <c r="N10" s="17"/>
      <c r="O10" s="18"/>
      <c r="P10" s="18"/>
      <c r="Q10" s="67"/>
      <c r="R10" s="7"/>
      <c r="S10" s="91"/>
      <c r="T10" s="6"/>
      <c r="U10" s="19"/>
      <c r="V10" s="19"/>
      <c r="W10" s="67"/>
      <c r="X10" s="7"/>
      <c r="Y10" s="67"/>
      <c r="Z10" s="7"/>
      <c r="AA10" s="18"/>
      <c r="AB10" s="18"/>
      <c r="AC10" s="67"/>
      <c r="AD10" s="8">
        <f t="shared" si="10"/>
        <v>0</v>
      </c>
      <c r="AH10" s="93" t="s">
        <v>23</v>
      </c>
      <c r="AI10" s="88">
        <f ca="1">AS7</f>
        <v>3</v>
      </c>
      <c r="AJ10" s="20">
        <f ca="1">AU7</f>
        <v>1</v>
      </c>
      <c r="AK10" s="89" t="s">
        <v>3</v>
      </c>
      <c r="AL10" s="88">
        <f ca="1">AW7</f>
        <v>2</v>
      </c>
      <c r="AM10" s="20">
        <f ca="1">AY7</f>
        <v>2</v>
      </c>
      <c r="AN10" s="89" t="s">
        <v>18</v>
      </c>
      <c r="AO10" s="88">
        <f ca="1">AI10+AL10+QUOTIENT((AJ10+AM10),AP11)</f>
        <v>5</v>
      </c>
      <c r="AP10" s="20">
        <f ca="1">MOD((AJ10+AM10),AP11)</f>
        <v>3</v>
      </c>
      <c r="AQ10" s="14"/>
      <c r="AS10" s="4">
        <f t="shared" ca="1" si="4"/>
        <v>1</v>
      </c>
      <c r="AT10" s="4">
        <f t="shared" ca="1" si="5"/>
        <v>6</v>
      </c>
      <c r="AU10" s="4">
        <f t="shared" ca="1" si="6"/>
        <v>2</v>
      </c>
      <c r="AV10" s="4"/>
      <c r="AW10" s="4">
        <f t="shared" ca="1" si="7"/>
        <v>4</v>
      </c>
      <c r="AX10" s="4">
        <f t="shared" ca="1" si="8"/>
        <v>6</v>
      </c>
      <c r="AY10" s="4">
        <f t="shared" ca="1" si="9"/>
        <v>1</v>
      </c>
      <c r="BA10" s="2">
        <f t="shared" ca="1" si="2"/>
        <v>0.33514458723776264</v>
      </c>
      <c r="BB10" s="14">
        <f t="shared" ca="1" si="0"/>
        <v>12</v>
      </c>
      <c r="BD10" s="4">
        <v>10</v>
      </c>
      <c r="BE10" s="4">
        <v>3</v>
      </c>
      <c r="BF10" s="4">
        <v>2</v>
      </c>
      <c r="BG10" s="4"/>
      <c r="BI10" s="2">
        <f t="shared" ca="1" si="3"/>
        <v>0.89146469769197412</v>
      </c>
      <c r="BJ10" s="14">
        <f t="shared" ca="1" si="1"/>
        <v>2</v>
      </c>
      <c r="BL10" s="4">
        <v>10</v>
      </c>
      <c r="BM10" s="4">
        <v>5</v>
      </c>
      <c r="BN10" s="4">
        <v>3</v>
      </c>
      <c r="BO10" s="4">
        <v>1</v>
      </c>
      <c r="BP10" s="4"/>
    </row>
    <row r="11" spans="1:68" ht="51" customHeight="1" x14ac:dyDescent="0.25">
      <c r="A11" s="70"/>
      <c r="B11" s="72"/>
      <c r="C11" s="24"/>
      <c r="D11" s="28">
        <f ca="1">AT7</f>
        <v>4</v>
      </c>
      <c r="E11" s="9"/>
      <c r="F11" s="74"/>
      <c r="G11" s="76"/>
      <c r="H11" s="24"/>
      <c r="I11" s="28">
        <f ca="1">AX7</f>
        <v>4</v>
      </c>
      <c r="J11" s="9"/>
      <c r="K11" s="74"/>
      <c r="L11" s="12"/>
      <c r="M11" s="95"/>
      <c r="N11" s="21"/>
      <c r="O11" s="9"/>
      <c r="P11" s="9"/>
      <c r="Q11" s="68"/>
      <c r="R11" s="12"/>
      <c r="S11" s="92"/>
      <c r="T11" s="10"/>
      <c r="U11" s="22"/>
      <c r="V11" s="22"/>
      <c r="W11" s="68"/>
      <c r="X11" s="12"/>
      <c r="Y11" s="68"/>
      <c r="Z11" s="12"/>
      <c r="AA11" s="11"/>
      <c r="AB11" s="11"/>
      <c r="AC11" s="68"/>
      <c r="AD11" s="13">
        <f t="shared" si="10"/>
        <v>0</v>
      </c>
      <c r="AH11" s="93"/>
      <c r="AI11" s="88"/>
      <c r="AJ11" s="14">
        <f ca="1">AT7</f>
        <v>4</v>
      </c>
      <c r="AK11" s="89"/>
      <c r="AL11" s="88"/>
      <c r="AM11" s="14">
        <f ca="1">AX7</f>
        <v>4</v>
      </c>
      <c r="AN11" s="89"/>
      <c r="AO11" s="88"/>
      <c r="AP11" s="14">
        <f ca="1">AJ11</f>
        <v>4</v>
      </c>
      <c r="AQ11" s="14"/>
      <c r="AS11" s="4">
        <f t="shared" ca="1" si="4"/>
        <v>4</v>
      </c>
      <c r="AT11" s="4">
        <f t="shared" ca="1" si="5"/>
        <v>5</v>
      </c>
      <c r="AU11" s="4">
        <f t="shared" ca="1" si="6"/>
        <v>2</v>
      </c>
      <c r="AV11" s="4"/>
      <c r="AW11" s="4">
        <f t="shared" ca="1" si="7"/>
        <v>1</v>
      </c>
      <c r="AX11" s="4">
        <f t="shared" ca="1" si="8"/>
        <v>5</v>
      </c>
      <c r="AY11" s="4">
        <f t="shared" ca="1" si="9"/>
        <v>1</v>
      </c>
      <c r="BA11" s="2">
        <f t="shared" ca="1" si="2"/>
        <v>5.3255754136903088E-2</v>
      </c>
      <c r="BB11" s="14">
        <f t="shared" ca="1" si="0"/>
        <v>16</v>
      </c>
      <c r="BD11" s="4">
        <v>11</v>
      </c>
      <c r="BE11" s="4">
        <v>3</v>
      </c>
      <c r="BF11" s="4">
        <v>3</v>
      </c>
      <c r="BG11" s="4"/>
      <c r="BI11" s="2">
        <f t="shared" ca="1" si="3"/>
        <v>0.16732197071380372</v>
      </c>
      <c r="BJ11" s="14">
        <f t="shared" ca="1" si="1"/>
        <v>18</v>
      </c>
      <c r="BL11" s="4">
        <v>11</v>
      </c>
      <c r="BM11" s="4">
        <v>6</v>
      </c>
      <c r="BN11" s="4">
        <v>1</v>
      </c>
      <c r="BO11" s="4">
        <v>1</v>
      </c>
      <c r="BP11" s="4"/>
    </row>
    <row r="12" spans="1:68" ht="51" customHeight="1" x14ac:dyDescent="0.55000000000000004">
      <c r="A12" s="69" t="s">
        <v>7</v>
      </c>
      <c r="B12" s="71">
        <f ca="1">AS8</f>
        <v>1</v>
      </c>
      <c r="C12" s="23"/>
      <c r="D12" s="27">
        <f ca="1">AU8</f>
        <v>3</v>
      </c>
      <c r="E12" s="25"/>
      <c r="F12" s="73" t="s">
        <v>3</v>
      </c>
      <c r="G12" s="75">
        <f ca="1">AW8</f>
        <v>1</v>
      </c>
      <c r="H12" s="23"/>
      <c r="I12" s="29">
        <f ca="1">AY8</f>
        <v>2</v>
      </c>
      <c r="J12" s="18"/>
      <c r="K12" s="73" t="s">
        <v>0</v>
      </c>
      <c r="L12" s="7"/>
      <c r="M12" s="94"/>
      <c r="N12" s="17"/>
      <c r="O12" s="18"/>
      <c r="P12" s="18"/>
      <c r="Q12" s="67"/>
      <c r="R12" s="7"/>
      <c r="S12" s="91"/>
      <c r="T12" s="6"/>
      <c r="U12" s="19"/>
      <c r="V12" s="19"/>
      <c r="W12" s="67"/>
      <c r="X12" s="7"/>
      <c r="Y12" s="67"/>
      <c r="Z12" s="7"/>
      <c r="AA12" s="18"/>
      <c r="AB12" s="18"/>
      <c r="AC12" s="67"/>
      <c r="AD12" s="8">
        <f t="shared" si="10"/>
        <v>0</v>
      </c>
      <c r="AH12" s="93" t="s">
        <v>24</v>
      </c>
      <c r="AI12" s="88">
        <f ca="1">AS8</f>
        <v>1</v>
      </c>
      <c r="AJ12" s="20">
        <f ca="1">AU8</f>
        <v>3</v>
      </c>
      <c r="AK12" s="89" t="s">
        <v>3</v>
      </c>
      <c r="AL12" s="88">
        <f ca="1">AW8</f>
        <v>1</v>
      </c>
      <c r="AM12" s="20">
        <f ca="1">AY8</f>
        <v>2</v>
      </c>
      <c r="AN12" s="89" t="s">
        <v>18</v>
      </c>
      <c r="AO12" s="88">
        <f ca="1">AI12+AL12+QUOTIENT((AJ12+AM12),AP13)</f>
        <v>2</v>
      </c>
      <c r="AP12" s="20">
        <f ca="1">MOD((AJ12+AM12),AP13)</f>
        <v>5</v>
      </c>
      <c r="AQ12" s="14"/>
      <c r="AS12" s="4">
        <f t="shared" ca="1" si="4"/>
        <v>3</v>
      </c>
      <c r="AT12" s="4">
        <f t="shared" ca="1" si="5"/>
        <v>6</v>
      </c>
      <c r="AU12" s="4">
        <f t="shared" ca="1" si="6"/>
        <v>1</v>
      </c>
      <c r="AV12" s="4"/>
      <c r="AW12" s="4">
        <f t="shared" ca="1" si="7"/>
        <v>1</v>
      </c>
      <c r="AX12" s="4">
        <f t="shared" ca="1" si="8"/>
        <v>6</v>
      </c>
      <c r="AY12" s="4">
        <f t="shared" ca="1" si="9"/>
        <v>1</v>
      </c>
      <c r="BA12" s="2">
        <f t="shared" ca="1" si="2"/>
        <v>0.96176838509657336</v>
      </c>
      <c r="BB12" s="14">
        <f t="shared" ca="1" si="0"/>
        <v>2</v>
      </c>
      <c r="BD12" s="4">
        <v>12</v>
      </c>
      <c r="BE12" s="4">
        <v>3</v>
      </c>
      <c r="BF12" s="4">
        <v>4</v>
      </c>
      <c r="BG12" s="4"/>
      <c r="BI12" s="2">
        <f t="shared" ca="1" si="3"/>
        <v>0.61592580805076236</v>
      </c>
      <c r="BJ12" s="14">
        <f t="shared" ca="1" si="1"/>
        <v>7</v>
      </c>
      <c r="BL12" s="4">
        <v>12</v>
      </c>
      <c r="BM12" s="4">
        <v>6</v>
      </c>
      <c r="BN12" s="4">
        <v>1</v>
      </c>
      <c r="BO12" s="4">
        <v>2</v>
      </c>
      <c r="BP12" s="4"/>
    </row>
    <row r="13" spans="1:68" ht="51" customHeight="1" x14ac:dyDescent="0.25">
      <c r="A13" s="70"/>
      <c r="B13" s="72"/>
      <c r="C13" s="24"/>
      <c r="D13" s="28">
        <f ca="1">AT8</f>
        <v>6</v>
      </c>
      <c r="E13" s="9"/>
      <c r="F13" s="74"/>
      <c r="G13" s="76"/>
      <c r="H13" s="24"/>
      <c r="I13" s="28">
        <f ca="1">AX8</f>
        <v>6</v>
      </c>
      <c r="J13" s="9"/>
      <c r="K13" s="74"/>
      <c r="L13" s="12"/>
      <c r="M13" s="95"/>
      <c r="N13" s="21"/>
      <c r="O13" s="9"/>
      <c r="P13" s="9"/>
      <c r="Q13" s="68"/>
      <c r="R13" s="12"/>
      <c r="S13" s="92"/>
      <c r="T13" s="10"/>
      <c r="U13" s="22"/>
      <c r="V13" s="22"/>
      <c r="W13" s="68"/>
      <c r="X13" s="12"/>
      <c r="Y13" s="68"/>
      <c r="Z13" s="12"/>
      <c r="AA13" s="11"/>
      <c r="AB13" s="11"/>
      <c r="AC13" s="68"/>
      <c r="AD13" s="13">
        <f t="shared" si="10"/>
        <v>0</v>
      </c>
      <c r="AH13" s="93"/>
      <c r="AI13" s="88"/>
      <c r="AJ13" s="14">
        <f ca="1">AT8</f>
        <v>6</v>
      </c>
      <c r="AK13" s="89"/>
      <c r="AL13" s="88"/>
      <c r="AM13" s="14">
        <f ca="1">AX8</f>
        <v>6</v>
      </c>
      <c r="AN13" s="89"/>
      <c r="AO13" s="88"/>
      <c r="AP13" s="14">
        <f ca="1">AJ13</f>
        <v>6</v>
      </c>
      <c r="AQ13" s="14"/>
      <c r="AS13" s="4">
        <f t="shared" ca="1" si="4"/>
        <v>3</v>
      </c>
      <c r="AT13" s="4">
        <f t="shared" ca="1" si="5"/>
        <v>4</v>
      </c>
      <c r="AU13" s="4">
        <f t="shared" ca="1" si="6"/>
        <v>1</v>
      </c>
      <c r="AV13" s="4"/>
      <c r="AW13" s="4">
        <f t="shared" ca="1" si="7"/>
        <v>4</v>
      </c>
      <c r="AX13" s="4">
        <f t="shared" ca="1" si="8"/>
        <v>4</v>
      </c>
      <c r="AY13" s="4">
        <f t="shared" ca="1" si="9"/>
        <v>1</v>
      </c>
      <c r="BA13" s="2">
        <f t="shared" ca="1" si="2"/>
        <v>8.5983643242485641E-2</v>
      </c>
      <c r="BB13" s="14">
        <f t="shared" ca="1" si="0"/>
        <v>15</v>
      </c>
      <c r="BD13" s="4">
        <v>13</v>
      </c>
      <c r="BE13" s="4">
        <v>4</v>
      </c>
      <c r="BF13" s="4">
        <v>1</v>
      </c>
      <c r="BG13" s="4"/>
      <c r="BI13" s="2">
        <f t="shared" ca="1" si="3"/>
        <v>0.80316088399357011</v>
      </c>
      <c r="BJ13" s="14">
        <f t="shared" ca="1" si="1"/>
        <v>5</v>
      </c>
      <c r="BL13" s="4">
        <v>13</v>
      </c>
      <c r="BM13" s="4">
        <v>6</v>
      </c>
      <c r="BN13" s="4">
        <v>1</v>
      </c>
      <c r="BO13" s="4">
        <v>3</v>
      </c>
      <c r="BP13" s="4"/>
    </row>
    <row r="14" spans="1:68" ht="51" customHeight="1" x14ac:dyDescent="0.55000000000000004">
      <c r="A14" s="69" t="s">
        <v>8</v>
      </c>
      <c r="B14" s="71">
        <f ca="1">AS9</f>
        <v>2</v>
      </c>
      <c r="C14" s="23"/>
      <c r="D14" s="27">
        <f ca="1">AU9</f>
        <v>2</v>
      </c>
      <c r="E14" s="25"/>
      <c r="F14" s="73" t="s">
        <v>3</v>
      </c>
      <c r="G14" s="75">
        <f ca="1">AW9</f>
        <v>2</v>
      </c>
      <c r="H14" s="23"/>
      <c r="I14" s="29">
        <f ca="1">AY9</f>
        <v>1</v>
      </c>
      <c r="J14" s="18"/>
      <c r="K14" s="73" t="s">
        <v>0</v>
      </c>
      <c r="L14" s="7"/>
      <c r="M14" s="94"/>
      <c r="N14" s="17"/>
      <c r="O14" s="18"/>
      <c r="P14" s="18"/>
      <c r="Q14" s="67"/>
      <c r="R14" s="7"/>
      <c r="S14" s="91"/>
      <c r="T14" s="6"/>
      <c r="U14" s="19"/>
      <c r="V14" s="19"/>
      <c r="W14" s="67"/>
      <c r="X14" s="7"/>
      <c r="Y14" s="67"/>
      <c r="Z14" s="7"/>
      <c r="AA14" s="18"/>
      <c r="AB14" s="18"/>
      <c r="AC14" s="67"/>
      <c r="AD14" s="8">
        <f t="shared" si="10"/>
        <v>0</v>
      </c>
      <c r="AH14" s="93" t="s">
        <v>25</v>
      </c>
      <c r="AI14" s="88">
        <f ca="1">AS9</f>
        <v>2</v>
      </c>
      <c r="AJ14" s="20">
        <f ca="1">AU9</f>
        <v>2</v>
      </c>
      <c r="AK14" s="89" t="s">
        <v>3</v>
      </c>
      <c r="AL14" s="88">
        <f ca="1">AW9</f>
        <v>2</v>
      </c>
      <c r="AM14" s="20">
        <f ca="1">AY9</f>
        <v>1</v>
      </c>
      <c r="AN14" s="89" t="s">
        <v>18</v>
      </c>
      <c r="AO14" s="88">
        <f ca="1">AI14+AL14+QUOTIENT((AJ14+AM14),AP15)</f>
        <v>4</v>
      </c>
      <c r="AP14" s="20">
        <f ca="1">MOD((AJ14+AM14),AP15)</f>
        <v>3</v>
      </c>
      <c r="AQ14" s="14"/>
      <c r="AS14" s="4"/>
      <c r="AT14" s="4"/>
      <c r="AU14" s="4"/>
      <c r="AV14" s="4"/>
      <c r="AW14" s="4"/>
      <c r="AX14" s="4"/>
      <c r="AY14" s="4"/>
      <c r="BA14" s="2">
        <f t="shared" ca="1" si="2"/>
        <v>0.88220452305908081</v>
      </c>
      <c r="BB14" s="14">
        <f t="shared" ca="1" si="0"/>
        <v>3</v>
      </c>
      <c r="BD14" s="4">
        <v>14</v>
      </c>
      <c r="BE14" s="4">
        <v>4</v>
      </c>
      <c r="BF14" s="4">
        <v>2</v>
      </c>
      <c r="BG14" s="4"/>
      <c r="BI14" s="2">
        <f t="shared" ca="1" si="3"/>
        <v>0.93969519173863336</v>
      </c>
      <c r="BJ14" s="14">
        <f t="shared" ca="1" si="1"/>
        <v>1</v>
      </c>
      <c r="BL14" s="4">
        <v>14</v>
      </c>
      <c r="BM14" s="4">
        <v>6</v>
      </c>
      <c r="BN14" s="4">
        <v>1</v>
      </c>
      <c r="BO14" s="4">
        <v>4</v>
      </c>
      <c r="BP14" s="4"/>
    </row>
    <row r="15" spans="1:68" ht="51" customHeight="1" x14ac:dyDescent="0.25">
      <c r="A15" s="70"/>
      <c r="B15" s="72"/>
      <c r="C15" s="24"/>
      <c r="D15" s="28">
        <f ca="1">AT9</f>
        <v>4</v>
      </c>
      <c r="E15" s="9"/>
      <c r="F15" s="74"/>
      <c r="G15" s="76"/>
      <c r="H15" s="24"/>
      <c r="I15" s="28">
        <f ca="1">AX9</f>
        <v>4</v>
      </c>
      <c r="J15" s="9"/>
      <c r="K15" s="74"/>
      <c r="L15" s="12"/>
      <c r="M15" s="95"/>
      <c r="N15" s="21"/>
      <c r="O15" s="9"/>
      <c r="P15" s="9"/>
      <c r="Q15" s="68"/>
      <c r="R15" s="12"/>
      <c r="S15" s="92"/>
      <c r="T15" s="10"/>
      <c r="U15" s="22"/>
      <c r="V15" s="22"/>
      <c r="W15" s="68"/>
      <c r="X15" s="12"/>
      <c r="Y15" s="68"/>
      <c r="Z15" s="12"/>
      <c r="AA15" s="11"/>
      <c r="AB15" s="11"/>
      <c r="AC15" s="68"/>
      <c r="AD15" s="13">
        <f t="shared" si="10"/>
        <v>0</v>
      </c>
      <c r="AH15" s="93"/>
      <c r="AI15" s="88"/>
      <c r="AJ15" s="14">
        <f ca="1">AT9</f>
        <v>4</v>
      </c>
      <c r="AK15" s="89"/>
      <c r="AL15" s="88"/>
      <c r="AM15" s="14">
        <f ca="1">AX9</f>
        <v>4</v>
      </c>
      <c r="AN15" s="89"/>
      <c r="AO15" s="88"/>
      <c r="AP15" s="14">
        <f ca="1">AJ15</f>
        <v>4</v>
      </c>
      <c r="AQ15" s="14"/>
      <c r="AS15" s="4"/>
      <c r="AT15" s="4"/>
      <c r="AU15" s="4"/>
      <c r="AV15" s="4"/>
      <c r="AW15" s="4"/>
      <c r="AX15" s="4"/>
      <c r="AY15" s="4"/>
      <c r="BA15" s="2">
        <f t="shared" ca="1" si="2"/>
        <v>0.20750230967915895</v>
      </c>
      <c r="BB15" s="14">
        <f t="shared" ca="1" si="0"/>
        <v>14</v>
      </c>
      <c r="BD15" s="4">
        <v>15</v>
      </c>
      <c r="BE15" s="4">
        <v>4</v>
      </c>
      <c r="BF15" s="4">
        <v>3</v>
      </c>
      <c r="BG15" s="4"/>
      <c r="BI15" s="2">
        <f t="shared" ca="1" si="3"/>
        <v>0.56836131377615873</v>
      </c>
      <c r="BJ15" s="14">
        <f t="shared" ca="1" si="1"/>
        <v>10</v>
      </c>
      <c r="BL15" s="4">
        <v>15</v>
      </c>
      <c r="BM15" s="4">
        <v>6</v>
      </c>
      <c r="BN15" s="4">
        <v>2</v>
      </c>
      <c r="BO15" s="4">
        <v>1</v>
      </c>
      <c r="BP15" s="4"/>
    </row>
    <row r="16" spans="1:68" ht="51" customHeight="1" x14ac:dyDescent="0.55000000000000004">
      <c r="A16" s="69" t="s">
        <v>9</v>
      </c>
      <c r="B16" s="71">
        <f ca="1">AS10</f>
        <v>1</v>
      </c>
      <c r="C16" s="23"/>
      <c r="D16" s="27">
        <f ca="1">AU10</f>
        <v>2</v>
      </c>
      <c r="E16" s="25"/>
      <c r="F16" s="73" t="s">
        <v>3</v>
      </c>
      <c r="G16" s="75">
        <f ca="1">AW10</f>
        <v>4</v>
      </c>
      <c r="H16" s="23"/>
      <c r="I16" s="29">
        <f ca="1">AY10</f>
        <v>1</v>
      </c>
      <c r="J16" s="18"/>
      <c r="K16" s="73" t="s">
        <v>0</v>
      </c>
      <c r="L16" s="7"/>
      <c r="M16" s="94"/>
      <c r="N16" s="17"/>
      <c r="O16" s="18"/>
      <c r="P16" s="18"/>
      <c r="Q16" s="67"/>
      <c r="R16" s="7"/>
      <c r="S16" s="91"/>
      <c r="T16" s="6"/>
      <c r="U16" s="19"/>
      <c r="V16" s="19"/>
      <c r="W16" s="67"/>
      <c r="X16" s="7"/>
      <c r="Y16" s="67"/>
      <c r="Z16" s="7"/>
      <c r="AA16" s="18"/>
      <c r="AB16" s="18"/>
      <c r="AC16" s="67"/>
      <c r="AD16" s="8"/>
      <c r="AH16" s="93" t="s">
        <v>26</v>
      </c>
      <c r="AI16" s="88">
        <f ca="1">AS10</f>
        <v>1</v>
      </c>
      <c r="AJ16" s="20">
        <f ca="1">AU10</f>
        <v>2</v>
      </c>
      <c r="AK16" s="89" t="s">
        <v>3</v>
      </c>
      <c r="AL16" s="88">
        <f ca="1">AW10</f>
        <v>4</v>
      </c>
      <c r="AM16" s="20">
        <f ca="1">AY10</f>
        <v>1</v>
      </c>
      <c r="AN16" s="89" t="s">
        <v>18</v>
      </c>
      <c r="AO16" s="88">
        <f ca="1">AI16+AL16+QUOTIENT((AJ16+AM16),AP17)</f>
        <v>5</v>
      </c>
      <c r="AP16" s="20">
        <f ca="1">MOD((AJ16+AM16),AP17)</f>
        <v>3</v>
      </c>
      <c r="AQ16" s="14"/>
      <c r="AS16" s="4"/>
      <c r="AT16" s="4"/>
      <c r="AU16" s="4"/>
      <c r="AV16" s="4"/>
      <c r="AW16" s="4"/>
      <c r="AX16" s="4"/>
      <c r="AY16" s="4"/>
      <c r="BA16" s="2">
        <f t="shared" ca="1" si="2"/>
        <v>0.8454600350884558</v>
      </c>
      <c r="BB16" s="14">
        <f t="shared" ca="1" si="0"/>
        <v>5</v>
      </c>
      <c r="BD16" s="4">
        <v>16</v>
      </c>
      <c r="BE16" s="4">
        <v>4</v>
      </c>
      <c r="BF16" s="4">
        <v>4</v>
      </c>
      <c r="BG16" s="4"/>
      <c r="BI16" s="2">
        <f t="shared" ca="1" si="3"/>
        <v>0.52640584774199262</v>
      </c>
      <c r="BJ16" s="14">
        <f t="shared" ca="1" si="1"/>
        <v>14</v>
      </c>
      <c r="BL16" s="4">
        <v>16</v>
      </c>
      <c r="BM16" s="4">
        <v>6</v>
      </c>
      <c r="BN16" s="4">
        <v>2</v>
      </c>
      <c r="BO16" s="4">
        <v>2</v>
      </c>
      <c r="BP16" s="4"/>
    </row>
    <row r="17" spans="1:68" ht="51" customHeight="1" x14ac:dyDescent="0.25">
      <c r="A17" s="70"/>
      <c r="B17" s="72"/>
      <c r="C17" s="24"/>
      <c r="D17" s="28">
        <f ca="1">AT10</f>
        <v>6</v>
      </c>
      <c r="E17" s="9"/>
      <c r="F17" s="74"/>
      <c r="G17" s="76"/>
      <c r="H17" s="24"/>
      <c r="I17" s="28">
        <f ca="1">AX10</f>
        <v>6</v>
      </c>
      <c r="J17" s="9"/>
      <c r="K17" s="74"/>
      <c r="L17" s="12"/>
      <c r="M17" s="95"/>
      <c r="N17" s="21"/>
      <c r="O17" s="9"/>
      <c r="P17" s="9"/>
      <c r="Q17" s="68"/>
      <c r="R17" s="12"/>
      <c r="S17" s="92"/>
      <c r="T17" s="10"/>
      <c r="U17" s="22"/>
      <c r="V17" s="22"/>
      <c r="W17" s="68"/>
      <c r="X17" s="12"/>
      <c r="Y17" s="68"/>
      <c r="Z17" s="12"/>
      <c r="AA17" s="11"/>
      <c r="AB17" s="11"/>
      <c r="AC17" s="68"/>
      <c r="AD17" s="13"/>
      <c r="AH17" s="93"/>
      <c r="AI17" s="88"/>
      <c r="AJ17" s="14">
        <f ca="1">AT10</f>
        <v>6</v>
      </c>
      <c r="AK17" s="89"/>
      <c r="AL17" s="88"/>
      <c r="AM17" s="14">
        <f ca="1">AX10</f>
        <v>6</v>
      </c>
      <c r="AN17" s="89"/>
      <c r="AO17" s="88"/>
      <c r="AP17" s="14">
        <f ca="1">AJ17</f>
        <v>6</v>
      </c>
      <c r="AQ17" s="14"/>
      <c r="AS17" s="4"/>
      <c r="AT17" s="4"/>
      <c r="AU17" s="4"/>
      <c r="AV17" s="4"/>
      <c r="AW17" s="4"/>
      <c r="AX17" s="4"/>
      <c r="AY17" s="4"/>
      <c r="BA17" s="2"/>
      <c r="BB17" s="14"/>
      <c r="BD17" s="4"/>
      <c r="BE17" s="4"/>
      <c r="BF17" s="4"/>
      <c r="BG17" s="4"/>
      <c r="BI17" s="2">
        <f t="shared" ca="1" si="3"/>
        <v>3.8357164308285729E-2</v>
      </c>
      <c r="BJ17" s="14">
        <f t="shared" ca="1" si="1"/>
        <v>20</v>
      </c>
      <c r="BL17" s="4">
        <v>17</v>
      </c>
      <c r="BM17" s="4">
        <v>6</v>
      </c>
      <c r="BN17" s="4">
        <v>2</v>
      </c>
      <c r="BO17" s="4">
        <v>3</v>
      </c>
      <c r="BP17" s="4"/>
    </row>
    <row r="18" spans="1:68" ht="51" customHeight="1" x14ac:dyDescent="0.55000000000000004">
      <c r="A18" s="69" t="s">
        <v>10</v>
      </c>
      <c r="B18" s="71">
        <f ca="1">AS11</f>
        <v>4</v>
      </c>
      <c r="C18" s="23"/>
      <c r="D18" s="27">
        <f ca="1">AU11</f>
        <v>2</v>
      </c>
      <c r="E18" s="25"/>
      <c r="F18" s="73" t="s">
        <v>3</v>
      </c>
      <c r="G18" s="75">
        <f ca="1">AW11</f>
        <v>1</v>
      </c>
      <c r="H18" s="23"/>
      <c r="I18" s="29">
        <f ca="1">AY11</f>
        <v>1</v>
      </c>
      <c r="J18" s="18"/>
      <c r="K18" s="73" t="s">
        <v>0</v>
      </c>
      <c r="L18" s="7"/>
      <c r="M18" s="94"/>
      <c r="N18" s="17"/>
      <c r="O18" s="18"/>
      <c r="P18" s="18"/>
      <c r="Q18" s="67"/>
      <c r="R18" s="7"/>
      <c r="S18" s="91"/>
      <c r="T18" s="6"/>
      <c r="U18" s="19"/>
      <c r="V18" s="19"/>
      <c r="W18" s="67"/>
      <c r="X18" s="7"/>
      <c r="Y18" s="67"/>
      <c r="Z18" s="7"/>
      <c r="AA18" s="18"/>
      <c r="AB18" s="18"/>
      <c r="AC18" s="67"/>
      <c r="AD18" s="8"/>
      <c r="AH18" s="93" t="s">
        <v>27</v>
      </c>
      <c r="AI18" s="88">
        <f ca="1">AS11</f>
        <v>4</v>
      </c>
      <c r="AJ18" s="20">
        <f ca="1">AU11</f>
        <v>2</v>
      </c>
      <c r="AK18" s="89" t="s">
        <v>3</v>
      </c>
      <c r="AL18" s="88">
        <f ca="1">AW11</f>
        <v>1</v>
      </c>
      <c r="AM18" s="20">
        <f ca="1">AY11</f>
        <v>1</v>
      </c>
      <c r="AN18" s="89" t="s">
        <v>18</v>
      </c>
      <c r="AO18" s="88">
        <f ca="1">AI18+AL18+QUOTIENT((AJ18+AM18),AP19)</f>
        <v>5</v>
      </c>
      <c r="AP18" s="20">
        <f ca="1">MOD((AJ18+AM18),AP19)</f>
        <v>3</v>
      </c>
      <c r="AQ18" s="14"/>
      <c r="AS18" s="4"/>
      <c r="AT18" s="4"/>
      <c r="AU18" s="4"/>
      <c r="AV18" s="4"/>
      <c r="AW18" s="4"/>
      <c r="AX18" s="4"/>
      <c r="AY18" s="4"/>
      <c r="BA18" s="2"/>
      <c r="BB18" s="14"/>
      <c r="BD18" s="4"/>
      <c r="BE18" s="4"/>
      <c r="BF18" s="4"/>
      <c r="BG18" s="4"/>
      <c r="BI18" s="2">
        <f t="shared" ca="1" si="3"/>
        <v>0.59101486187861285</v>
      </c>
      <c r="BJ18" s="14">
        <f t="shared" ca="1" si="1"/>
        <v>9</v>
      </c>
      <c r="BL18" s="4">
        <v>18</v>
      </c>
      <c r="BM18" s="4">
        <v>6</v>
      </c>
      <c r="BN18" s="4">
        <v>3</v>
      </c>
      <c r="BO18" s="4">
        <v>1</v>
      </c>
      <c r="BP18" s="4"/>
    </row>
    <row r="19" spans="1:68" ht="51" customHeight="1" x14ac:dyDescent="0.25">
      <c r="A19" s="70"/>
      <c r="B19" s="72"/>
      <c r="C19" s="24"/>
      <c r="D19" s="28">
        <f ca="1">AT11</f>
        <v>5</v>
      </c>
      <c r="E19" s="9"/>
      <c r="F19" s="74"/>
      <c r="G19" s="76"/>
      <c r="H19" s="24"/>
      <c r="I19" s="28">
        <f ca="1">AX11</f>
        <v>5</v>
      </c>
      <c r="J19" s="9"/>
      <c r="K19" s="74"/>
      <c r="L19" s="12"/>
      <c r="M19" s="95"/>
      <c r="N19" s="21"/>
      <c r="O19" s="9"/>
      <c r="P19" s="9"/>
      <c r="Q19" s="68"/>
      <c r="R19" s="12"/>
      <c r="S19" s="92"/>
      <c r="T19" s="10"/>
      <c r="U19" s="22"/>
      <c r="V19" s="22"/>
      <c r="W19" s="68"/>
      <c r="X19" s="12"/>
      <c r="Y19" s="68"/>
      <c r="Z19" s="12"/>
      <c r="AA19" s="11"/>
      <c r="AB19" s="11"/>
      <c r="AC19" s="68"/>
      <c r="AD19" s="13"/>
      <c r="AH19" s="93"/>
      <c r="AI19" s="88"/>
      <c r="AJ19" s="14">
        <f ca="1">AT11</f>
        <v>5</v>
      </c>
      <c r="AK19" s="89"/>
      <c r="AL19" s="88"/>
      <c r="AM19" s="14">
        <f ca="1">AX11</f>
        <v>5</v>
      </c>
      <c r="AN19" s="89"/>
      <c r="AO19" s="88"/>
      <c r="AP19" s="14">
        <f ca="1">AJ19</f>
        <v>5</v>
      </c>
      <c r="AQ19" s="14"/>
      <c r="AS19" s="4"/>
      <c r="AT19" s="4"/>
      <c r="AU19" s="4"/>
      <c r="AV19" s="4"/>
      <c r="AW19" s="4"/>
      <c r="AX19" s="4"/>
      <c r="AY19" s="4"/>
      <c r="BA19" s="2"/>
      <c r="BB19" s="14"/>
      <c r="BD19" s="4"/>
      <c r="BE19" s="4"/>
      <c r="BF19" s="4"/>
      <c r="BG19" s="4"/>
      <c r="BI19" s="2">
        <f t="shared" ca="1" si="3"/>
        <v>0.34748017751475269</v>
      </c>
      <c r="BJ19" s="14">
        <f t="shared" ca="1" si="1"/>
        <v>16</v>
      </c>
      <c r="BL19" s="4">
        <v>19</v>
      </c>
      <c r="BM19" s="4">
        <v>6</v>
      </c>
      <c r="BN19" s="4">
        <v>3</v>
      </c>
      <c r="BO19" s="4">
        <v>2</v>
      </c>
      <c r="BP19" s="4"/>
    </row>
    <row r="20" spans="1:68" ht="51" customHeight="1" x14ac:dyDescent="0.55000000000000004">
      <c r="A20" s="69" t="s">
        <v>11</v>
      </c>
      <c r="B20" s="71">
        <f ca="1">AS12</f>
        <v>3</v>
      </c>
      <c r="C20" s="23"/>
      <c r="D20" s="27">
        <f ca="1">AU12</f>
        <v>1</v>
      </c>
      <c r="E20" s="25"/>
      <c r="F20" s="73" t="s">
        <v>3</v>
      </c>
      <c r="G20" s="75">
        <f ca="1">AW12</f>
        <v>1</v>
      </c>
      <c r="H20" s="23"/>
      <c r="I20" s="29">
        <f ca="1">AY12</f>
        <v>1</v>
      </c>
      <c r="J20" s="18"/>
      <c r="K20" s="73" t="s">
        <v>0</v>
      </c>
      <c r="L20" s="7"/>
      <c r="M20" s="94"/>
      <c r="N20" s="17"/>
      <c r="O20" s="18"/>
      <c r="P20" s="18"/>
      <c r="Q20" s="67"/>
      <c r="R20" s="7"/>
      <c r="S20" s="91"/>
      <c r="T20" s="6"/>
      <c r="U20" s="19"/>
      <c r="V20" s="19"/>
      <c r="W20" s="67"/>
      <c r="X20" s="7"/>
      <c r="Y20" s="67"/>
      <c r="Z20" s="7"/>
      <c r="AA20" s="18"/>
      <c r="AB20" s="18"/>
      <c r="AC20" s="67"/>
      <c r="AD20" s="8"/>
      <c r="AH20" s="93" t="s">
        <v>28</v>
      </c>
      <c r="AI20" s="88">
        <f ca="1">AS12</f>
        <v>3</v>
      </c>
      <c r="AJ20" s="20">
        <f ca="1">AU12</f>
        <v>1</v>
      </c>
      <c r="AK20" s="89" t="s">
        <v>3</v>
      </c>
      <c r="AL20" s="88">
        <f ca="1">AW12</f>
        <v>1</v>
      </c>
      <c r="AM20" s="20">
        <f ca="1">AY12</f>
        <v>1</v>
      </c>
      <c r="AN20" s="89" t="s">
        <v>18</v>
      </c>
      <c r="AO20" s="88">
        <f ca="1">AI20+AL20+QUOTIENT((AJ20+AM20),AP21)</f>
        <v>4</v>
      </c>
      <c r="AP20" s="20">
        <f ca="1">MOD((AJ20+AM20),AP21)</f>
        <v>2</v>
      </c>
      <c r="AQ20" s="14"/>
      <c r="AS20" s="4"/>
      <c r="AT20" s="4"/>
      <c r="AU20" s="4"/>
      <c r="AV20" s="4"/>
      <c r="AW20" s="4"/>
      <c r="AX20" s="4"/>
      <c r="AY20" s="4"/>
      <c r="BA20" s="2"/>
      <c r="BB20" s="14"/>
      <c r="BD20" s="4"/>
      <c r="BE20" s="4"/>
      <c r="BF20" s="4"/>
      <c r="BG20" s="4"/>
      <c r="BI20" s="2">
        <f t="shared" ca="1" si="3"/>
        <v>0.18425638698294311</v>
      </c>
      <c r="BJ20" s="14">
        <f t="shared" ca="1" si="1"/>
        <v>17</v>
      </c>
      <c r="BL20" s="4">
        <v>20</v>
      </c>
      <c r="BM20" s="4">
        <v>6</v>
      </c>
      <c r="BN20" s="4">
        <v>4</v>
      </c>
      <c r="BO20" s="4">
        <v>1</v>
      </c>
      <c r="BP20" s="4"/>
    </row>
    <row r="21" spans="1:68" ht="51" customHeight="1" x14ac:dyDescent="0.25">
      <c r="A21" s="70"/>
      <c r="B21" s="72"/>
      <c r="C21" s="24"/>
      <c r="D21" s="28">
        <f ca="1">AT12</f>
        <v>6</v>
      </c>
      <c r="E21" s="9"/>
      <c r="F21" s="74"/>
      <c r="G21" s="76"/>
      <c r="H21" s="24"/>
      <c r="I21" s="28">
        <f ca="1">AX12</f>
        <v>6</v>
      </c>
      <c r="J21" s="9"/>
      <c r="K21" s="74"/>
      <c r="L21" s="12"/>
      <c r="M21" s="95"/>
      <c r="N21" s="21"/>
      <c r="O21" s="9"/>
      <c r="P21" s="9"/>
      <c r="Q21" s="68"/>
      <c r="R21" s="12"/>
      <c r="S21" s="92"/>
      <c r="T21" s="10"/>
      <c r="U21" s="22"/>
      <c r="V21" s="22"/>
      <c r="W21" s="68"/>
      <c r="X21" s="12"/>
      <c r="Y21" s="68"/>
      <c r="Z21" s="12"/>
      <c r="AA21" s="11"/>
      <c r="AB21" s="11"/>
      <c r="AC21" s="68"/>
      <c r="AD21" s="13"/>
      <c r="AH21" s="93"/>
      <c r="AI21" s="88"/>
      <c r="AJ21" s="14">
        <f ca="1">AT12</f>
        <v>6</v>
      </c>
      <c r="AK21" s="89"/>
      <c r="AL21" s="88"/>
      <c r="AM21" s="14">
        <f ca="1">AX12</f>
        <v>6</v>
      </c>
      <c r="AN21" s="89"/>
      <c r="AO21" s="88"/>
      <c r="AP21" s="14">
        <f ca="1">AJ21</f>
        <v>6</v>
      </c>
      <c r="AQ21" s="14"/>
      <c r="AS21" s="4"/>
      <c r="AT21" s="4"/>
      <c r="AU21" s="4"/>
      <c r="AV21" s="4"/>
      <c r="AW21" s="4"/>
      <c r="AX21" s="4"/>
      <c r="AY21" s="4"/>
      <c r="BA21" s="2"/>
      <c r="BB21" s="14"/>
      <c r="BD21" s="4"/>
      <c r="BE21" s="4"/>
      <c r="BF21" s="4"/>
      <c r="BG21" s="4"/>
      <c r="BI21" s="2"/>
      <c r="BJ21" s="14"/>
      <c r="BL21" s="4"/>
      <c r="BM21" s="4"/>
      <c r="BN21" s="4"/>
      <c r="BO21" s="4"/>
      <c r="BP21" s="4"/>
    </row>
    <row r="22" spans="1:68" ht="51" customHeight="1" x14ac:dyDescent="0.55000000000000004">
      <c r="A22" s="69" t="s">
        <v>12</v>
      </c>
      <c r="B22" s="71">
        <f ca="1">AS13</f>
        <v>3</v>
      </c>
      <c r="C22" s="23"/>
      <c r="D22" s="27">
        <f ca="1">AU13</f>
        <v>1</v>
      </c>
      <c r="E22" s="25"/>
      <c r="F22" s="73" t="s">
        <v>3</v>
      </c>
      <c r="G22" s="75">
        <f ca="1">AW13</f>
        <v>4</v>
      </c>
      <c r="H22" s="23"/>
      <c r="I22" s="29">
        <f ca="1">AY13</f>
        <v>1</v>
      </c>
      <c r="J22" s="18"/>
      <c r="K22" s="73" t="s">
        <v>0</v>
      </c>
      <c r="L22" s="7"/>
      <c r="M22" s="94"/>
      <c r="N22" s="17"/>
      <c r="O22" s="18"/>
      <c r="P22" s="18"/>
      <c r="Q22" s="67"/>
      <c r="R22" s="7"/>
      <c r="S22" s="91"/>
      <c r="T22" s="6"/>
      <c r="U22" s="19"/>
      <c r="V22" s="19"/>
      <c r="W22" s="67"/>
      <c r="X22" s="7"/>
      <c r="Y22" s="67"/>
      <c r="Z22" s="7"/>
      <c r="AA22" s="18"/>
      <c r="AB22" s="18"/>
      <c r="AC22" s="67"/>
      <c r="AD22" s="8"/>
      <c r="AH22" s="93" t="s">
        <v>29</v>
      </c>
      <c r="AI22" s="88">
        <f ca="1">AS13</f>
        <v>3</v>
      </c>
      <c r="AJ22" s="20">
        <f ca="1">AU13</f>
        <v>1</v>
      </c>
      <c r="AK22" s="89" t="s">
        <v>3</v>
      </c>
      <c r="AL22" s="88">
        <f ca="1">AW13</f>
        <v>4</v>
      </c>
      <c r="AM22" s="20">
        <f ca="1">AY13</f>
        <v>1</v>
      </c>
      <c r="AN22" s="89" t="s">
        <v>18</v>
      </c>
      <c r="AO22" s="88">
        <f ca="1">AI22+AL22+QUOTIENT((AJ22+AM22),AP23)</f>
        <v>7</v>
      </c>
      <c r="AP22" s="20">
        <f ca="1">MOD((AJ22+AM22),AP23)</f>
        <v>2</v>
      </c>
      <c r="AQ22" s="14"/>
      <c r="AS22" s="4"/>
      <c r="AT22" s="4"/>
      <c r="AU22" s="4"/>
      <c r="AV22" s="4"/>
      <c r="AW22" s="4"/>
      <c r="AX22" s="4"/>
      <c r="AY22" s="4"/>
      <c r="BA22" s="2"/>
      <c r="BB22" s="14"/>
      <c r="BD22" s="4"/>
      <c r="BE22" s="4"/>
      <c r="BF22" s="4"/>
      <c r="BG22" s="4"/>
      <c r="BI22" s="2"/>
      <c r="BJ22" s="14"/>
      <c r="BL22" s="4"/>
      <c r="BM22" s="4"/>
      <c r="BN22" s="4"/>
      <c r="BO22" s="4"/>
      <c r="BP22" s="4"/>
    </row>
    <row r="23" spans="1:68" ht="51" customHeight="1" x14ac:dyDescent="0.25">
      <c r="A23" s="70"/>
      <c r="B23" s="72"/>
      <c r="C23" s="24"/>
      <c r="D23" s="28">
        <f ca="1">AT13</f>
        <v>4</v>
      </c>
      <c r="E23" s="9"/>
      <c r="F23" s="74"/>
      <c r="G23" s="76"/>
      <c r="H23" s="24"/>
      <c r="I23" s="28">
        <f ca="1">AX13</f>
        <v>4</v>
      </c>
      <c r="J23" s="9"/>
      <c r="K23" s="74"/>
      <c r="L23" s="12"/>
      <c r="M23" s="95"/>
      <c r="N23" s="21"/>
      <c r="O23" s="9"/>
      <c r="P23" s="9"/>
      <c r="Q23" s="68"/>
      <c r="R23" s="12"/>
      <c r="S23" s="92"/>
      <c r="T23" s="10"/>
      <c r="U23" s="22"/>
      <c r="V23" s="22"/>
      <c r="W23" s="68"/>
      <c r="X23" s="12"/>
      <c r="Y23" s="68"/>
      <c r="Z23" s="12"/>
      <c r="AA23" s="11"/>
      <c r="AB23" s="11"/>
      <c r="AC23" s="68"/>
      <c r="AD23" s="13"/>
      <c r="AH23" s="93"/>
      <c r="AI23" s="88"/>
      <c r="AJ23" s="14">
        <f ca="1">AT13</f>
        <v>4</v>
      </c>
      <c r="AK23" s="89"/>
      <c r="AL23" s="88"/>
      <c r="AM23" s="14">
        <f ca="1">AX13</f>
        <v>4</v>
      </c>
      <c r="AN23" s="89"/>
      <c r="AO23" s="88"/>
      <c r="AP23" s="14">
        <f ca="1">AJ23</f>
        <v>4</v>
      </c>
      <c r="AQ23" s="14"/>
      <c r="AS23" s="4"/>
      <c r="AT23" s="4"/>
      <c r="AU23" s="4"/>
      <c r="AV23" s="4"/>
      <c r="AW23" s="4"/>
      <c r="AX23" s="4"/>
      <c r="AY23" s="4"/>
      <c r="BA23" s="2"/>
      <c r="BB23" s="14"/>
      <c r="BD23" s="4"/>
      <c r="BE23" s="4"/>
      <c r="BF23" s="4"/>
      <c r="BG23" s="4"/>
      <c r="BI23" s="2"/>
      <c r="BJ23" s="14"/>
      <c r="BL23" s="4"/>
      <c r="BM23" s="4"/>
      <c r="BN23" s="4"/>
      <c r="BO23" s="4"/>
      <c r="BP23" s="4"/>
    </row>
    <row r="24" spans="1:68" ht="48" customHeight="1" thickBot="1" x14ac:dyDescent="0.3">
      <c r="B24" s="90" t="str">
        <f t="shared" ref="B24:AC25" si="11">B1</f>
        <v>同分母分数のたし算 帯分数＋帯分数＝帯分数 くり上がりなし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102">
        <f t="shared" si="11"/>
        <v>1</v>
      </c>
      <c r="AD24" s="102"/>
      <c r="BA24" s="2"/>
      <c r="BB24" s="14"/>
      <c r="BC24" s="3"/>
      <c r="BD24" s="4"/>
      <c r="BE24" s="4"/>
      <c r="BF24" s="4"/>
      <c r="BG24" s="4"/>
      <c r="BI24" s="2"/>
      <c r="BJ24" s="14"/>
      <c r="BK24" s="3"/>
      <c r="BL24" s="4"/>
      <c r="BM24" s="4"/>
      <c r="BN24" s="4"/>
      <c r="BO24" s="4"/>
      <c r="BP24" s="4"/>
    </row>
    <row r="25" spans="1:68" ht="45.95" customHeight="1" thickBot="1" x14ac:dyDescent="0.3">
      <c r="B25" s="81" t="str">
        <f t="shared" si="11"/>
        <v>　　月　　日</v>
      </c>
      <c r="C25" s="82"/>
      <c r="D25" s="82"/>
      <c r="E25" s="82"/>
      <c r="F25" s="82"/>
      <c r="G25" s="82"/>
      <c r="H25" s="83"/>
      <c r="I25" s="81" t="str">
        <f t="shared" si="11"/>
        <v>名前</v>
      </c>
      <c r="J25" s="82"/>
      <c r="K25" s="82"/>
      <c r="L25" s="84"/>
      <c r="M25" s="85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7"/>
      <c r="BA25" s="2"/>
      <c r="BB25" s="14"/>
      <c r="BD25" s="4"/>
      <c r="BE25" s="4"/>
      <c r="BF25" s="4"/>
      <c r="BG25" s="4"/>
      <c r="BI25" s="2"/>
      <c r="BJ25" s="14"/>
      <c r="BL25" s="4"/>
      <c r="BM25" s="4"/>
      <c r="BN25" s="4"/>
      <c r="BO25" s="4"/>
      <c r="BP25" s="4"/>
    </row>
    <row r="26" spans="1:68" ht="20.100000000000001" customHeight="1" x14ac:dyDescent="0.25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BA26" s="2"/>
      <c r="BB26" s="14"/>
      <c r="BD26" s="4"/>
      <c r="BE26" s="4"/>
      <c r="BF26" s="4"/>
      <c r="BG26" s="4"/>
      <c r="BI26" s="2"/>
      <c r="BJ26" s="14"/>
      <c r="BL26" s="4"/>
      <c r="BM26" s="4"/>
      <c r="BN26" s="4"/>
      <c r="BO26" s="4"/>
      <c r="BP26" s="4"/>
    </row>
    <row r="27" spans="1:68" ht="51" customHeight="1" x14ac:dyDescent="0.55000000000000004">
      <c r="A27" s="69" t="str">
        <f t="shared" ref="A27:K42" si="12">A4</f>
        <v>(1)</v>
      </c>
      <c r="B27" s="75">
        <f t="shared" ca="1" si="12"/>
        <v>2</v>
      </c>
      <c r="C27" s="23">
        <f t="shared" si="12"/>
        <v>0</v>
      </c>
      <c r="D27" s="27">
        <f t="shared" ca="1" si="12"/>
        <v>1</v>
      </c>
      <c r="E27" s="25">
        <f t="shared" si="12"/>
        <v>0</v>
      </c>
      <c r="F27" s="73" t="str">
        <f t="shared" si="12"/>
        <v>＋</v>
      </c>
      <c r="G27" s="75">
        <f t="shared" ca="1" si="12"/>
        <v>3</v>
      </c>
      <c r="H27" s="23">
        <f t="shared" si="12"/>
        <v>0</v>
      </c>
      <c r="I27" s="29">
        <f t="shared" ca="1" si="12"/>
        <v>2</v>
      </c>
      <c r="J27" s="18">
        <f t="shared" si="12"/>
        <v>0</v>
      </c>
      <c r="K27" s="73" t="str">
        <f t="shared" si="12"/>
        <v>＝</v>
      </c>
      <c r="L27" s="7"/>
      <c r="M27" s="51">
        <f ca="1">B27*D28+D27</f>
        <v>11</v>
      </c>
      <c r="N27" s="39"/>
      <c r="O27" s="63" t="s">
        <v>3</v>
      </c>
      <c r="P27" s="41"/>
      <c r="Q27" s="51">
        <f ca="1">G27*I28+I27</f>
        <v>17</v>
      </c>
      <c r="R27" s="42"/>
      <c r="S27" s="63" t="s">
        <v>0</v>
      </c>
      <c r="T27" s="43"/>
      <c r="U27" s="51">
        <f ca="1">M27+Q27</f>
        <v>28</v>
      </c>
      <c r="V27" s="44"/>
      <c r="W27" s="63" t="s">
        <v>0</v>
      </c>
      <c r="X27" s="42"/>
      <c r="Y27" s="65">
        <f ca="1">QUOTIENT(U27,U28)</f>
        <v>5</v>
      </c>
      <c r="Z27" s="40"/>
      <c r="AA27" s="51">
        <f ca="1">MOD(U27,U28)</f>
        <v>3</v>
      </c>
      <c r="AB27" s="18"/>
      <c r="AC27" s="67"/>
      <c r="AD27" s="8"/>
      <c r="BA27" s="2"/>
      <c r="BB27" s="14"/>
      <c r="BD27" s="4"/>
      <c r="BE27" s="4"/>
      <c r="BF27" s="4"/>
      <c r="BG27" s="4"/>
      <c r="BI27" s="2"/>
      <c r="BJ27" s="14"/>
      <c r="BL27" s="4"/>
      <c r="BM27" s="4"/>
      <c r="BN27" s="4"/>
      <c r="BO27" s="4"/>
      <c r="BP27" s="4"/>
    </row>
    <row r="28" spans="1:68" ht="51" customHeight="1" x14ac:dyDescent="0.25">
      <c r="A28" s="70"/>
      <c r="B28" s="76"/>
      <c r="C28" s="24">
        <f t="shared" si="12"/>
        <v>0</v>
      </c>
      <c r="D28" s="28">
        <f t="shared" ca="1" si="12"/>
        <v>5</v>
      </c>
      <c r="E28" s="9">
        <f t="shared" si="12"/>
        <v>0</v>
      </c>
      <c r="F28" s="74"/>
      <c r="G28" s="76"/>
      <c r="H28" s="24">
        <f t="shared" si="12"/>
        <v>0</v>
      </c>
      <c r="I28" s="28">
        <f t="shared" ca="1" si="12"/>
        <v>5</v>
      </c>
      <c r="J28" s="9">
        <f t="shared" si="12"/>
        <v>0</v>
      </c>
      <c r="K28" s="74"/>
      <c r="L28" s="12"/>
      <c r="M28" s="52">
        <f ca="1">D28</f>
        <v>5</v>
      </c>
      <c r="N28" s="45"/>
      <c r="O28" s="64"/>
      <c r="P28" s="47"/>
      <c r="Q28" s="52">
        <f ca="1">D28</f>
        <v>5</v>
      </c>
      <c r="R28" s="48"/>
      <c r="S28" s="64"/>
      <c r="T28" s="49"/>
      <c r="U28" s="52">
        <f ca="1">D28</f>
        <v>5</v>
      </c>
      <c r="V28" s="50"/>
      <c r="W28" s="64"/>
      <c r="X28" s="48"/>
      <c r="Y28" s="66"/>
      <c r="Z28" s="46"/>
      <c r="AA28" s="52">
        <f ca="1">D28</f>
        <v>5</v>
      </c>
      <c r="AB28" s="11"/>
      <c r="AC28" s="68"/>
      <c r="AD28" s="13"/>
      <c r="BA28" s="2"/>
      <c r="BB28" s="14"/>
      <c r="BD28" s="4"/>
      <c r="BE28" s="4"/>
      <c r="BF28" s="4"/>
      <c r="BG28" s="4"/>
      <c r="BI28" s="2"/>
      <c r="BJ28" s="14"/>
      <c r="BL28" s="4"/>
      <c r="BM28" s="4"/>
      <c r="BN28" s="4"/>
      <c r="BO28" s="4"/>
      <c r="BP28" s="4"/>
    </row>
    <row r="29" spans="1:68" ht="51" customHeight="1" x14ac:dyDescent="0.55000000000000004">
      <c r="A29" s="77" t="str">
        <f t="shared" si="12"/>
        <v>(2)</v>
      </c>
      <c r="B29" s="78">
        <f t="shared" ca="1" si="12"/>
        <v>2</v>
      </c>
      <c r="C29" s="33">
        <f t="shared" si="12"/>
        <v>0</v>
      </c>
      <c r="D29" s="30">
        <f t="shared" ca="1" si="12"/>
        <v>1</v>
      </c>
      <c r="E29" s="34">
        <f t="shared" si="12"/>
        <v>0</v>
      </c>
      <c r="F29" s="79" t="str">
        <f t="shared" si="12"/>
        <v>＋</v>
      </c>
      <c r="G29" s="80">
        <f t="shared" ca="1" si="12"/>
        <v>4</v>
      </c>
      <c r="H29" s="33">
        <f t="shared" si="12"/>
        <v>0</v>
      </c>
      <c r="I29" s="35">
        <f t="shared" ca="1" si="12"/>
        <v>3</v>
      </c>
      <c r="J29" s="36">
        <f t="shared" si="12"/>
        <v>0</v>
      </c>
      <c r="K29" s="79" t="str">
        <f t="shared" si="12"/>
        <v>＝</v>
      </c>
      <c r="L29" s="37"/>
      <c r="M29" s="51">
        <f ca="1">B29*D30+D29</f>
        <v>13</v>
      </c>
      <c r="N29" s="39"/>
      <c r="O29" s="63" t="s">
        <v>3</v>
      </c>
      <c r="P29" s="41"/>
      <c r="Q29" s="51">
        <f ca="1">G29*I30+I29</f>
        <v>27</v>
      </c>
      <c r="R29" s="42"/>
      <c r="S29" s="63" t="s">
        <v>0</v>
      </c>
      <c r="T29" s="43"/>
      <c r="U29" s="51">
        <f ca="1">M29+Q29</f>
        <v>40</v>
      </c>
      <c r="V29" s="44"/>
      <c r="W29" s="63" t="s">
        <v>0</v>
      </c>
      <c r="X29" s="42"/>
      <c r="Y29" s="65">
        <f ca="1">QUOTIENT(U29,U30)</f>
        <v>6</v>
      </c>
      <c r="Z29" s="40"/>
      <c r="AA29" s="51">
        <f ca="1">MOD(U29,U30)</f>
        <v>4</v>
      </c>
      <c r="AB29" s="18"/>
      <c r="AC29" s="67"/>
      <c r="AD29" s="38"/>
      <c r="BA29" s="2"/>
      <c r="BB29" s="14"/>
      <c r="BD29" s="4"/>
      <c r="BE29" s="4"/>
      <c r="BF29" s="4"/>
      <c r="BG29" s="4"/>
      <c r="BI29" s="2"/>
      <c r="BJ29" s="14"/>
      <c r="BL29" s="4"/>
      <c r="BM29" s="4"/>
      <c r="BN29" s="4"/>
      <c r="BO29" s="4"/>
      <c r="BP29" s="4"/>
    </row>
    <row r="30" spans="1:68" ht="51" customHeight="1" x14ac:dyDescent="0.25">
      <c r="A30" s="70"/>
      <c r="B30" s="72"/>
      <c r="C30" s="24">
        <f t="shared" si="12"/>
        <v>0</v>
      </c>
      <c r="D30" s="28">
        <f t="shared" ca="1" si="12"/>
        <v>6</v>
      </c>
      <c r="E30" s="9">
        <f t="shared" si="12"/>
        <v>0</v>
      </c>
      <c r="F30" s="74"/>
      <c r="G30" s="76"/>
      <c r="H30" s="24">
        <f t="shared" si="12"/>
        <v>0</v>
      </c>
      <c r="I30" s="28">
        <f t="shared" ca="1" si="12"/>
        <v>6</v>
      </c>
      <c r="J30" s="9">
        <f t="shared" si="12"/>
        <v>0</v>
      </c>
      <c r="K30" s="74"/>
      <c r="L30" s="12"/>
      <c r="M30" s="52">
        <f ca="1">D30</f>
        <v>6</v>
      </c>
      <c r="N30" s="45"/>
      <c r="O30" s="64"/>
      <c r="P30" s="47"/>
      <c r="Q30" s="52">
        <f ca="1">D30</f>
        <v>6</v>
      </c>
      <c r="R30" s="48"/>
      <c r="S30" s="64"/>
      <c r="T30" s="49"/>
      <c r="U30" s="52">
        <f ca="1">D30</f>
        <v>6</v>
      </c>
      <c r="V30" s="50"/>
      <c r="W30" s="64"/>
      <c r="X30" s="48"/>
      <c r="Y30" s="66"/>
      <c r="Z30" s="46"/>
      <c r="AA30" s="52">
        <f ca="1">D30</f>
        <v>6</v>
      </c>
      <c r="AB30" s="11"/>
      <c r="AC30" s="68"/>
      <c r="AD30" s="13"/>
      <c r="BA30" s="2"/>
      <c r="BB30" s="14"/>
      <c r="BD30" s="4"/>
      <c r="BE30" s="4"/>
      <c r="BF30" s="4"/>
      <c r="BG30" s="4"/>
      <c r="BI30" s="2"/>
      <c r="BJ30" s="14"/>
      <c r="BL30" s="4"/>
      <c r="BM30" s="4"/>
      <c r="BN30" s="4"/>
      <c r="BO30" s="4"/>
      <c r="BP30" s="4"/>
    </row>
    <row r="31" spans="1:68" ht="51" customHeight="1" x14ac:dyDescent="0.55000000000000004">
      <c r="A31" s="69" t="str">
        <f t="shared" si="12"/>
        <v>(3)</v>
      </c>
      <c r="B31" s="71">
        <f t="shared" ca="1" si="12"/>
        <v>3</v>
      </c>
      <c r="C31" s="23">
        <f t="shared" si="12"/>
        <v>0</v>
      </c>
      <c r="D31" s="27">
        <f t="shared" ca="1" si="12"/>
        <v>1</v>
      </c>
      <c r="E31" s="25">
        <f t="shared" si="12"/>
        <v>0</v>
      </c>
      <c r="F31" s="73" t="str">
        <f t="shared" si="12"/>
        <v>＋</v>
      </c>
      <c r="G31" s="75">
        <f t="shared" ca="1" si="12"/>
        <v>3</v>
      </c>
      <c r="H31" s="23">
        <f t="shared" si="12"/>
        <v>0</v>
      </c>
      <c r="I31" s="29">
        <f t="shared" ca="1" si="12"/>
        <v>2</v>
      </c>
      <c r="J31" s="18">
        <f t="shared" si="12"/>
        <v>0</v>
      </c>
      <c r="K31" s="73" t="str">
        <f t="shared" si="12"/>
        <v>＝</v>
      </c>
      <c r="L31" s="7"/>
      <c r="M31" s="51">
        <f ca="1">B31*D32+D31</f>
        <v>19</v>
      </c>
      <c r="N31" s="39"/>
      <c r="O31" s="63" t="s">
        <v>3</v>
      </c>
      <c r="P31" s="41"/>
      <c r="Q31" s="51">
        <f ca="1">G31*I32+I31</f>
        <v>20</v>
      </c>
      <c r="R31" s="42"/>
      <c r="S31" s="63" t="s">
        <v>0</v>
      </c>
      <c r="T31" s="43"/>
      <c r="U31" s="51">
        <f ca="1">M31+Q31</f>
        <v>39</v>
      </c>
      <c r="V31" s="44"/>
      <c r="W31" s="63" t="s">
        <v>0</v>
      </c>
      <c r="X31" s="42"/>
      <c r="Y31" s="65">
        <f ca="1">QUOTIENT(U31,U32)</f>
        <v>6</v>
      </c>
      <c r="Z31" s="40"/>
      <c r="AA31" s="51">
        <f ca="1">MOD(U31,U32)</f>
        <v>3</v>
      </c>
      <c r="AB31" s="18"/>
      <c r="AC31" s="67"/>
      <c r="AD31" s="8"/>
      <c r="BA31" s="2"/>
      <c r="BB31" s="14"/>
      <c r="BD31" s="4"/>
      <c r="BE31" s="4"/>
      <c r="BF31" s="4"/>
      <c r="BG31" s="4"/>
      <c r="BI31" s="2"/>
      <c r="BJ31" s="14"/>
      <c r="BL31" s="4"/>
      <c r="BM31" s="4"/>
      <c r="BN31" s="4"/>
      <c r="BO31" s="4"/>
      <c r="BP31" s="4"/>
    </row>
    <row r="32" spans="1:68" ht="51" customHeight="1" x14ac:dyDescent="0.25">
      <c r="A32" s="70"/>
      <c r="B32" s="72"/>
      <c r="C32" s="24">
        <f t="shared" si="12"/>
        <v>0</v>
      </c>
      <c r="D32" s="28">
        <f t="shared" ca="1" si="12"/>
        <v>6</v>
      </c>
      <c r="E32" s="9">
        <f t="shared" si="12"/>
        <v>0</v>
      </c>
      <c r="F32" s="74"/>
      <c r="G32" s="76"/>
      <c r="H32" s="24">
        <f t="shared" si="12"/>
        <v>0</v>
      </c>
      <c r="I32" s="28">
        <f t="shared" ca="1" si="12"/>
        <v>6</v>
      </c>
      <c r="J32" s="9">
        <f t="shared" si="12"/>
        <v>0</v>
      </c>
      <c r="K32" s="74"/>
      <c r="L32" s="12"/>
      <c r="M32" s="52">
        <f ca="1">D32</f>
        <v>6</v>
      </c>
      <c r="N32" s="45"/>
      <c r="O32" s="64"/>
      <c r="P32" s="47"/>
      <c r="Q32" s="52">
        <f ca="1">D32</f>
        <v>6</v>
      </c>
      <c r="R32" s="48"/>
      <c r="S32" s="64"/>
      <c r="T32" s="49"/>
      <c r="U32" s="52">
        <f ca="1">D32</f>
        <v>6</v>
      </c>
      <c r="V32" s="50"/>
      <c r="W32" s="64"/>
      <c r="X32" s="48"/>
      <c r="Y32" s="66"/>
      <c r="Z32" s="46"/>
      <c r="AA32" s="52">
        <f ca="1">D32</f>
        <v>6</v>
      </c>
      <c r="AB32" s="11"/>
      <c r="AC32" s="68"/>
      <c r="AD32" s="13"/>
      <c r="BA32" s="2"/>
      <c r="BB32" s="14"/>
      <c r="BD32" s="4"/>
      <c r="BE32" s="4"/>
      <c r="BF32" s="4"/>
      <c r="BG32" s="4"/>
      <c r="BI32" s="2"/>
      <c r="BJ32" s="14"/>
      <c r="BL32" s="4"/>
      <c r="BM32" s="4"/>
      <c r="BN32" s="4"/>
      <c r="BO32" s="4"/>
      <c r="BP32" s="4"/>
    </row>
    <row r="33" spans="1:68" ht="51" customHeight="1" x14ac:dyDescent="0.55000000000000004">
      <c r="A33" s="69" t="str">
        <f t="shared" si="12"/>
        <v>(4)</v>
      </c>
      <c r="B33" s="71">
        <f t="shared" ca="1" si="12"/>
        <v>3</v>
      </c>
      <c r="C33" s="23">
        <f t="shared" si="12"/>
        <v>0</v>
      </c>
      <c r="D33" s="27">
        <f t="shared" ca="1" si="12"/>
        <v>1</v>
      </c>
      <c r="E33" s="25">
        <f t="shared" si="12"/>
        <v>0</v>
      </c>
      <c r="F33" s="73" t="str">
        <f t="shared" si="12"/>
        <v>＋</v>
      </c>
      <c r="G33" s="75">
        <f t="shared" ca="1" si="12"/>
        <v>2</v>
      </c>
      <c r="H33" s="23">
        <f t="shared" si="12"/>
        <v>0</v>
      </c>
      <c r="I33" s="29">
        <f t="shared" ca="1" si="12"/>
        <v>2</v>
      </c>
      <c r="J33" s="18">
        <f t="shared" si="12"/>
        <v>0</v>
      </c>
      <c r="K33" s="73" t="str">
        <f t="shared" si="12"/>
        <v>＝</v>
      </c>
      <c r="L33" s="7"/>
      <c r="M33" s="51">
        <f ca="1">B33*D34+D33</f>
        <v>13</v>
      </c>
      <c r="N33" s="39"/>
      <c r="O33" s="63" t="s">
        <v>3</v>
      </c>
      <c r="P33" s="41"/>
      <c r="Q33" s="51">
        <f ca="1">G33*I34+I33</f>
        <v>10</v>
      </c>
      <c r="R33" s="42"/>
      <c r="S33" s="63" t="s">
        <v>0</v>
      </c>
      <c r="T33" s="43"/>
      <c r="U33" s="51">
        <f ca="1">M33+Q33</f>
        <v>23</v>
      </c>
      <c r="V33" s="44"/>
      <c r="W33" s="63" t="s">
        <v>0</v>
      </c>
      <c r="X33" s="42"/>
      <c r="Y33" s="65">
        <f ca="1">QUOTIENT(U33,U34)</f>
        <v>5</v>
      </c>
      <c r="Z33" s="40"/>
      <c r="AA33" s="51">
        <f ca="1">MOD(U33,U34)</f>
        <v>3</v>
      </c>
      <c r="AB33" s="18"/>
      <c r="AC33" s="67"/>
      <c r="AD33" s="8"/>
      <c r="BA33" s="2"/>
      <c r="BB33" s="14"/>
      <c r="BD33" s="4"/>
      <c r="BE33" s="4"/>
      <c r="BF33" s="4"/>
      <c r="BG33" s="4"/>
      <c r="BI33" s="2"/>
      <c r="BJ33" s="14"/>
      <c r="BL33" s="4"/>
      <c r="BM33" s="4"/>
      <c r="BN33" s="4"/>
      <c r="BO33" s="4"/>
      <c r="BP33" s="4"/>
    </row>
    <row r="34" spans="1:68" ht="51" customHeight="1" x14ac:dyDescent="0.25">
      <c r="A34" s="70"/>
      <c r="B34" s="72"/>
      <c r="C34" s="24">
        <f t="shared" si="12"/>
        <v>0</v>
      </c>
      <c r="D34" s="28">
        <f t="shared" ca="1" si="12"/>
        <v>4</v>
      </c>
      <c r="E34" s="9">
        <f t="shared" si="12"/>
        <v>0</v>
      </c>
      <c r="F34" s="74"/>
      <c r="G34" s="76"/>
      <c r="H34" s="24">
        <f t="shared" si="12"/>
        <v>0</v>
      </c>
      <c r="I34" s="28">
        <f t="shared" ca="1" si="12"/>
        <v>4</v>
      </c>
      <c r="J34" s="9">
        <f t="shared" si="12"/>
        <v>0</v>
      </c>
      <c r="K34" s="74"/>
      <c r="L34" s="12"/>
      <c r="M34" s="52">
        <f ca="1">D34</f>
        <v>4</v>
      </c>
      <c r="N34" s="45"/>
      <c r="O34" s="64"/>
      <c r="P34" s="47"/>
      <c r="Q34" s="52">
        <f ca="1">D34</f>
        <v>4</v>
      </c>
      <c r="R34" s="48"/>
      <c r="S34" s="64"/>
      <c r="T34" s="49"/>
      <c r="U34" s="52">
        <f ca="1">D34</f>
        <v>4</v>
      </c>
      <c r="V34" s="50"/>
      <c r="W34" s="64"/>
      <c r="X34" s="48"/>
      <c r="Y34" s="66"/>
      <c r="Z34" s="46"/>
      <c r="AA34" s="52">
        <f ca="1">D34</f>
        <v>4</v>
      </c>
      <c r="AB34" s="11"/>
      <c r="AC34" s="68"/>
      <c r="AD34" s="13"/>
      <c r="BA34" s="2"/>
      <c r="BB34" s="14"/>
      <c r="BD34" s="4"/>
      <c r="BE34" s="4"/>
      <c r="BF34" s="4"/>
      <c r="BG34" s="4"/>
      <c r="BI34" s="2"/>
      <c r="BJ34" s="14"/>
      <c r="BL34" s="4"/>
      <c r="BM34" s="4"/>
      <c r="BN34" s="4"/>
      <c r="BO34" s="4"/>
      <c r="BP34" s="4"/>
    </row>
    <row r="35" spans="1:68" ht="51" customHeight="1" x14ac:dyDescent="0.55000000000000004">
      <c r="A35" s="69" t="str">
        <f t="shared" si="12"/>
        <v>(5)</v>
      </c>
      <c r="B35" s="71">
        <f t="shared" ca="1" si="12"/>
        <v>1</v>
      </c>
      <c r="C35" s="23">
        <f t="shared" si="12"/>
        <v>0</v>
      </c>
      <c r="D35" s="27">
        <f t="shared" ca="1" si="12"/>
        <v>3</v>
      </c>
      <c r="E35" s="25">
        <f t="shared" si="12"/>
        <v>0</v>
      </c>
      <c r="F35" s="73" t="str">
        <f t="shared" si="12"/>
        <v>＋</v>
      </c>
      <c r="G35" s="75">
        <f t="shared" ca="1" si="12"/>
        <v>1</v>
      </c>
      <c r="H35" s="23">
        <f t="shared" si="12"/>
        <v>0</v>
      </c>
      <c r="I35" s="29">
        <f t="shared" ca="1" si="12"/>
        <v>2</v>
      </c>
      <c r="J35" s="18">
        <f t="shared" si="12"/>
        <v>0</v>
      </c>
      <c r="K35" s="73" t="str">
        <f t="shared" si="12"/>
        <v>＝</v>
      </c>
      <c r="L35" s="7"/>
      <c r="M35" s="51">
        <f ca="1">B35*D36+D35</f>
        <v>9</v>
      </c>
      <c r="N35" s="39"/>
      <c r="O35" s="63" t="s">
        <v>3</v>
      </c>
      <c r="P35" s="41"/>
      <c r="Q35" s="51">
        <f ca="1">G35*I36+I35</f>
        <v>8</v>
      </c>
      <c r="R35" s="42"/>
      <c r="S35" s="63" t="s">
        <v>0</v>
      </c>
      <c r="T35" s="43"/>
      <c r="U35" s="51">
        <f ca="1">M35+Q35</f>
        <v>17</v>
      </c>
      <c r="V35" s="44"/>
      <c r="W35" s="63" t="s">
        <v>0</v>
      </c>
      <c r="X35" s="42"/>
      <c r="Y35" s="65">
        <f ca="1">QUOTIENT(U35,U36)</f>
        <v>2</v>
      </c>
      <c r="Z35" s="40"/>
      <c r="AA35" s="51">
        <f ca="1">MOD(U35,U36)</f>
        <v>5</v>
      </c>
      <c r="AB35" s="18"/>
      <c r="AC35" s="67"/>
      <c r="AD35" s="8"/>
      <c r="BA35" s="2"/>
      <c r="BB35" s="14"/>
      <c r="BD35" s="4"/>
      <c r="BE35" s="4"/>
      <c r="BF35" s="4"/>
      <c r="BG35" s="4"/>
      <c r="BI35" s="2"/>
      <c r="BJ35" s="14"/>
      <c r="BL35" s="4"/>
      <c r="BM35" s="4"/>
      <c r="BN35" s="4"/>
      <c r="BO35" s="4"/>
      <c r="BP35" s="4"/>
    </row>
    <row r="36" spans="1:68" ht="51" customHeight="1" x14ac:dyDescent="0.25">
      <c r="A36" s="70"/>
      <c r="B36" s="72"/>
      <c r="C36" s="24">
        <f t="shared" si="12"/>
        <v>0</v>
      </c>
      <c r="D36" s="28">
        <f t="shared" ca="1" si="12"/>
        <v>6</v>
      </c>
      <c r="E36" s="9">
        <f t="shared" si="12"/>
        <v>0</v>
      </c>
      <c r="F36" s="74"/>
      <c r="G36" s="76"/>
      <c r="H36" s="24">
        <f t="shared" si="12"/>
        <v>0</v>
      </c>
      <c r="I36" s="28">
        <f t="shared" ca="1" si="12"/>
        <v>6</v>
      </c>
      <c r="J36" s="9">
        <f t="shared" si="12"/>
        <v>0</v>
      </c>
      <c r="K36" s="74"/>
      <c r="L36" s="12"/>
      <c r="M36" s="52">
        <f ca="1">D36</f>
        <v>6</v>
      </c>
      <c r="N36" s="45"/>
      <c r="O36" s="64"/>
      <c r="P36" s="47"/>
      <c r="Q36" s="52">
        <f ca="1">D36</f>
        <v>6</v>
      </c>
      <c r="R36" s="48"/>
      <c r="S36" s="64"/>
      <c r="T36" s="49"/>
      <c r="U36" s="52">
        <f ca="1">D36</f>
        <v>6</v>
      </c>
      <c r="V36" s="50"/>
      <c r="W36" s="64"/>
      <c r="X36" s="48"/>
      <c r="Y36" s="66"/>
      <c r="Z36" s="46"/>
      <c r="AA36" s="52">
        <f ca="1">D36</f>
        <v>6</v>
      </c>
      <c r="AB36" s="11"/>
      <c r="AC36" s="68"/>
      <c r="AD36" s="13"/>
      <c r="BA36" s="2"/>
      <c r="BB36" s="14"/>
      <c r="BD36" s="4"/>
      <c r="BE36" s="4"/>
      <c r="BF36" s="4"/>
      <c r="BG36" s="4"/>
      <c r="BI36" s="2"/>
      <c r="BJ36" s="14"/>
      <c r="BL36" s="4"/>
      <c r="BM36" s="4"/>
      <c r="BN36" s="4"/>
      <c r="BO36" s="4"/>
      <c r="BP36" s="4"/>
    </row>
    <row r="37" spans="1:68" ht="51" customHeight="1" x14ac:dyDescent="0.55000000000000004">
      <c r="A37" s="69" t="str">
        <f t="shared" si="12"/>
        <v>(6)</v>
      </c>
      <c r="B37" s="71">
        <f t="shared" ca="1" si="12"/>
        <v>2</v>
      </c>
      <c r="C37" s="23">
        <f t="shared" si="12"/>
        <v>0</v>
      </c>
      <c r="D37" s="27">
        <f t="shared" ca="1" si="12"/>
        <v>2</v>
      </c>
      <c r="E37" s="25">
        <f t="shared" si="12"/>
        <v>0</v>
      </c>
      <c r="F37" s="73" t="str">
        <f t="shared" si="12"/>
        <v>＋</v>
      </c>
      <c r="G37" s="75">
        <f t="shared" ca="1" si="12"/>
        <v>2</v>
      </c>
      <c r="H37" s="23">
        <f t="shared" si="12"/>
        <v>0</v>
      </c>
      <c r="I37" s="29">
        <f t="shared" ca="1" si="12"/>
        <v>1</v>
      </c>
      <c r="J37" s="18">
        <f t="shared" si="12"/>
        <v>0</v>
      </c>
      <c r="K37" s="73" t="str">
        <f t="shared" si="12"/>
        <v>＝</v>
      </c>
      <c r="L37" s="7"/>
      <c r="M37" s="51">
        <f ca="1">B37*D38+D37</f>
        <v>10</v>
      </c>
      <c r="N37" s="39"/>
      <c r="O37" s="63" t="s">
        <v>3</v>
      </c>
      <c r="P37" s="41"/>
      <c r="Q37" s="51">
        <f ca="1">G37*I38+I37</f>
        <v>9</v>
      </c>
      <c r="R37" s="42"/>
      <c r="S37" s="63" t="s">
        <v>0</v>
      </c>
      <c r="T37" s="43"/>
      <c r="U37" s="51">
        <f ca="1">M37+Q37</f>
        <v>19</v>
      </c>
      <c r="V37" s="44"/>
      <c r="W37" s="63" t="s">
        <v>0</v>
      </c>
      <c r="X37" s="42"/>
      <c r="Y37" s="65">
        <f ca="1">QUOTIENT(U37,U38)</f>
        <v>4</v>
      </c>
      <c r="Z37" s="40"/>
      <c r="AA37" s="51">
        <f ca="1">MOD(U37,U38)</f>
        <v>3</v>
      </c>
      <c r="AB37" s="18"/>
      <c r="AC37" s="67"/>
      <c r="AD37" s="8"/>
      <c r="BA37" s="2"/>
      <c r="BB37" s="14"/>
      <c r="BD37" s="4"/>
      <c r="BE37" s="4"/>
      <c r="BF37" s="4"/>
      <c r="BG37" s="4"/>
      <c r="BI37" s="2"/>
      <c r="BJ37" s="14"/>
      <c r="BL37" s="4"/>
      <c r="BM37" s="4"/>
      <c r="BN37" s="4"/>
      <c r="BO37" s="4"/>
      <c r="BP37" s="4"/>
    </row>
    <row r="38" spans="1:68" ht="51" customHeight="1" x14ac:dyDescent="0.25">
      <c r="A38" s="70"/>
      <c r="B38" s="72"/>
      <c r="C38" s="24">
        <f t="shared" si="12"/>
        <v>0</v>
      </c>
      <c r="D38" s="28">
        <f t="shared" ca="1" si="12"/>
        <v>4</v>
      </c>
      <c r="E38" s="9">
        <f t="shared" si="12"/>
        <v>0</v>
      </c>
      <c r="F38" s="74"/>
      <c r="G38" s="76"/>
      <c r="H38" s="24">
        <f t="shared" si="12"/>
        <v>0</v>
      </c>
      <c r="I38" s="28">
        <f t="shared" ca="1" si="12"/>
        <v>4</v>
      </c>
      <c r="J38" s="9">
        <f t="shared" si="12"/>
        <v>0</v>
      </c>
      <c r="K38" s="74"/>
      <c r="L38" s="12"/>
      <c r="M38" s="52">
        <f ca="1">D38</f>
        <v>4</v>
      </c>
      <c r="N38" s="45"/>
      <c r="O38" s="64"/>
      <c r="P38" s="47"/>
      <c r="Q38" s="52">
        <f ca="1">D38</f>
        <v>4</v>
      </c>
      <c r="R38" s="48"/>
      <c r="S38" s="64"/>
      <c r="T38" s="49"/>
      <c r="U38" s="52">
        <f ca="1">D38</f>
        <v>4</v>
      </c>
      <c r="V38" s="50"/>
      <c r="W38" s="64"/>
      <c r="X38" s="48"/>
      <c r="Y38" s="66"/>
      <c r="Z38" s="46"/>
      <c r="AA38" s="52">
        <f ca="1">D38</f>
        <v>4</v>
      </c>
      <c r="AB38" s="11"/>
      <c r="AC38" s="68"/>
      <c r="AD38" s="13"/>
      <c r="BA38" s="2"/>
      <c r="BB38" s="14"/>
      <c r="BD38" s="4"/>
      <c r="BE38" s="4"/>
      <c r="BF38" s="4"/>
      <c r="BG38" s="4"/>
      <c r="BI38" s="2"/>
      <c r="BJ38" s="14"/>
      <c r="BL38" s="4"/>
      <c r="BM38" s="4"/>
      <c r="BN38" s="4"/>
      <c r="BO38" s="4"/>
      <c r="BP38" s="4"/>
    </row>
    <row r="39" spans="1:68" ht="51" customHeight="1" x14ac:dyDescent="0.55000000000000004">
      <c r="A39" s="69" t="str">
        <f t="shared" si="12"/>
        <v>(7)</v>
      </c>
      <c r="B39" s="71">
        <f t="shared" ca="1" si="12"/>
        <v>1</v>
      </c>
      <c r="C39" s="23">
        <f t="shared" si="12"/>
        <v>0</v>
      </c>
      <c r="D39" s="27">
        <f t="shared" ca="1" si="12"/>
        <v>2</v>
      </c>
      <c r="E39" s="25">
        <f t="shared" si="12"/>
        <v>0</v>
      </c>
      <c r="F39" s="73" t="str">
        <f t="shared" si="12"/>
        <v>＋</v>
      </c>
      <c r="G39" s="75">
        <f t="shared" ca="1" si="12"/>
        <v>4</v>
      </c>
      <c r="H39" s="23">
        <f t="shared" si="12"/>
        <v>0</v>
      </c>
      <c r="I39" s="29">
        <f t="shared" ca="1" si="12"/>
        <v>1</v>
      </c>
      <c r="J39" s="18">
        <f t="shared" si="12"/>
        <v>0</v>
      </c>
      <c r="K39" s="73" t="str">
        <f t="shared" si="12"/>
        <v>＝</v>
      </c>
      <c r="L39" s="7"/>
      <c r="M39" s="51">
        <f ca="1">B39*D40+D39</f>
        <v>8</v>
      </c>
      <c r="N39" s="39"/>
      <c r="O39" s="63" t="s">
        <v>3</v>
      </c>
      <c r="P39" s="41"/>
      <c r="Q39" s="51">
        <f ca="1">G39*I40+I39</f>
        <v>25</v>
      </c>
      <c r="R39" s="42"/>
      <c r="S39" s="63" t="s">
        <v>0</v>
      </c>
      <c r="T39" s="43"/>
      <c r="U39" s="51">
        <f ca="1">M39+Q39</f>
        <v>33</v>
      </c>
      <c r="V39" s="44"/>
      <c r="W39" s="63" t="s">
        <v>0</v>
      </c>
      <c r="X39" s="42"/>
      <c r="Y39" s="65">
        <f ca="1">QUOTIENT(U39,U40)</f>
        <v>5</v>
      </c>
      <c r="Z39" s="40"/>
      <c r="AA39" s="51">
        <f ca="1">MOD(U39,U40)</f>
        <v>3</v>
      </c>
      <c r="AB39" s="18"/>
      <c r="AC39" s="67"/>
      <c r="AD39" s="8"/>
      <c r="BA39" s="2"/>
      <c r="BB39" s="14"/>
      <c r="BD39" s="4"/>
      <c r="BE39" s="4"/>
      <c r="BF39" s="4"/>
      <c r="BG39" s="4"/>
      <c r="BI39" s="2"/>
      <c r="BJ39" s="14"/>
      <c r="BL39" s="4"/>
      <c r="BM39" s="4"/>
      <c r="BN39" s="4"/>
      <c r="BO39" s="4"/>
      <c r="BP39" s="4"/>
    </row>
    <row r="40" spans="1:68" ht="51" customHeight="1" x14ac:dyDescent="0.25">
      <c r="A40" s="70"/>
      <c r="B40" s="72"/>
      <c r="C40" s="24">
        <f t="shared" si="12"/>
        <v>0</v>
      </c>
      <c r="D40" s="28">
        <f t="shared" ca="1" si="12"/>
        <v>6</v>
      </c>
      <c r="E40" s="9">
        <f t="shared" si="12"/>
        <v>0</v>
      </c>
      <c r="F40" s="74"/>
      <c r="G40" s="76"/>
      <c r="H40" s="24">
        <f t="shared" si="12"/>
        <v>0</v>
      </c>
      <c r="I40" s="28">
        <f t="shared" ca="1" si="12"/>
        <v>6</v>
      </c>
      <c r="J40" s="9">
        <f t="shared" si="12"/>
        <v>0</v>
      </c>
      <c r="K40" s="74"/>
      <c r="L40" s="12"/>
      <c r="M40" s="52">
        <f ca="1">D40</f>
        <v>6</v>
      </c>
      <c r="N40" s="45"/>
      <c r="O40" s="64"/>
      <c r="P40" s="47"/>
      <c r="Q40" s="52">
        <f ca="1">D40</f>
        <v>6</v>
      </c>
      <c r="R40" s="48"/>
      <c r="S40" s="64"/>
      <c r="T40" s="49"/>
      <c r="U40" s="52">
        <f ca="1">D40</f>
        <v>6</v>
      </c>
      <c r="V40" s="50"/>
      <c r="W40" s="64"/>
      <c r="X40" s="48"/>
      <c r="Y40" s="66"/>
      <c r="Z40" s="46"/>
      <c r="AA40" s="52">
        <f ca="1">D40</f>
        <v>6</v>
      </c>
      <c r="AB40" s="11"/>
      <c r="AC40" s="68"/>
      <c r="AD40" s="13"/>
      <c r="BA40" s="2"/>
      <c r="BB40" s="14"/>
      <c r="BD40" s="4"/>
      <c r="BE40" s="4"/>
      <c r="BF40" s="4"/>
      <c r="BG40" s="4"/>
      <c r="BI40" s="2"/>
      <c r="BJ40" s="14"/>
      <c r="BL40" s="4"/>
      <c r="BM40" s="4"/>
      <c r="BN40" s="4"/>
      <c r="BO40" s="4"/>
      <c r="BP40" s="4"/>
    </row>
    <row r="41" spans="1:68" ht="51" customHeight="1" x14ac:dyDescent="0.55000000000000004">
      <c r="A41" s="69" t="str">
        <f t="shared" si="12"/>
        <v>(8)</v>
      </c>
      <c r="B41" s="71">
        <f t="shared" ca="1" si="12"/>
        <v>4</v>
      </c>
      <c r="C41" s="23">
        <f t="shared" si="12"/>
        <v>0</v>
      </c>
      <c r="D41" s="27">
        <f t="shared" ca="1" si="12"/>
        <v>2</v>
      </c>
      <c r="E41" s="25">
        <f t="shared" si="12"/>
        <v>0</v>
      </c>
      <c r="F41" s="73" t="str">
        <f t="shared" si="12"/>
        <v>＋</v>
      </c>
      <c r="G41" s="75">
        <f t="shared" ca="1" si="12"/>
        <v>1</v>
      </c>
      <c r="H41" s="23">
        <f t="shared" si="12"/>
        <v>0</v>
      </c>
      <c r="I41" s="29">
        <f t="shared" ca="1" si="12"/>
        <v>1</v>
      </c>
      <c r="J41" s="18">
        <f t="shared" si="12"/>
        <v>0</v>
      </c>
      <c r="K41" s="73" t="str">
        <f t="shared" si="12"/>
        <v>＝</v>
      </c>
      <c r="L41" s="7"/>
      <c r="M41" s="51">
        <f ca="1">B41*D42+D41</f>
        <v>22</v>
      </c>
      <c r="N41" s="39"/>
      <c r="O41" s="63" t="s">
        <v>3</v>
      </c>
      <c r="P41" s="41"/>
      <c r="Q41" s="51">
        <f ca="1">G41*I42+I41</f>
        <v>6</v>
      </c>
      <c r="R41" s="42"/>
      <c r="S41" s="63" t="s">
        <v>0</v>
      </c>
      <c r="T41" s="43"/>
      <c r="U41" s="51">
        <f ca="1">M41+Q41</f>
        <v>28</v>
      </c>
      <c r="V41" s="44"/>
      <c r="W41" s="63" t="s">
        <v>0</v>
      </c>
      <c r="X41" s="42"/>
      <c r="Y41" s="65">
        <f ca="1">QUOTIENT(U41,U42)</f>
        <v>5</v>
      </c>
      <c r="Z41" s="40"/>
      <c r="AA41" s="51">
        <f ca="1">MOD(U41,U42)</f>
        <v>3</v>
      </c>
      <c r="AB41" s="18"/>
      <c r="AC41" s="67"/>
      <c r="AD41" s="8"/>
      <c r="BA41" s="2"/>
      <c r="BB41" s="14"/>
      <c r="BD41" s="4"/>
      <c r="BE41" s="4"/>
      <c r="BF41" s="4"/>
      <c r="BG41" s="4"/>
      <c r="BI41" s="2"/>
      <c r="BJ41" s="14"/>
      <c r="BL41" s="4"/>
      <c r="BM41" s="4"/>
      <c r="BN41" s="4"/>
      <c r="BO41" s="4"/>
      <c r="BP41" s="4"/>
    </row>
    <row r="42" spans="1:68" ht="51" customHeight="1" x14ac:dyDescent="0.25">
      <c r="A42" s="70"/>
      <c r="B42" s="72"/>
      <c r="C42" s="24">
        <f t="shared" si="12"/>
        <v>0</v>
      </c>
      <c r="D42" s="28">
        <f t="shared" ca="1" si="12"/>
        <v>5</v>
      </c>
      <c r="E42" s="9">
        <f t="shared" si="12"/>
        <v>0</v>
      </c>
      <c r="F42" s="74"/>
      <c r="G42" s="76"/>
      <c r="H42" s="24">
        <f t="shared" si="12"/>
        <v>0</v>
      </c>
      <c r="I42" s="28">
        <f t="shared" ca="1" si="12"/>
        <v>5</v>
      </c>
      <c r="J42" s="9">
        <f t="shared" si="12"/>
        <v>0</v>
      </c>
      <c r="K42" s="74"/>
      <c r="L42" s="12"/>
      <c r="M42" s="52">
        <f ca="1">D42</f>
        <v>5</v>
      </c>
      <c r="N42" s="45"/>
      <c r="O42" s="64"/>
      <c r="P42" s="47"/>
      <c r="Q42" s="52">
        <f ca="1">D42</f>
        <v>5</v>
      </c>
      <c r="R42" s="48"/>
      <c r="S42" s="64"/>
      <c r="T42" s="49"/>
      <c r="U42" s="52">
        <f ca="1">D42</f>
        <v>5</v>
      </c>
      <c r="V42" s="50"/>
      <c r="W42" s="64"/>
      <c r="X42" s="48"/>
      <c r="Y42" s="66"/>
      <c r="Z42" s="46"/>
      <c r="AA42" s="52">
        <f ca="1">D42</f>
        <v>5</v>
      </c>
      <c r="AB42" s="11"/>
      <c r="AC42" s="68"/>
      <c r="AD42" s="13"/>
      <c r="BA42" s="2"/>
      <c r="BB42" s="14"/>
      <c r="BD42" s="4"/>
      <c r="BE42" s="4"/>
      <c r="BF42" s="4"/>
      <c r="BG42" s="4"/>
      <c r="BI42" s="2"/>
      <c r="BJ42" s="14"/>
      <c r="BL42" s="4"/>
      <c r="BM42" s="4"/>
      <c r="BN42" s="4"/>
      <c r="BO42" s="4"/>
      <c r="BP42" s="4"/>
    </row>
    <row r="43" spans="1:68" ht="51" customHeight="1" x14ac:dyDescent="0.55000000000000004">
      <c r="A43" s="69" t="str">
        <f t="shared" ref="A43:K46" si="13">A20</f>
        <v>(9)</v>
      </c>
      <c r="B43" s="71">
        <f t="shared" ca="1" si="13"/>
        <v>3</v>
      </c>
      <c r="C43" s="23">
        <f t="shared" si="13"/>
        <v>0</v>
      </c>
      <c r="D43" s="27">
        <f t="shared" ca="1" si="13"/>
        <v>1</v>
      </c>
      <c r="E43" s="25">
        <f t="shared" si="13"/>
        <v>0</v>
      </c>
      <c r="F43" s="73" t="str">
        <f t="shared" si="13"/>
        <v>＋</v>
      </c>
      <c r="G43" s="75">
        <f t="shared" ca="1" si="13"/>
        <v>1</v>
      </c>
      <c r="H43" s="23">
        <f t="shared" si="13"/>
        <v>0</v>
      </c>
      <c r="I43" s="29">
        <f t="shared" ca="1" si="13"/>
        <v>1</v>
      </c>
      <c r="J43" s="18">
        <f t="shared" si="13"/>
        <v>0</v>
      </c>
      <c r="K43" s="73" t="str">
        <f t="shared" si="13"/>
        <v>＝</v>
      </c>
      <c r="L43" s="7"/>
      <c r="M43" s="51">
        <f ca="1">B43*D44+D43</f>
        <v>19</v>
      </c>
      <c r="N43" s="39"/>
      <c r="O43" s="63" t="s">
        <v>3</v>
      </c>
      <c r="P43" s="41"/>
      <c r="Q43" s="51">
        <f ca="1">G43*I44+I43</f>
        <v>7</v>
      </c>
      <c r="R43" s="42"/>
      <c r="S43" s="63" t="s">
        <v>0</v>
      </c>
      <c r="T43" s="43"/>
      <c r="U43" s="51">
        <f ca="1">M43+Q43</f>
        <v>26</v>
      </c>
      <c r="V43" s="44"/>
      <c r="W43" s="63" t="s">
        <v>0</v>
      </c>
      <c r="X43" s="42"/>
      <c r="Y43" s="65">
        <f ca="1">QUOTIENT(U43,U44)</f>
        <v>4</v>
      </c>
      <c r="Z43" s="40"/>
      <c r="AA43" s="51">
        <f ca="1">MOD(U43,U44)</f>
        <v>2</v>
      </c>
      <c r="AB43" s="18"/>
      <c r="AC43" s="67"/>
      <c r="AD43" s="8"/>
      <c r="BA43" s="2"/>
      <c r="BB43" s="14"/>
      <c r="BD43" s="4"/>
      <c r="BE43" s="4"/>
      <c r="BF43" s="4"/>
      <c r="BG43" s="4"/>
      <c r="BI43" s="2"/>
      <c r="BJ43" s="14"/>
      <c r="BL43" s="4"/>
      <c r="BM43" s="4"/>
      <c r="BN43" s="4"/>
      <c r="BO43" s="4"/>
      <c r="BP43" s="4"/>
    </row>
    <row r="44" spans="1:68" ht="51" customHeight="1" x14ac:dyDescent="0.25">
      <c r="A44" s="70"/>
      <c r="B44" s="72"/>
      <c r="C44" s="24">
        <f t="shared" si="13"/>
        <v>0</v>
      </c>
      <c r="D44" s="28">
        <f t="shared" ca="1" si="13"/>
        <v>6</v>
      </c>
      <c r="E44" s="9">
        <f t="shared" si="13"/>
        <v>0</v>
      </c>
      <c r="F44" s="74"/>
      <c r="G44" s="76"/>
      <c r="H44" s="24">
        <f t="shared" si="13"/>
        <v>0</v>
      </c>
      <c r="I44" s="28">
        <f t="shared" ca="1" si="13"/>
        <v>6</v>
      </c>
      <c r="J44" s="9">
        <f t="shared" si="13"/>
        <v>0</v>
      </c>
      <c r="K44" s="74"/>
      <c r="L44" s="12"/>
      <c r="M44" s="52">
        <f ca="1">D44</f>
        <v>6</v>
      </c>
      <c r="N44" s="45"/>
      <c r="O44" s="64"/>
      <c r="P44" s="47"/>
      <c r="Q44" s="52">
        <f ca="1">D44</f>
        <v>6</v>
      </c>
      <c r="R44" s="48"/>
      <c r="S44" s="64"/>
      <c r="T44" s="49"/>
      <c r="U44" s="52">
        <f ca="1">D44</f>
        <v>6</v>
      </c>
      <c r="V44" s="50"/>
      <c r="W44" s="64"/>
      <c r="X44" s="48"/>
      <c r="Y44" s="66"/>
      <c r="Z44" s="46"/>
      <c r="AA44" s="52">
        <f ca="1">D44</f>
        <v>6</v>
      </c>
      <c r="AB44" s="11"/>
      <c r="AC44" s="68"/>
      <c r="AD44" s="13"/>
      <c r="BA44" s="2"/>
      <c r="BB44" s="14"/>
      <c r="BD44" s="4"/>
      <c r="BE44" s="4"/>
      <c r="BF44" s="4"/>
      <c r="BG44" s="4"/>
      <c r="BI44" s="2"/>
      <c r="BJ44" s="14"/>
      <c r="BL44" s="4"/>
      <c r="BM44" s="4"/>
      <c r="BN44" s="4"/>
      <c r="BO44" s="4"/>
      <c r="BP44" s="4"/>
    </row>
    <row r="45" spans="1:68" ht="51" customHeight="1" x14ac:dyDescent="0.55000000000000004">
      <c r="A45" s="69" t="str">
        <f t="shared" si="13"/>
        <v>(10)</v>
      </c>
      <c r="B45" s="71">
        <f t="shared" ca="1" si="13"/>
        <v>3</v>
      </c>
      <c r="C45" s="23">
        <f t="shared" si="13"/>
        <v>0</v>
      </c>
      <c r="D45" s="27">
        <f t="shared" ca="1" si="13"/>
        <v>1</v>
      </c>
      <c r="E45" s="25">
        <f t="shared" si="13"/>
        <v>0</v>
      </c>
      <c r="F45" s="73" t="str">
        <f t="shared" si="13"/>
        <v>＋</v>
      </c>
      <c r="G45" s="75">
        <f t="shared" ca="1" si="13"/>
        <v>4</v>
      </c>
      <c r="H45" s="23">
        <f t="shared" si="13"/>
        <v>0</v>
      </c>
      <c r="I45" s="29">
        <f t="shared" ca="1" si="13"/>
        <v>1</v>
      </c>
      <c r="J45" s="18">
        <f t="shared" si="13"/>
        <v>0</v>
      </c>
      <c r="K45" s="73" t="str">
        <f t="shared" si="13"/>
        <v>＝</v>
      </c>
      <c r="L45" s="7"/>
      <c r="M45" s="51">
        <f ca="1">B45*D46+D45</f>
        <v>13</v>
      </c>
      <c r="N45" s="39"/>
      <c r="O45" s="63" t="s">
        <v>3</v>
      </c>
      <c r="P45" s="41"/>
      <c r="Q45" s="51">
        <f ca="1">G45*I46+I45</f>
        <v>17</v>
      </c>
      <c r="R45" s="42"/>
      <c r="S45" s="63" t="s">
        <v>0</v>
      </c>
      <c r="T45" s="43"/>
      <c r="U45" s="51">
        <f ca="1">M45+Q45</f>
        <v>30</v>
      </c>
      <c r="V45" s="44"/>
      <c r="W45" s="63" t="s">
        <v>0</v>
      </c>
      <c r="X45" s="42"/>
      <c r="Y45" s="65">
        <f ca="1">QUOTIENT(U45,U46)</f>
        <v>7</v>
      </c>
      <c r="Z45" s="40"/>
      <c r="AA45" s="51">
        <f ca="1">MOD(U45,U46)</f>
        <v>2</v>
      </c>
      <c r="AB45" s="18"/>
      <c r="AC45" s="67"/>
      <c r="AD45" s="8"/>
      <c r="BA45" s="2"/>
      <c r="BB45" s="14"/>
      <c r="BD45" s="4"/>
      <c r="BE45" s="4"/>
      <c r="BF45" s="4"/>
      <c r="BG45" s="4"/>
      <c r="BI45" s="2"/>
      <c r="BJ45" s="14"/>
      <c r="BL45" s="4"/>
      <c r="BM45" s="4"/>
      <c r="BN45" s="4"/>
      <c r="BO45" s="4"/>
      <c r="BP45" s="4"/>
    </row>
    <row r="46" spans="1:68" ht="51" customHeight="1" x14ac:dyDescent="0.25">
      <c r="A46" s="70"/>
      <c r="B46" s="72"/>
      <c r="C46" s="24">
        <f t="shared" si="13"/>
        <v>0</v>
      </c>
      <c r="D46" s="28">
        <f t="shared" ca="1" si="13"/>
        <v>4</v>
      </c>
      <c r="E46" s="9">
        <f t="shared" si="13"/>
        <v>0</v>
      </c>
      <c r="F46" s="74"/>
      <c r="G46" s="76"/>
      <c r="H46" s="24">
        <f t="shared" si="13"/>
        <v>0</v>
      </c>
      <c r="I46" s="28">
        <f t="shared" ca="1" si="13"/>
        <v>4</v>
      </c>
      <c r="J46" s="9">
        <f t="shared" si="13"/>
        <v>0</v>
      </c>
      <c r="K46" s="74"/>
      <c r="L46" s="12"/>
      <c r="M46" s="52">
        <f ca="1">D46</f>
        <v>4</v>
      </c>
      <c r="N46" s="45"/>
      <c r="O46" s="64"/>
      <c r="P46" s="47"/>
      <c r="Q46" s="52">
        <f ca="1">D46</f>
        <v>4</v>
      </c>
      <c r="R46" s="48"/>
      <c r="S46" s="64"/>
      <c r="T46" s="49"/>
      <c r="U46" s="52">
        <f ca="1">D46</f>
        <v>4</v>
      </c>
      <c r="V46" s="50"/>
      <c r="W46" s="64"/>
      <c r="X46" s="48"/>
      <c r="Y46" s="66"/>
      <c r="Z46" s="46"/>
      <c r="AA46" s="52">
        <f ca="1">D46</f>
        <v>4</v>
      </c>
      <c r="AB46" s="11"/>
      <c r="AC46" s="68"/>
      <c r="AD46" s="13"/>
      <c r="BB46" s="1"/>
      <c r="BF46" s="4"/>
      <c r="BG46" s="4"/>
      <c r="BI46" s="2"/>
      <c r="BJ46" s="14"/>
      <c r="BL46" s="4"/>
      <c r="BM46" s="4"/>
      <c r="BN46" s="4"/>
      <c r="BO46" s="4"/>
      <c r="BP46" s="4"/>
    </row>
    <row r="47" spans="1:68" ht="25.5" customHeight="1" x14ac:dyDescent="0.25">
      <c r="BB47" s="1"/>
      <c r="BF47" s="4"/>
      <c r="BG47" s="4"/>
      <c r="BI47" s="2"/>
      <c r="BJ47" s="14"/>
      <c r="BL47" s="4"/>
      <c r="BM47" s="4"/>
      <c r="BN47" s="4"/>
      <c r="BO47" s="4"/>
      <c r="BP47" s="4"/>
    </row>
    <row r="48" spans="1:68" ht="25.5" customHeight="1" x14ac:dyDescent="0.25">
      <c r="BB48" s="1"/>
      <c r="BF48" s="4"/>
      <c r="BG48" s="4"/>
      <c r="BI48" s="2"/>
      <c r="BJ48" s="14"/>
      <c r="BL48" s="4"/>
      <c r="BM48" s="4"/>
      <c r="BN48" s="4"/>
      <c r="BO48" s="4"/>
      <c r="BP48" s="4"/>
    </row>
    <row r="49" spans="54:68" ht="25.5" customHeight="1" x14ac:dyDescent="0.25">
      <c r="BB49" s="1"/>
      <c r="BF49" s="4"/>
      <c r="BG49" s="4"/>
      <c r="BI49" s="2"/>
      <c r="BJ49" s="14"/>
      <c r="BL49" s="4"/>
      <c r="BM49" s="4"/>
      <c r="BN49" s="4"/>
      <c r="BO49" s="4"/>
      <c r="BP49" s="4"/>
    </row>
    <row r="50" spans="54:68" ht="25.5" customHeight="1" x14ac:dyDescent="0.25">
      <c r="BB50" s="1"/>
      <c r="BF50" s="4"/>
      <c r="BG50" s="4"/>
      <c r="BI50" s="2"/>
      <c r="BJ50" s="14"/>
      <c r="BL50" s="4"/>
      <c r="BM50" s="4"/>
      <c r="BN50" s="4"/>
      <c r="BO50" s="4"/>
      <c r="BP50" s="4"/>
    </row>
    <row r="51" spans="54:68" ht="25.5" customHeight="1" x14ac:dyDescent="0.25">
      <c r="BB51" s="1"/>
      <c r="BF51" s="4"/>
      <c r="BG51" s="4"/>
      <c r="BI51" s="2"/>
      <c r="BJ51" s="14"/>
      <c r="BL51" s="4"/>
      <c r="BM51" s="4"/>
      <c r="BN51" s="4"/>
      <c r="BO51" s="4"/>
      <c r="BP51" s="4"/>
    </row>
    <row r="52" spans="54:68" ht="25.5" customHeight="1" x14ac:dyDescent="0.25">
      <c r="BB52" s="1"/>
      <c r="BF52" s="4"/>
      <c r="BG52" s="4"/>
      <c r="BI52" s="2"/>
      <c r="BJ52" s="14"/>
      <c r="BL52" s="4"/>
      <c r="BM52" s="4"/>
      <c r="BN52" s="4"/>
      <c r="BO52" s="4"/>
      <c r="BP52" s="4"/>
    </row>
    <row r="53" spans="54:68" ht="25.5" customHeight="1" x14ac:dyDescent="0.25">
      <c r="BB53" s="1"/>
      <c r="BF53" s="4"/>
      <c r="BG53" s="4"/>
      <c r="BI53" s="2"/>
      <c r="BJ53" s="14"/>
      <c r="BL53" s="4"/>
      <c r="BM53" s="4"/>
      <c r="BN53" s="4"/>
      <c r="BO53" s="4"/>
      <c r="BP53" s="4"/>
    </row>
    <row r="54" spans="54:68" ht="25.5" customHeight="1" x14ac:dyDescent="0.25">
      <c r="BB54" s="1"/>
      <c r="BF54" s="4"/>
      <c r="BG54" s="4"/>
      <c r="BI54" s="2"/>
      <c r="BJ54" s="14"/>
      <c r="BL54" s="4"/>
      <c r="BM54" s="4"/>
      <c r="BN54" s="4"/>
      <c r="BO54" s="4"/>
      <c r="BP54" s="4"/>
    </row>
    <row r="55" spans="54:68" ht="25.5" customHeight="1" x14ac:dyDescent="0.25">
      <c r="BB55" s="1"/>
      <c r="BF55" s="4"/>
      <c r="BG55" s="4"/>
      <c r="BI55" s="2"/>
      <c r="BJ55" s="14"/>
      <c r="BL55" s="4"/>
      <c r="BM55" s="4"/>
      <c r="BN55" s="4"/>
      <c r="BO55" s="4"/>
      <c r="BP55" s="4"/>
    </row>
    <row r="56" spans="54:68" ht="25.5" customHeight="1" x14ac:dyDescent="0.25">
      <c r="BB56" s="1"/>
      <c r="BF56" s="4"/>
      <c r="BG56" s="4"/>
      <c r="BI56" s="2"/>
      <c r="BJ56" s="14"/>
      <c r="BL56" s="4"/>
      <c r="BM56" s="4"/>
      <c r="BN56" s="4"/>
      <c r="BO56" s="4"/>
      <c r="BP56" s="4"/>
    </row>
    <row r="57" spans="54:68" ht="25.5" customHeight="1" x14ac:dyDescent="0.25">
      <c r="BB57" s="1"/>
      <c r="BF57" s="4"/>
      <c r="BG57" s="4"/>
      <c r="BI57" s="2"/>
      <c r="BJ57" s="14"/>
      <c r="BL57" s="4"/>
      <c r="BM57" s="4"/>
      <c r="BN57" s="4"/>
      <c r="BO57" s="4"/>
      <c r="BP57" s="4"/>
    </row>
    <row r="58" spans="54:68" ht="25.5" customHeight="1" x14ac:dyDescent="0.25">
      <c r="BB58" s="1"/>
      <c r="BF58" s="4"/>
      <c r="BG58" s="4"/>
      <c r="BI58" s="2"/>
      <c r="BJ58" s="14"/>
      <c r="BL58" s="4"/>
      <c r="BM58" s="4"/>
      <c r="BN58" s="4"/>
      <c r="BO58" s="4"/>
      <c r="BP58" s="4"/>
    </row>
    <row r="59" spans="54:68" ht="25.5" customHeight="1" x14ac:dyDescent="0.25">
      <c r="BB59" s="1"/>
      <c r="BF59" s="4"/>
      <c r="BG59" s="4"/>
      <c r="BI59" s="2"/>
      <c r="BJ59" s="14"/>
      <c r="BL59" s="4"/>
      <c r="BM59" s="4"/>
      <c r="BN59" s="4"/>
      <c r="BO59" s="4"/>
      <c r="BP59" s="4"/>
    </row>
    <row r="60" spans="54:68" ht="25.5" customHeight="1" x14ac:dyDescent="0.25">
      <c r="BB60" s="1"/>
      <c r="BF60" s="4"/>
      <c r="BG60" s="4"/>
      <c r="BI60" s="2"/>
      <c r="BJ60" s="14"/>
      <c r="BL60" s="4"/>
      <c r="BM60" s="4"/>
      <c r="BN60" s="4"/>
      <c r="BO60" s="4"/>
      <c r="BP60" s="4"/>
    </row>
    <row r="61" spans="54:68" ht="25.5" customHeight="1" x14ac:dyDescent="0.25">
      <c r="BB61" s="1"/>
      <c r="BF61" s="4"/>
      <c r="BG61" s="4"/>
      <c r="BI61" s="2"/>
      <c r="BJ61" s="14"/>
      <c r="BL61" s="4"/>
      <c r="BM61" s="4"/>
      <c r="BN61" s="4"/>
      <c r="BO61" s="4"/>
      <c r="BP61" s="4"/>
    </row>
    <row r="62" spans="54:68" ht="25.5" customHeight="1" x14ac:dyDescent="0.25">
      <c r="BB62" s="1"/>
      <c r="BF62" s="4"/>
      <c r="BG62" s="4"/>
      <c r="BI62" s="2"/>
      <c r="BJ62" s="14"/>
      <c r="BL62" s="4"/>
      <c r="BM62" s="4"/>
      <c r="BN62" s="4"/>
      <c r="BO62" s="4"/>
      <c r="BP62" s="4"/>
    </row>
    <row r="63" spans="54:68" ht="25.5" customHeight="1" x14ac:dyDescent="0.25">
      <c r="BB63" s="1"/>
      <c r="BF63" s="4"/>
      <c r="BG63" s="4"/>
      <c r="BI63" s="2"/>
      <c r="BJ63" s="14"/>
      <c r="BL63" s="4"/>
      <c r="BM63" s="4"/>
      <c r="BN63" s="4"/>
      <c r="BO63" s="4"/>
      <c r="BP63" s="4"/>
    </row>
    <row r="64" spans="54:68" ht="25.5" customHeight="1" x14ac:dyDescent="0.25">
      <c r="BB64" s="1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B65" s="1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</sheetData>
  <sheetProtection algorithmName="SHA-512" hashValue="hSsoqMc8bozSMovwjE7U5mo6EdWN+DXPcQnqig/i7IwGtG2RrwuF+w6c/uXLsqS7sDBvwQBSfRPCDY7pRXafLA==" saltValue="aMX2G+pATl2DjaZaBHgSRg==" spinCount="100000" sheet="1" objects="1" scenarios="1" selectLockedCells="1"/>
  <mergeCells count="28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</mergeCells>
  <phoneticPr fontId="1"/>
  <conditionalFormatting sqref="B4:C23">
    <cfRule type="cellIs" dxfId="357" priority="28" operator="equal">
      <formula>0</formula>
    </cfRule>
  </conditionalFormatting>
  <conditionalFormatting sqref="B27:C46">
    <cfRule type="cellIs" dxfId="356" priority="23" operator="equal">
      <formula>0</formula>
    </cfRule>
  </conditionalFormatting>
  <conditionalFormatting sqref="G4:H23">
    <cfRule type="cellIs" dxfId="355" priority="27" operator="equal">
      <formula>0</formula>
    </cfRule>
  </conditionalFormatting>
  <conditionalFormatting sqref="G27:H46">
    <cfRule type="cellIs" dxfId="354" priority="22" operator="equal">
      <formula>0</formula>
    </cfRule>
  </conditionalFormatting>
  <conditionalFormatting sqref="Y27:Y46">
    <cfRule type="cellIs" dxfId="353" priority="21" operator="equal">
      <formula>0</formula>
    </cfRule>
  </conditionalFormatting>
  <conditionalFormatting sqref="AA27">
    <cfRule type="cellIs" dxfId="352" priority="20" operator="equal">
      <formula>0</formula>
    </cfRule>
  </conditionalFormatting>
  <conditionalFormatting sqref="AA28">
    <cfRule type="expression" dxfId="351" priority="19">
      <formula>AA27=0</formula>
    </cfRule>
  </conditionalFormatting>
  <conditionalFormatting sqref="AA29">
    <cfRule type="cellIs" dxfId="350" priority="18" operator="equal">
      <formula>0</formula>
    </cfRule>
  </conditionalFormatting>
  <conditionalFormatting sqref="AA30">
    <cfRule type="expression" dxfId="349" priority="17">
      <formula>AA29=0</formula>
    </cfRule>
  </conditionalFormatting>
  <conditionalFormatting sqref="AA31">
    <cfRule type="cellIs" dxfId="348" priority="16" operator="equal">
      <formula>0</formula>
    </cfRule>
  </conditionalFormatting>
  <conditionalFormatting sqref="AA32">
    <cfRule type="expression" dxfId="347" priority="15">
      <formula>AA31=0</formula>
    </cfRule>
  </conditionalFormatting>
  <conditionalFormatting sqref="AA33">
    <cfRule type="cellIs" dxfId="346" priority="14" operator="equal">
      <formula>0</formula>
    </cfRule>
  </conditionalFormatting>
  <conditionalFormatting sqref="AA34">
    <cfRule type="expression" dxfId="345" priority="13">
      <formula>AA33=0</formula>
    </cfRule>
  </conditionalFormatting>
  <conditionalFormatting sqref="AA35">
    <cfRule type="cellIs" dxfId="344" priority="12" operator="equal">
      <formula>0</formula>
    </cfRule>
  </conditionalFormatting>
  <conditionalFormatting sqref="AA36">
    <cfRule type="expression" dxfId="343" priority="11">
      <formula>AA35=0</formula>
    </cfRule>
  </conditionalFormatting>
  <conditionalFormatting sqref="AA37">
    <cfRule type="cellIs" dxfId="342" priority="10" operator="equal">
      <formula>0</formula>
    </cfRule>
  </conditionalFormatting>
  <conditionalFormatting sqref="AA38">
    <cfRule type="expression" dxfId="341" priority="9">
      <formula>AA37=0</formula>
    </cfRule>
  </conditionalFormatting>
  <conditionalFormatting sqref="AA39">
    <cfRule type="cellIs" dxfId="340" priority="8" operator="equal">
      <formula>0</formula>
    </cfRule>
  </conditionalFormatting>
  <conditionalFormatting sqref="AA40">
    <cfRule type="expression" dxfId="339" priority="7">
      <formula>AA39=0</formula>
    </cfRule>
  </conditionalFormatting>
  <conditionalFormatting sqref="AA41">
    <cfRule type="cellIs" dxfId="338" priority="6" operator="equal">
      <formula>0</formula>
    </cfRule>
  </conditionalFormatting>
  <conditionalFormatting sqref="AA42">
    <cfRule type="expression" dxfId="337" priority="5">
      <formula>AA41=0</formula>
    </cfRule>
  </conditionalFormatting>
  <conditionalFormatting sqref="AA43">
    <cfRule type="cellIs" dxfId="336" priority="4" operator="equal">
      <formula>0</formula>
    </cfRule>
  </conditionalFormatting>
  <conditionalFormatting sqref="AA44">
    <cfRule type="expression" dxfId="335" priority="3">
      <formula>AA43=0</formula>
    </cfRule>
  </conditionalFormatting>
  <conditionalFormatting sqref="AA45">
    <cfRule type="cellIs" dxfId="334" priority="2" operator="equal">
      <formula>0</formula>
    </cfRule>
  </conditionalFormatting>
  <conditionalFormatting sqref="AA46">
    <cfRule type="expression" dxfId="333" priority="1">
      <formula>AA45=0</formula>
    </cfRule>
  </conditionalFormatting>
  <conditionalFormatting sqref="AI4:AI23">
    <cfRule type="cellIs" dxfId="332" priority="26" operator="equal">
      <formula>0</formula>
    </cfRule>
  </conditionalFormatting>
  <conditionalFormatting sqref="AL4:AL23">
    <cfRule type="cellIs" dxfId="331" priority="25" operator="equal">
      <formula>0</formula>
    </cfRule>
  </conditionalFormatting>
  <conditionalFormatting sqref="AO4:AO23">
    <cfRule type="cellIs" dxfId="330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3BC2-016A-499F-8BCB-A0D4EA9712C1}">
  <sheetPr>
    <pageSetUpPr fitToPage="1"/>
  </sheetPr>
  <dimension ref="A1:BP215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96" t="s">
        <v>31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7">
        <v>1</v>
      </c>
      <c r="AD1" s="97"/>
      <c r="BA1" s="2">
        <f ca="1">RAND()</f>
        <v>0.66219017899273136</v>
      </c>
      <c r="BB1" s="14">
        <f t="shared" ref="BB1:BB16" ca="1" si="0">RANK(BA1,$BA$1:$BA$44,)</f>
        <v>5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0.63117494715658673</v>
      </c>
      <c r="BJ1" s="14">
        <f t="shared" ref="BJ1:BJ20" ca="1" si="1">RANK(BI1,$BI$1:$BI$204,)</f>
        <v>9</v>
      </c>
      <c r="BK1" s="3"/>
      <c r="BL1" s="4">
        <v>1</v>
      </c>
      <c r="BM1" s="4">
        <v>3</v>
      </c>
      <c r="BN1" s="4">
        <v>2</v>
      </c>
      <c r="BO1" s="4">
        <v>2</v>
      </c>
      <c r="BP1" s="4"/>
    </row>
    <row r="2" spans="1:68" ht="45.95" customHeight="1" thickBot="1" x14ac:dyDescent="0.3">
      <c r="B2" s="98" t="s">
        <v>1</v>
      </c>
      <c r="C2" s="99"/>
      <c r="D2" s="99"/>
      <c r="E2" s="99"/>
      <c r="F2" s="99"/>
      <c r="G2" s="99"/>
      <c r="H2" s="100"/>
      <c r="I2" s="98" t="s">
        <v>13</v>
      </c>
      <c r="J2" s="99"/>
      <c r="K2" s="99"/>
      <c r="L2" s="99"/>
      <c r="M2" s="101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100"/>
      <c r="AS2" s="4" t="s">
        <v>14</v>
      </c>
      <c r="AW2" s="4" t="s">
        <v>19</v>
      </c>
      <c r="BA2" s="2">
        <f t="shared" ref="BA2:BA16" ca="1" si="2">RAND()</f>
        <v>0.82275602174687767</v>
      </c>
      <c r="BB2" s="14">
        <f t="shared" ca="1" si="0"/>
        <v>2</v>
      </c>
      <c r="BD2" s="4">
        <v>2</v>
      </c>
      <c r="BE2" s="4">
        <v>1</v>
      </c>
      <c r="BF2" s="4">
        <v>2</v>
      </c>
      <c r="BG2" s="4"/>
      <c r="BI2" s="2">
        <f t="shared" ref="BI2:BI20" ca="1" si="3">RAND()</f>
        <v>0.99939496466412836</v>
      </c>
      <c r="BJ2" s="14">
        <f t="shared" ca="1" si="1"/>
        <v>1</v>
      </c>
      <c r="BL2" s="4">
        <v>2</v>
      </c>
      <c r="BM2" s="4">
        <v>4</v>
      </c>
      <c r="BN2" s="4">
        <v>2</v>
      </c>
      <c r="BO2" s="4">
        <v>3</v>
      </c>
      <c r="BP2" s="4"/>
    </row>
    <row r="3" spans="1:68" ht="20.100000000000001" customHeight="1" x14ac:dyDescent="0.25">
      <c r="B3" s="26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BA3" s="2">
        <f t="shared" ca="1" si="2"/>
        <v>0.48604316720719809</v>
      </c>
      <c r="BB3" s="14">
        <f t="shared" ca="1" si="0"/>
        <v>11</v>
      </c>
      <c r="BD3" s="4">
        <v>3</v>
      </c>
      <c r="BE3" s="4">
        <v>1</v>
      </c>
      <c r="BF3" s="4">
        <v>3</v>
      </c>
      <c r="BG3" s="4"/>
      <c r="BI3" s="2">
        <f t="shared" ca="1" si="3"/>
        <v>6.611200067905576E-2</v>
      </c>
      <c r="BJ3" s="14">
        <f t="shared" ca="1" si="1"/>
        <v>19</v>
      </c>
      <c r="BL3" s="4">
        <v>3</v>
      </c>
      <c r="BM3" s="4">
        <v>4</v>
      </c>
      <c r="BN3" s="4">
        <v>3</v>
      </c>
      <c r="BO3" s="4">
        <v>2</v>
      </c>
      <c r="BP3" s="4"/>
    </row>
    <row r="4" spans="1:68" ht="51" customHeight="1" x14ac:dyDescent="0.55000000000000004">
      <c r="A4" s="69" t="s">
        <v>2</v>
      </c>
      <c r="B4" s="75">
        <f ca="1">AS4</f>
        <v>2</v>
      </c>
      <c r="C4" s="23"/>
      <c r="D4" s="27">
        <f ca="1">AU4</f>
        <v>4</v>
      </c>
      <c r="E4" s="25"/>
      <c r="F4" s="73" t="s">
        <v>3</v>
      </c>
      <c r="G4" s="75">
        <f ca="1">AW4</f>
        <v>1</v>
      </c>
      <c r="H4" s="23"/>
      <c r="I4" s="29">
        <f ca="1">AY4</f>
        <v>3</v>
      </c>
      <c r="J4" s="18"/>
      <c r="K4" s="73" t="s">
        <v>0</v>
      </c>
      <c r="L4" s="7"/>
      <c r="M4" s="94"/>
      <c r="N4" s="17"/>
      <c r="O4" s="18"/>
      <c r="P4" s="18"/>
      <c r="Q4" s="67"/>
      <c r="R4" s="7"/>
      <c r="S4" s="91"/>
      <c r="T4" s="6"/>
      <c r="U4" s="19"/>
      <c r="V4" s="19"/>
      <c r="W4" s="67"/>
      <c r="X4" s="7"/>
      <c r="Y4" s="67"/>
      <c r="Z4" s="7"/>
      <c r="AA4" s="18"/>
      <c r="AB4" s="18"/>
      <c r="AC4" s="67"/>
      <c r="AD4" s="8"/>
      <c r="AH4" s="93" t="s">
        <v>20</v>
      </c>
      <c r="AI4" s="88">
        <f ca="1">AS4</f>
        <v>2</v>
      </c>
      <c r="AJ4" s="20">
        <f ca="1">AU4</f>
        <v>4</v>
      </c>
      <c r="AK4" s="89" t="s">
        <v>3</v>
      </c>
      <c r="AL4" s="88">
        <f ca="1">AW4</f>
        <v>1</v>
      </c>
      <c r="AM4" s="20">
        <f ca="1">AY4</f>
        <v>3</v>
      </c>
      <c r="AN4" s="89" t="s">
        <v>18</v>
      </c>
      <c r="AO4" s="88">
        <f ca="1">AI4+AL4+QUOTIENT((AJ4+AM4),AP5)</f>
        <v>4</v>
      </c>
      <c r="AP4" s="20">
        <f ca="1">MOD((AJ4+AM4),AP5)</f>
        <v>2</v>
      </c>
      <c r="AQ4" s="14"/>
      <c r="AS4" s="4">
        <f t="shared" ref="AS4:AS13" ca="1" si="4">VLOOKUP($BB1,$BD$1:$BF$204,2,FALSE)</f>
        <v>2</v>
      </c>
      <c r="AT4" s="4">
        <f t="shared" ref="AT4:AT13" ca="1" si="5">VLOOKUP($BJ1,$BL$1:$BO$204,2,FALSE)</f>
        <v>5</v>
      </c>
      <c r="AU4" s="4">
        <f t="shared" ref="AU4:AU13" ca="1" si="6">VLOOKUP($BJ1,$BL$1:$BO$204,3,FALSE)</f>
        <v>4</v>
      </c>
      <c r="AV4" s="4"/>
      <c r="AW4" s="4">
        <f t="shared" ref="AW4:AW13" ca="1" si="7">VLOOKUP($BB1,$BD$1:$BF$204,3,FALSE)</f>
        <v>1</v>
      </c>
      <c r="AX4" s="4">
        <f t="shared" ref="AX4:AX13" ca="1" si="8">VLOOKUP($BJ1,$BL$1:$BO$204,2,FALSE)</f>
        <v>5</v>
      </c>
      <c r="AY4" s="4">
        <f t="shared" ref="AY4:AY13" ca="1" si="9">VLOOKUP($BJ1,$BL$1:$BO$204,4,FALSE)</f>
        <v>3</v>
      </c>
      <c r="BA4" s="2">
        <f t="shared" ca="1" si="2"/>
        <v>6.264362443502236E-2</v>
      </c>
      <c r="BB4" s="14">
        <f t="shared" ca="1" si="0"/>
        <v>16</v>
      </c>
      <c r="BD4" s="4">
        <v>4</v>
      </c>
      <c r="BE4" s="4">
        <v>1</v>
      </c>
      <c r="BF4" s="4">
        <v>4</v>
      </c>
      <c r="BG4" s="4"/>
      <c r="BI4" s="2">
        <f t="shared" ca="1" si="3"/>
        <v>0.34884301028261933</v>
      </c>
      <c r="BJ4" s="14">
        <f t="shared" ca="1" si="1"/>
        <v>14</v>
      </c>
      <c r="BL4" s="4">
        <v>4</v>
      </c>
      <c r="BM4" s="4">
        <v>4</v>
      </c>
      <c r="BN4" s="4">
        <v>3</v>
      </c>
      <c r="BO4" s="4">
        <v>3</v>
      </c>
      <c r="BP4" s="4"/>
    </row>
    <row r="5" spans="1:68" ht="51" customHeight="1" x14ac:dyDescent="0.25">
      <c r="A5" s="70"/>
      <c r="B5" s="76"/>
      <c r="C5" s="24"/>
      <c r="D5" s="28">
        <f ca="1">AT4</f>
        <v>5</v>
      </c>
      <c r="E5" s="9"/>
      <c r="F5" s="74"/>
      <c r="G5" s="76"/>
      <c r="H5" s="24"/>
      <c r="I5" s="28">
        <f ca="1">AX4</f>
        <v>5</v>
      </c>
      <c r="J5" s="9"/>
      <c r="K5" s="74"/>
      <c r="L5" s="12"/>
      <c r="M5" s="95"/>
      <c r="N5" s="21"/>
      <c r="O5" s="9"/>
      <c r="P5" s="9"/>
      <c r="Q5" s="68"/>
      <c r="R5" s="12"/>
      <c r="S5" s="92"/>
      <c r="T5" s="10"/>
      <c r="U5" s="22"/>
      <c r="V5" s="22"/>
      <c r="W5" s="68"/>
      <c r="X5" s="12"/>
      <c r="Y5" s="68"/>
      <c r="Z5" s="12"/>
      <c r="AA5" s="11"/>
      <c r="AB5" s="11"/>
      <c r="AC5" s="68"/>
      <c r="AD5" s="13"/>
      <c r="AH5" s="93"/>
      <c r="AI5" s="88"/>
      <c r="AJ5" s="14">
        <f ca="1">AT4</f>
        <v>5</v>
      </c>
      <c r="AK5" s="89"/>
      <c r="AL5" s="88"/>
      <c r="AM5" s="14">
        <f ca="1">AX4</f>
        <v>5</v>
      </c>
      <c r="AN5" s="89"/>
      <c r="AO5" s="88"/>
      <c r="AP5" s="14">
        <f ca="1">AJ5</f>
        <v>5</v>
      </c>
      <c r="AQ5" s="14"/>
      <c r="AS5" s="4">
        <f t="shared" ca="1" si="4"/>
        <v>1</v>
      </c>
      <c r="AT5" s="4">
        <f t="shared" ca="1" si="5"/>
        <v>3</v>
      </c>
      <c r="AU5" s="4">
        <f t="shared" ca="1" si="6"/>
        <v>2</v>
      </c>
      <c r="AV5" s="4"/>
      <c r="AW5" s="4">
        <f t="shared" ca="1" si="7"/>
        <v>2</v>
      </c>
      <c r="AX5" s="4">
        <f t="shared" ca="1" si="8"/>
        <v>3</v>
      </c>
      <c r="AY5" s="4">
        <f t="shared" ca="1" si="9"/>
        <v>2</v>
      </c>
      <c r="BA5" s="2">
        <f t="shared" ca="1" si="2"/>
        <v>0.52744510210335882</v>
      </c>
      <c r="BB5" s="14">
        <f t="shared" ca="1" si="0"/>
        <v>10</v>
      </c>
      <c r="BD5" s="4">
        <v>5</v>
      </c>
      <c r="BE5" s="4">
        <v>2</v>
      </c>
      <c r="BF5" s="4">
        <v>1</v>
      </c>
      <c r="BG5" s="4"/>
      <c r="BI5" s="2">
        <f t="shared" ca="1" si="3"/>
        <v>0.73309560897867654</v>
      </c>
      <c r="BJ5" s="14">
        <f t="shared" ca="1" si="1"/>
        <v>6</v>
      </c>
      <c r="BL5" s="4">
        <v>5</v>
      </c>
      <c r="BM5" s="4">
        <v>5</v>
      </c>
      <c r="BN5" s="4">
        <v>2</v>
      </c>
      <c r="BO5" s="4">
        <v>4</v>
      </c>
      <c r="BP5" s="4"/>
    </row>
    <row r="6" spans="1:68" ht="51" customHeight="1" x14ac:dyDescent="0.55000000000000004">
      <c r="A6" s="69" t="s">
        <v>4</v>
      </c>
      <c r="B6" s="71">
        <f ca="1">AS5</f>
        <v>1</v>
      </c>
      <c r="C6" s="23"/>
      <c r="D6" s="27">
        <f ca="1">AU5</f>
        <v>2</v>
      </c>
      <c r="E6" s="25"/>
      <c r="F6" s="73" t="s">
        <v>3</v>
      </c>
      <c r="G6" s="75">
        <f ca="1">AW5</f>
        <v>2</v>
      </c>
      <c r="H6" s="23"/>
      <c r="I6" s="29">
        <f ca="1">AY5</f>
        <v>2</v>
      </c>
      <c r="J6" s="18"/>
      <c r="K6" s="73" t="s">
        <v>0</v>
      </c>
      <c r="L6" s="7"/>
      <c r="M6" s="94"/>
      <c r="N6" s="17"/>
      <c r="O6" s="18"/>
      <c r="P6" s="18"/>
      <c r="Q6" s="67"/>
      <c r="R6" s="7"/>
      <c r="S6" s="91"/>
      <c r="T6" s="6"/>
      <c r="U6" s="19"/>
      <c r="V6" s="19"/>
      <c r="W6" s="67"/>
      <c r="X6" s="7"/>
      <c r="Y6" s="67"/>
      <c r="Z6" s="7"/>
      <c r="AA6" s="18"/>
      <c r="AB6" s="18"/>
      <c r="AC6" s="67"/>
      <c r="AD6" s="8">
        <f t="shared" ref="AD6:AD15" si="10">W6+AA6</f>
        <v>0</v>
      </c>
      <c r="AH6" s="93" t="s">
        <v>21</v>
      </c>
      <c r="AI6" s="88">
        <f ca="1">AS5</f>
        <v>1</v>
      </c>
      <c r="AJ6" s="20">
        <f ca="1">AU5</f>
        <v>2</v>
      </c>
      <c r="AK6" s="89" t="s">
        <v>3</v>
      </c>
      <c r="AL6" s="88">
        <f ca="1">AW5</f>
        <v>2</v>
      </c>
      <c r="AM6" s="20">
        <f ca="1">AY5</f>
        <v>2</v>
      </c>
      <c r="AN6" s="89" t="s">
        <v>18</v>
      </c>
      <c r="AO6" s="88">
        <f ca="1">AI6+AL6+QUOTIENT((AJ6+AM6),AP7)</f>
        <v>4</v>
      </c>
      <c r="AP6" s="20">
        <f ca="1">MOD((AJ6+AM6),AP7)</f>
        <v>1</v>
      </c>
      <c r="AQ6" s="14"/>
      <c r="AS6" s="4">
        <f t="shared" ca="1" si="4"/>
        <v>3</v>
      </c>
      <c r="AT6" s="4">
        <f t="shared" ca="1" si="5"/>
        <v>6</v>
      </c>
      <c r="AU6" s="4">
        <f t="shared" ca="1" si="6"/>
        <v>5</v>
      </c>
      <c r="AV6" s="4"/>
      <c r="AW6" s="4">
        <f t="shared" ca="1" si="7"/>
        <v>3</v>
      </c>
      <c r="AX6" s="4">
        <f t="shared" ca="1" si="8"/>
        <v>6</v>
      </c>
      <c r="AY6" s="4">
        <f t="shared" ca="1" si="9"/>
        <v>4</v>
      </c>
      <c r="BA6" s="2">
        <f t="shared" ca="1" si="2"/>
        <v>0.331258031683759</v>
      </c>
      <c r="BB6" s="14">
        <f t="shared" ca="1" si="0"/>
        <v>12</v>
      </c>
      <c r="BD6" s="4">
        <v>6</v>
      </c>
      <c r="BE6" s="4">
        <v>2</v>
      </c>
      <c r="BF6" s="4">
        <v>2</v>
      </c>
      <c r="BG6" s="4"/>
      <c r="BI6" s="2">
        <f t="shared" ca="1" si="3"/>
        <v>3.6249150154357257E-2</v>
      </c>
      <c r="BJ6" s="14">
        <f t="shared" ca="1" si="1"/>
        <v>20</v>
      </c>
      <c r="BL6" s="4">
        <v>6</v>
      </c>
      <c r="BM6" s="4">
        <v>5</v>
      </c>
      <c r="BN6" s="4">
        <v>3</v>
      </c>
      <c r="BO6" s="4">
        <v>3</v>
      </c>
      <c r="BP6" s="4"/>
    </row>
    <row r="7" spans="1:68" ht="51" customHeight="1" x14ac:dyDescent="0.25">
      <c r="A7" s="70"/>
      <c r="B7" s="72"/>
      <c r="C7" s="24"/>
      <c r="D7" s="28">
        <f ca="1">AT5</f>
        <v>3</v>
      </c>
      <c r="E7" s="9"/>
      <c r="F7" s="74"/>
      <c r="G7" s="76"/>
      <c r="H7" s="24"/>
      <c r="I7" s="28">
        <f ca="1">AX5</f>
        <v>3</v>
      </c>
      <c r="J7" s="9"/>
      <c r="K7" s="74"/>
      <c r="L7" s="12"/>
      <c r="M7" s="95"/>
      <c r="N7" s="21"/>
      <c r="O7" s="9"/>
      <c r="P7" s="9"/>
      <c r="Q7" s="68"/>
      <c r="R7" s="12"/>
      <c r="S7" s="92"/>
      <c r="T7" s="10"/>
      <c r="U7" s="22"/>
      <c r="V7" s="22"/>
      <c r="W7" s="68"/>
      <c r="X7" s="12"/>
      <c r="Y7" s="68"/>
      <c r="Z7" s="12"/>
      <c r="AA7" s="11"/>
      <c r="AB7" s="11"/>
      <c r="AC7" s="68"/>
      <c r="AD7" s="13">
        <f t="shared" si="10"/>
        <v>0</v>
      </c>
      <c r="AH7" s="93"/>
      <c r="AI7" s="88"/>
      <c r="AJ7" s="14">
        <f ca="1">AT5</f>
        <v>3</v>
      </c>
      <c r="AK7" s="89"/>
      <c r="AL7" s="88"/>
      <c r="AM7" s="14">
        <f ca="1">AX5</f>
        <v>3</v>
      </c>
      <c r="AN7" s="89"/>
      <c r="AO7" s="88"/>
      <c r="AP7" s="14">
        <f ca="1">AJ7</f>
        <v>3</v>
      </c>
      <c r="AQ7" s="14"/>
      <c r="AS7" s="4">
        <f t="shared" ca="1" si="4"/>
        <v>4</v>
      </c>
      <c r="AT7" s="4">
        <f t="shared" ca="1" si="5"/>
        <v>6</v>
      </c>
      <c r="AU7" s="4">
        <f t="shared" ca="1" si="6"/>
        <v>4</v>
      </c>
      <c r="AV7" s="4"/>
      <c r="AW7" s="4">
        <f t="shared" ca="1" si="7"/>
        <v>4</v>
      </c>
      <c r="AX7" s="4">
        <f t="shared" ca="1" si="8"/>
        <v>6</v>
      </c>
      <c r="AY7" s="4">
        <f t="shared" ca="1" si="9"/>
        <v>3</v>
      </c>
      <c r="BA7" s="2">
        <f t="shared" ca="1" si="2"/>
        <v>0.79219223127782123</v>
      </c>
      <c r="BB7" s="14">
        <f t="shared" ca="1" si="0"/>
        <v>3</v>
      </c>
      <c r="BD7" s="4">
        <v>7</v>
      </c>
      <c r="BE7" s="4">
        <v>2</v>
      </c>
      <c r="BF7" s="4">
        <v>3</v>
      </c>
      <c r="BG7" s="4"/>
      <c r="BI7" s="2">
        <f t="shared" ca="1" si="3"/>
        <v>0.71283944988528414</v>
      </c>
      <c r="BJ7" s="14">
        <f t="shared" ca="1" si="1"/>
        <v>8</v>
      </c>
      <c r="BL7" s="4">
        <v>7</v>
      </c>
      <c r="BM7" s="4">
        <v>5</v>
      </c>
      <c r="BN7" s="4">
        <v>3</v>
      </c>
      <c r="BO7" s="4">
        <v>4</v>
      </c>
      <c r="BP7" s="4"/>
    </row>
    <row r="8" spans="1:68" ht="51" customHeight="1" x14ac:dyDescent="0.55000000000000004">
      <c r="A8" s="69" t="s">
        <v>5</v>
      </c>
      <c r="B8" s="71">
        <f ca="1">AS6</f>
        <v>3</v>
      </c>
      <c r="C8" s="23"/>
      <c r="D8" s="27">
        <f ca="1">AU6</f>
        <v>5</v>
      </c>
      <c r="E8" s="25"/>
      <c r="F8" s="73" t="s">
        <v>3</v>
      </c>
      <c r="G8" s="75">
        <f ca="1">AW6</f>
        <v>3</v>
      </c>
      <c r="H8" s="23"/>
      <c r="I8" s="29">
        <f ca="1">AY6</f>
        <v>4</v>
      </c>
      <c r="J8" s="18"/>
      <c r="K8" s="73" t="s">
        <v>0</v>
      </c>
      <c r="L8" s="7"/>
      <c r="M8" s="94"/>
      <c r="N8" s="17"/>
      <c r="O8" s="18"/>
      <c r="P8" s="18"/>
      <c r="Q8" s="67"/>
      <c r="R8" s="7"/>
      <c r="S8" s="91"/>
      <c r="T8" s="6"/>
      <c r="U8" s="19"/>
      <c r="V8" s="19"/>
      <c r="W8" s="67"/>
      <c r="X8" s="7"/>
      <c r="Y8" s="67"/>
      <c r="Z8" s="7"/>
      <c r="AA8" s="18"/>
      <c r="AB8" s="18"/>
      <c r="AC8" s="67"/>
      <c r="AD8" s="8">
        <f t="shared" si="10"/>
        <v>0</v>
      </c>
      <c r="AH8" s="93" t="s">
        <v>22</v>
      </c>
      <c r="AI8" s="88">
        <f ca="1">AS6</f>
        <v>3</v>
      </c>
      <c r="AJ8" s="20">
        <f ca="1">AU6</f>
        <v>5</v>
      </c>
      <c r="AK8" s="89" t="s">
        <v>3</v>
      </c>
      <c r="AL8" s="88">
        <f ca="1">AW6</f>
        <v>3</v>
      </c>
      <c r="AM8" s="20">
        <f ca="1">AY6</f>
        <v>4</v>
      </c>
      <c r="AN8" s="89" t="s">
        <v>18</v>
      </c>
      <c r="AO8" s="88">
        <f ca="1">AI8+AL8+QUOTIENT((AJ8+AM8),AP9)</f>
        <v>7</v>
      </c>
      <c r="AP8" s="20">
        <f ca="1">MOD((AJ8+AM8),AP9)</f>
        <v>3</v>
      </c>
      <c r="AQ8" s="14"/>
      <c r="AS8" s="4">
        <f t="shared" ca="1" si="4"/>
        <v>3</v>
      </c>
      <c r="AT8" s="4">
        <f t="shared" ca="1" si="5"/>
        <v>5</v>
      </c>
      <c r="AU8" s="4">
        <f t="shared" ca="1" si="6"/>
        <v>3</v>
      </c>
      <c r="AV8" s="4"/>
      <c r="AW8" s="4">
        <f t="shared" ca="1" si="7"/>
        <v>2</v>
      </c>
      <c r="AX8" s="4">
        <f t="shared" ca="1" si="8"/>
        <v>5</v>
      </c>
      <c r="AY8" s="4">
        <f t="shared" ca="1" si="9"/>
        <v>3</v>
      </c>
      <c r="BA8" s="2">
        <f t="shared" ca="1" si="2"/>
        <v>0.54952193016535833</v>
      </c>
      <c r="BB8" s="14">
        <f t="shared" ca="1" si="0"/>
        <v>9</v>
      </c>
      <c r="BD8" s="4">
        <v>8</v>
      </c>
      <c r="BE8" s="4">
        <v>2</v>
      </c>
      <c r="BF8" s="4">
        <v>4</v>
      </c>
      <c r="BG8" s="4"/>
      <c r="BI8" s="2">
        <f t="shared" ca="1" si="3"/>
        <v>0.45497633681447835</v>
      </c>
      <c r="BJ8" s="14">
        <f t="shared" ca="1" si="1"/>
        <v>12</v>
      </c>
      <c r="BL8" s="4">
        <v>8</v>
      </c>
      <c r="BM8" s="4">
        <v>5</v>
      </c>
      <c r="BN8" s="4">
        <v>4</v>
      </c>
      <c r="BO8" s="4">
        <v>2</v>
      </c>
      <c r="BP8" s="4"/>
    </row>
    <row r="9" spans="1:68" ht="51" customHeight="1" x14ac:dyDescent="0.25">
      <c r="A9" s="70"/>
      <c r="B9" s="72"/>
      <c r="C9" s="24"/>
      <c r="D9" s="28">
        <f ca="1">AT6</f>
        <v>6</v>
      </c>
      <c r="E9" s="9"/>
      <c r="F9" s="74"/>
      <c r="G9" s="76"/>
      <c r="H9" s="24"/>
      <c r="I9" s="28">
        <f ca="1">AX6</f>
        <v>6</v>
      </c>
      <c r="J9" s="9"/>
      <c r="K9" s="74"/>
      <c r="L9" s="12"/>
      <c r="M9" s="95"/>
      <c r="N9" s="21"/>
      <c r="O9" s="9"/>
      <c r="P9" s="9"/>
      <c r="Q9" s="68"/>
      <c r="R9" s="12"/>
      <c r="S9" s="92"/>
      <c r="T9" s="10"/>
      <c r="U9" s="22"/>
      <c r="V9" s="22"/>
      <c r="W9" s="68"/>
      <c r="X9" s="12"/>
      <c r="Y9" s="68"/>
      <c r="Z9" s="12"/>
      <c r="AA9" s="11"/>
      <c r="AB9" s="11"/>
      <c r="AC9" s="68"/>
      <c r="AD9" s="13">
        <f t="shared" si="10"/>
        <v>0</v>
      </c>
      <c r="AH9" s="93"/>
      <c r="AI9" s="88"/>
      <c r="AJ9" s="14">
        <f ca="1">AT6</f>
        <v>6</v>
      </c>
      <c r="AK9" s="89"/>
      <c r="AL9" s="88"/>
      <c r="AM9" s="14">
        <f ca="1">AX6</f>
        <v>6</v>
      </c>
      <c r="AN9" s="89"/>
      <c r="AO9" s="88"/>
      <c r="AP9" s="14">
        <f ca="1">AJ9</f>
        <v>6</v>
      </c>
      <c r="AQ9" s="14"/>
      <c r="AS9" s="4">
        <f t="shared" ca="1" si="4"/>
        <v>3</v>
      </c>
      <c r="AT9" s="4">
        <f t="shared" ca="1" si="5"/>
        <v>6</v>
      </c>
      <c r="AU9" s="4">
        <f t="shared" ca="1" si="6"/>
        <v>5</v>
      </c>
      <c r="AV9" s="4"/>
      <c r="AW9" s="4">
        <f t="shared" ca="1" si="7"/>
        <v>4</v>
      </c>
      <c r="AX9" s="4">
        <f t="shared" ca="1" si="8"/>
        <v>6</v>
      </c>
      <c r="AY9" s="4">
        <f t="shared" ca="1" si="9"/>
        <v>5</v>
      </c>
      <c r="BA9" s="2">
        <f t="shared" ca="1" si="2"/>
        <v>0.59507823774434765</v>
      </c>
      <c r="BB9" s="14">
        <f t="shared" ca="1" si="0"/>
        <v>8</v>
      </c>
      <c r="BD9" s="4">
        <v>9</v>
      </c>
      <c r="BE9" s="4">
        <v>3</v>
      </c>
      <c r="BF9" s="4">
        <v>1</v>
      </c>
      <c r="BG9" s="4"/>
      <c r="BI9" s="2">
        <f t="shared" ca="1" si="3"/>
        <v>0.97384910585998041</v>
      </c>
      <c r="BJ9" s="14">
        <f t="shared" ca="1" si="1"/>
        <v>3</v>
      </c>
      <c r="BL9" s="4">
        <v>9</v>
      </c>
      <c r="BM9" s="4">
        <v>5</v>
      </c>
      <c r="BN9" s="4">
        <v>4</v>
      </c>
      <c r="BO9" s="4">
        <v>3</v>
      </c>
      <c r="BP9" s="4"/>
    </row>
    <row r="10" spans="1:68" ht="51" customHeight="1" x14ac:dyDescent="0.55000000000000004">
      <c r="A10" s="69" t="s">
        <v>6</v>
      </c>
      <c r="B10" s="71">
        <f ca="1">AS7</f>
        <v>4</v>
      </c>
      <c r="C10" s="23"/>
      <c r="D10" s="27">
        <f ca="1">AU7</f>
        <v>4</v>
      </c>
      <c r="E10" s="25"/>
      <c r="F10" s="73" t="s">
        <v>3</v>
      </c>
      <c r="G10" s="75">
        <f ca="1">AW7</f>
        <v>4</v>
      </c>
      <c r="H10" s="23"/>
      <c r="I10" s="29">
        <f ca="1">AY7</f>
        <v>3</v>
      </c>
      <c r="J10" s="18"/>
      <c r="K10" s="73" t="s">
        <v>0</v>
      </c>
      <c r="L10" s="7"/>
      <c r="M10" s="94"/>
      <c r="N10" s="17"/>
      <c r="O10" s="18"/>
      <c r="P10" s="18"/>
      <c r="Q10" s="67"/>
      <c r="R10" s="7"/>
      <c r="S10" s="91"/>
      <c r="T10" s="6"/>
      <c r="U10" s="19"/>
      <c r="V10" s="19"/>
      <c r="W10" s="67"/>
      <c r="X10" s="7"/>
      <c r="Y10" s="67"/>
      <c r="Z10" s="7"/>
      <c r="AA10" s="18"/>
      <c r="AB10" s="18"/>
      <c r="AC10" s="67"/>
      <c r="AD10" s="8">
        <f t="shared" si="10"/>
        <v>0</v>
      </c>
      <c r="AH10" s="93" t="s">
        <v>23</v>
      </c>
      <c r="AI10" s="88">
        <f ca="1">AS7</f>
        <v>4</v>
      </c>
      <c r="AJ10" s="20">
        <f ca="1">AU7</f>
        <v>4</v>
      </c>
      <c r="AK10" s="89" t="s">
        <v>3</v>
      </c>
      <c r="AL10" s="88">
        <f ca="1">AW7</f>
        <v>4</v>
      </c>
      <c r="AM10" s="20">
        <f ca="1">AY7</f>
        <v>3</v>
      </c>
      <c r="AN10" s="89" t="s">
        <v>18</v>
      </c>
      <c r="AO10" s="88">
        <f ca="1">AI10+AL10+QUOTIENT((AJ10+AM10),AP11)</f>
        <v>9</v>
      </c>
      <c r="AP10" s="20">
        <f ca="1">MOD((AJ10+AM10),AP11)</f>
        <v>1</v>
      </c>
      <c r="AQ10" s="14"/>
      <c r="AS10" s="4">
        <f t="shared" ca="1" si="4"/>
        <v>1</v>
      </c>
      <c r="AT10" s="4">
        <f t="shared" ca="1" si="5"/>
        <v>5</v>
      </c>
      <c r="AU10" s="4">
        <f t="shared" ca="1" si="6"/>
        <v>4</v>
      </c>
      <c r="AV10" s="4"/>
      <c r="AW10" s="4">
        <f t="shared" ca="1" si="7"/>
        <v>3</v>
      </c>
      <c r="AX10" s="4">
        <f t="shared" ca="1" si="8"/>
        <v>5</v>
      </c>
      <c r="AY10" s="4">
        <f t="shared" ca="1" si="9"/>
        <v>2</v>
      </c>
      <c r="BA10" s="2">
        <f t="shared" ca="1" si="2"/>
        <v>0.60113407401698027</v>
      </c>
      <c r="BB10" s="14">
        <f t="shared" ca="1" si="0"/>
        <v>7</v>
      </c>
      <c r="BD10" s="4">
        <v>10</v>
      </c>
      <c r="BE10" s="4">
        <v>3</v>
      </c>
      <c r="BF10" s="4">
        <v>2</v>
      </c>
      <c r="BG10" s="4"/>
      <c r="BI10" s="2">
        <f t="shared" ca="1" si="3"/>
        <v>0.11345402979252417</v>
      </c>
      <c r="BJ10" s="14">
        <f t="shared" ca="1" si="1"/>
        <v>18</v>
      </c>
      <c r="BL10" s="4">
        <v>10</v>
      </c>
      <c r="BM10" s="4">
        <v>5</v>
      </c>
      <c r="BN10" s="4">
        <v>4</v>
      </c>
      <c r="BO10" s="4">
        <v>4</v>
      </c>
      <c r="BP10" s="4"/>
    </row>
    <row r="11" spans="1:68" ht="51" customHeight="1" x14ac:dyDescent="0.25">
      <c r="A11" s="70"/>
      <c r="B11" s="72"/>
      <c r="C11" s="24"/>
      <c r="D11" s="28">
        <f ca="1">AT7</f>
        <v>6</v>
      </c>
      <c r="E11" s="9"/>
      <c r="F11" s="74"/>
      <c r="G11" s="76"/>
      <c r="H11" s="24"/>
      <c r="I11" s="28">
        <f ca="1">AX7</f>
        <v>6</v>
      </c>
      <c r="J11" s="9"/>
      <c r="K11" s="74"/>
      <c r="L11" s="12"/>
      <c r="M11" s="95"/>
      <c r="N11" s="21"/>
      <c r="O11" s="9"/>
      <c r="P11" s="9"/>
      <c r="Q11" s="68"/>
      <c r="R11" s="12"/>
      <c r="S11" s="92"/>
      <c r="T11" s="10"/>
      <c r="U11" s="22"/>
      <c r="V11" s="22"/>
      <c r="W11" s="68"/>
      <c r="X11" s="12"/>
      <c r="Y11" s="68"/>
      <c r="Z11" s="12"/>
      <c r="AA11" s="11"/>
      <c r="AB11" s="11"/>
      <c r="AC11" s="68"/>
      <c r="AD11" s="13">
        <f t="shared" si="10"/>
        <v>0</v>
      </c>
      <c r="AH11" s="93"/>
      <c r="AI11" s="88"/>
      <c r="AJ11" s="14">
        <f ca="1">AT7</f>
        <v>6</v>
      </c>
      <c r="AK11" s="89"/>
      <c r="AL11" s="88"/>
      <c r="AM11" s="14">
        <f ca="1">AX7</f>
        <v>6</v>
      </c>
      <c r="AN11" s="89"/>
      <c r="AO11" s="88"/>
      <c r="AP11" s="14">
        <f ca="1">AJ11</f>
        <v>6</v>
      </c>
      <c r="AQ11" s="14"/>
      <c r="AS11" s="4">
        <f t="shared" ca="1" si="4"/>
        <v>3</v>
      </c>
      <c r="AT11" s="4">
        <f t="shared" ca="1" si="5"/>
        <v>6</v>
      </c>
      <c r="AU11" s="4">
        <f t="shared" ca="1" si="6"/>
        <v>3</v>
      </c>
      <c r="AV11" s="4"/>
      <c r="AW11" s="4">
        <f t="shared" ca="1" si="7"/>
        <v>1</v>
      </c>
      <c r="AX11" s="4">
        <f t="shared" ca="1" si="8"/>
        <v>6</v>
      </c>
      <c r="AY11" s="4">
        <f t="shared" ca="1" si="9"/>
        <v>4</v>
      </c>
      <c r="BA11" s="2">
        <f t="shared" ca="1" si="2"/>
        <v>0.74615522773417042</v>
      </c>
      <c r="BB11" s="14">
        <f t="shared" ca="1" si="0"/>
        <v>4</v>
      </c>
      <c r="BD11" s="4">
        <v>11</v>
      </c>
      <c r="BE11" s="4">
        <v>3</v>
      </c>
      <c r="BF11" s="4">
        <v>3</v>
      </c>
      <c r="BG11" s="4"/>
      <c r="BI11" s="2">
        <f t="shared" ca="1" si="3"/>
        <v>0.99544690154110571</v>
      </c>
      <c r="BJ11" s="14">
        <f t="shared" ca="1" si="1"/>
        <v>2</v>
      </c>
      <c r="BL11" s="4">
        <v>11</v>
      </c>
      <c r="BM11" s="4">
        <v>6</v>
      </c>
      <c r="BN11" s="4">
        <v>2</v>
      </c>
      <c r="BO11" s="4">
        <v>5</v>
      </c>
      <c r="BP11" s="4"/>
    </row>
    <row r="12" spans="1:68" ht="51" customHeight="1" x14ac:dyDescent="0.55000000000000004">
      <c r="A12" s="69" t="s">
        <v>7</v>
      </c>
      <c r="B12" s="71">
        <f ca="1">AS8</f>
        <v>3</v>
      </c>
      <c r="C12" s="23"/>
      <c r="D12" s="27">
        <f ca="1">AU8</f>
        <v>3</v>
      </c>
      <c r="E12" s="25"/>
      <c r="F12" s="73" t="s">
        <v>3</v>
      </c>
      <c r="G12" s="75">
        <f ca="1">AW8</f>
        <v>2</v>
      </c>
      <c r="H12" s="23"/>
      <c r="I12" s="29">
        <f ca="1">AY8</f>
        <v>3</v>
      </c>
      <c r="J12" s="18"/>
      <c r="K12" s="73" t="s">
        <v>0</v>
      </c>
      <c r="L12" s="7"/>
      <c r="M12" s="94"/>
      <c r="N12" s="17"/>
      <c r="O12" s="18"/>
      <c r="P12" s="18"/>
      <c r="Q12" s="67"/>
      <c r="R12" s="7"/>
      <c r="S12" s="91"/>
      <c r="T12" s="6"/>
      <c r="U12" s="19"/>
      <c r="V12" s="19"/>
      <c r="W12" s="67"/>
      <c r="X12" s="7"/>
      <c r="Y12" s="67"/>
      <c r="Z12" s="7"/>
      <c r="AA12" s="18"/>
      <c r="AB12" s="18"/>
      <c r="AC12" s="67"/>
      <c r="AD12" s="8">
        <f t="shared" si="10"/>
        <v>0</v>
      </c>
      <c r="AH12" s="93" t="s">
        <v>24</v>
      </c>
      <c r="AI12" s="88">
        <f ca="1">AS8</f>
        <v>3</v>
      </c>
      <c r="AJ12" s="20">
        <f ca="1">AU8</f>
        <v>3</v>
      </c>
      <c r="AK12" s="89" t="s">
        <v>3</v>
      </c>
      <c r="AL12" s="88">
        <f ca="1">AW8</f>
        <v>2</v>
      </c>
      <c r="AM12" s="20">
        <f ca="1">AY8</f>
        <v>3</v>
      </c>
      <c r="AN12" s="89" t="s">
        <v>18</v>
      </c>
      <c r="AO12" s="88">
        <f ca="1">AI12+AL12+QUOTIENT((AJ12+AM12),AP13)</f>
        <v>6</v>
      </c>
      <c r="AP12" s="20">
        <f ca="1">MOD((AJ12+AM12),AP13)</f>
        <v>1</v>
      </c>
      <c r="AQ12" s="14"/>
      <c r="AS12" s="4">
        <f t="shared" ca="1" si="4"/>
        <v>2</v>
      </c>
      <c r="AT12" s="4">
        <f t="shared" ca="1" si="5"/>
        <v>4</v>
      </c>
      <c r="AU12" s="4">
        <f t="shared" ca="1" si="6"/>
        <v>3</v>
      </c>
      <c r="AV12" s="4"/>
      <c r="AW12" s="4">
        <f t="shared" ca="1" si="7"/>
        <v>4</v>
      </c>
      <c r="AX12" s="4">
        <f t="shared" ca="1" si="8"/>
        <v>4</v>
      </c>
      <c r="AY12" s="4">
        <f t="shared" ca="1" si="9"/>
        <v>2</v>
      </c>
      <c r="BA12" s="2">
        <f t="shared" ca="1" si="2"/>
        <v>0.22112971901691303</v>
      </c>
      <c r="BB12" s="14">
        <f t="shared" ca="1" si="0"/>
        <v>14</v>
      </c>
      <c r="BD12" s="4">
        <v>12</v>
      </c>
      <c r="BE12" s="4">
        <v>3</v>
      </c>
      <c r="BF12" s="4">
        <v>4</v>
      </c>
      <c r="BG12" s="4"/>
      <c r="BI12" s="2">
        <f t="shared" ca="1" si="3"/>
        <v>0.85155136207840121</v>
      </c>
      <c r="BJ12" s="14">
        <f t="shared" ca="1" si="1"/>
        <v>5</v>
      </c>
      <c r="BL12" s="4">
        <v>12</v>
      </c>
      <c r="BM12" s="4">
        <v>6</v>
      </c>
      <c r="BN12" s="4">
        <v>3</v>
      </c>
      <c r="BO12" s="4">
        <v>4</v>
      </c>
      <c r="BP12" s="4"/>
    </row>
    <row r="13" spans="1:68" ht="51" customHeight="1" x14ac:dyDescent="0.25">
      <c r="A13" s="70"/>
      <c r="B13" s="72"/>
      <c r="C13" s="24"/>
      <c r="D13" s="28">
        <f ca="1">AT8</f>
        <v>5</v>
      </c>
      <c r="E13" s="9"/>
      <c r="F13" s="74"/>
      <c r="G13" s="76"/>
      <c r="H13" s="24"/>
      <c r="I13" s="28">
        <f ca="1">AX8</f>
        <v>5</v>
      </c>
      <c r="J13" s="9"/>
      <c r="K13" s="74"/>
      <c r="L13" s="12"/>
      <c r="M13" s="95"/>
      <c r="N13" s="21"/>
      <c r="O13" s="9"/>
      <c r="P13" s="9"/>
      <c r="Q13" s="68"/>
      <c r="R13" s="12"/>
      <c r="S13" s="92"/>
      <c r="T13" s="10"/>
      <c r="U13" s="22"/>
      <c r="V13" s="22"/>
      <c r="W13" s="68"/>
      <c r="X13" s="12"/>
      <c r="Y13" s="68"/>
      <c r="Z13" s="12"/>
      <c r="AA13" s="11"/>
      <c r="AB13" s="11"/>
      <c r="AC13" s="68"/>
      <c r="AD13" s="13">
        <f t="shared" si="10"/>
        <v>0</v>
      </c>
      <c r="AH13" s="93"/>
      <c r="AI13" s="88"/>
      <c r="AJ13" s="14">
        <f ca="1">AT8</f>
        <v>5</v>
      </c>
      <c r="AK13" s="89"/>
      <c r="AL13" s="88"/>
      <c r="AM13" s="14">
        <f ca="1">AX8</f>
        <v>5</v>
      </c>
      <c r="AN13" s="89"/>
      <c r="AO13" s="88"/>
      <c r="AP13" s="14">
        <f ca="1">AJ13</f>
        <v>5</v>
      </c>
      <c r="AQ13" s="14"/>
      <c r="AS13" s="4">
        <f t="shared" ca="1" si="4"/>
        <v>2</v>
      </c>
      <c r="AT13" s="4">
        <f t="shared" ca="1" si="5"/>
        <v>6</v>
      </c>
      <c r="AU13" s="4">
        <f t="shared" ca="1" si="6"/>
        <v>5</v>
      </c>
      <c r="AV13" s="4"/>
      <c r="AW13" s="4">
        <f t="shared" ca="1" si="7"/>
        <v>3</v>
      </c>
      <c r="AX13" s="4">
        <f t="shared" ca="1" si="8"/>
        <v>6</v>
      </c>
      <c r="AY13" s="4">
        <f t="shared" ca="1" si="9"/>
        <v>3</v>
      </c>
      <c r="BA13" s="2">
        <f t="shared" ca="1" si="2"/>
        <v>0.26582740850823317</v>
      </c>
      <c r="BB13" s="14">
        <f t="shared" ca="1" si="0"/>
        <v>13</v>
      </c>
      <c r="BD13" s="4">
        <v>13</v>
      </c>
      <c r="BE13" s="4">
        <v>4</v>
      </c>
      <c r="BF13" s="4">
        <v>1</v>
      </c>
      <c r="BG13" s="4"/>
      <c r="BI13" s="2">
        <f t="shared" ca="1" si="3"/>
        <v>0.50541702534589483</v>
      </c>
      <c r="BJ13" s="14">
        <f t="shared" ca="1" si="1"/>
        <v>11</v>
      </c>
      <c r="BL13" s="4">
        <v>13</v>
      </c>
      <c r="BM13" s="4">
        <v>6</v>
      </c>
      <c r="BN13" s="4">
        <v>3</v>
      </c>
      <c r="BO13" s="4">
        <v>5</v>
      </c>
      <c r="BP13" s="4"/>
    </row>
    <row r="14" spans="1:68" ht="51" customHeight="1" x14ac:dyDescent="0.55000000000000004">
      <c r="A14" s="69" t="s">
        <v>8</v>
      </c>
      <c r="B14" s="71">
        <f ca="1">AS9</f>
        <v>3</v>
      </c>
      <c r="C14" s="23"/>
      <c r="D14" s="27">
        <f ca="1">AU9</f>
        <v>5</v>
      </c>
      <c r="E14" s="25"/>
      <c r="F14" s="73" t="s">
        <v>3</v>
      </c>
      <c r="G14" s="75">
        <f ca="1">AW9</f>
        <v>4</v>
      </c>
      <c r="H14" s="23"/>
      <c r="I14" s="29">
        <f ca="1">AY9</f>
        <v>5</v>
      </c>
      <c r="J14" s="18"/>
      <c r="K14" s="73" t="s">
        <v>0</v>
      </c>
      <c r="L14" s="7"/>
      <c r="M14" s="94"/>
      <c r="N14" s="17"/>
      <c r="O14" s="18"/>
      <c r="P14" s="18"/>
      <c r="Q14" s="67"/>
      <c r="R14" s="7"/>
      <c r="S14" s="91"/>
      <c r="T14" s="6"/>
      <c r="U14" s="19"/>
      <c r="V14" s="19"/>
      <c r="W14" s="67"/>
      <c r="X14" s="7"/>
      <c r="Y14" s="67"/>
      <c r="Z14" s="7"/>
      <c r="AA14" s="18"/>
      <c r="AB14" s="18"/>
      <c r="AC14" s="67"/>
      <c r="AD14" s="8">
        <f t="shared" si="10"/>
        <v>0</v>
      </c>
      <c r="AH14" s="93" t="s">
        <v>25</v>
      </c>
      <c r="AI14" s="88">
        <f ca="1">AS9</f>
        <v>3</v>
      </c>
      <c r="AJ14" s="20">
        <f ca="1">AU9</f>
        <v>5</v>
      </c>
      <c r="AK14" s="89" t="s">
        <v>3</v>
      </c>
      <c r="AL14" s="88">
        <f ca="1">AW9</f>
        <v>4</v>
      </c>
      <c r="AM14" s="20">
        <f ca="1">AY9</f>
        <v>5</v>
      </c>
      <c r="AN14" s="89" t="s">
        <v>18</v>
      </c>
      <c r="AO14" s="88">
        <f ca="1">AI14+AL14+QUOTIENT((AJ14+AM14),AP15)</f>
        <v>8</v>
      </c>
      <c r="AP14" s="20">
        <f ca="1">MOD((AJ14+AM14),AP15)</f>
        <v>4</v>
      </c>
      <c r="AQ14" s="14"/>
      <c r="AS14" s="4"/>
      <c r="AT14" s="4"/>
      <c r="AU14" s="4"/>
      <c r="AV14" s="4"/>
      <c r="AW14" s="4"/>
      <c r="AX14" s="4"/>
      <c r="AY14" s="4"/>
      <c r="BA14" s="2">
        <f t="shared" ca="1" si="2"/>
        <v>0.90526134200989261</v>
      </c>
      <c r="BB14" s="14">
        <f t="shared" ca="1" si="0"/>
        <v>1</v>
      </c>
      <c r="BD14" s="4">
        <v>14</v>
      </c>
      <c r="BE14" s="4">
        <v>4</v>
      </c>
      <c r="BF14" s="4">
        <v>2</v>
      </c>
      <c r="BG14" s="4"/>
      <c r="BI14" s="2">
        <f t="shared" ca="1" si="3"/>
        <v>0.39554293298048748</v>
      </c>
      <c r="BJ14" s="14">
        <f t="shared" ca="1" si="1"/>
        <v>13</v>
      </c>
      <c r="BL14" s="4">
        <v>14</v>
      </c>
      <c r="BM14" s="4">
        <v>6</v>
      </c>
      <c r="BN14" s="4">
        <v>4</v>
      </c>
      <c r="BO14" s="4">
        <v>3</v>
      </c>
      <c r="BP14" s="4"/>
    </row>
    <row r="15" spans="1:68" ht="51" customHeight="1" x14ac:dyDescent="0.25">
      <c r="A15" s="70"/>
      <c r="B15" s="72"/>
      <c r="C15" s="24"/>
      <c r="D15" s="28">
        <f ca="1">AT9</f>
        <v>6</v>
      </c>
      <c r="E15" s="9"/>
      <c r="F15" s="74"/>
      <c r="G15" s="76"/>
      <c r="H15" s="24"/>
      <c r="I15" s="28">
        <f ca="1">AX9</f>
        <v>6</v>
      </c>
      <c r="J15" s="9"/>
      <c r="K15" s="74"/>
      <c r="L15" s="12"/>
      <c r="M15" s="95"/>
      <c r="N15" s="21"/>
      <c r="O15" s="9"/>
      <c r="P15" s="9"/>
      <c r="Q15" s="68"/>
      <c r="R15" s="12"/>
      <c r="S15" s="92"/>
      <c r="T15" s="10"/>
      <c r="U15" s="22"/>
      <c r="V15" s="22"/>
      <c r="W15" s="68"/>
      <c r="X15" s="12"/>
      <c r="Y15" s="68"/>
      <c r="Z15" s="12"/>
      <c r="AA15" s="11"/>
      <c r="AB15" s="11"/>
      <c r="AC15" s="68"/>
      <c r="AD15" s="13">
        <f t="shared" si="10"/>
        <v>0</v>
      </c>
      <c r="AH15" s="93"/>
      <c r="AI15" s="88"/>
      <c r="AJ15" s="14">
        <f ca="1">AT9</f>
        <v>6</v>
      </c>
      <c r="AK15" s="89"/>
      <c r="AL15" s="88"/>
      <c r="AM15" s="14">
        <f ca="1">AX9</f>
        <v>6</v>
      </c>
      <c r="AN15" s="89"/>
      <c r="AO15" s="88"/>
      <c r="AP15" s="14">
        <f ca="1">AJ15</f>
        <v>6</v>
      </c>
      <c r="AQ15" s="14"/>
      <c r="AS15" s="4"/>
      <c r="AT15" s="4"/>
      <c r="AU15" s="4"/>
      <c r="AV15" s="4"/>
      <c r="AW15" s="4"/>
      <c r="AX15" s="4"/>
      <c r="AY15" s="4"/>
      <c r="BA15" s="2">
        <f t="shared" ca="1" si="2"/>
        <v>0.21780631510804471</v>
      </c>
      <c r="BB15" s="14">
        <f t="shared" ca="1" si="0"/>
        <v>15</v>
      </c>
      <c r="BD15" s="4">
        <v>15</v>
      </c>
      <c r="BE15" s="4">
        <v>4</v>
      </c>
      <c r="BF15" s="4">
        <v>3</v>
      </c>
      <c r="BG15" s="4"/>
      <c r="BI15" s="2">
        <f t="shared" ca="1" si="3"/>
        <v>0.71906567229061635</v>
      </c>
      <c r="BJ15" s="14">
        <f t="shared" ca="1" si="1"/>
        <v>7</v>
      </c>
      <c r="BL15" s="4">
        <v>15</v>
      </c>
      <c r="BM15" s="4">
        <v>6</v>
      </c>
      <c r="BN15" s="4">
        <v>4</v>
      </c>
      <c r="BO15" s="4">
        <v>4</v>
      </c>
      <c r="BP15" s="4"/>
    </row>
    <row r="16" spans="1:68" ht="51" customHeight="1" x14ac:dyDescent="0.55000000000000004">
      <c r="A16" s="69" t="s">
        <v>9</v>
      </c>
      <c r="B16" s="71">
        <f ca="1">AS10</f>
        <v>1</v>
      </c>
      <c r="C16" s="23"/>
      <c r="D16" s="27">
        <f ca="1">AU10</f>
        <v>4</v>
      </c>
      <c r="E16" s="25"/>
      <c r="F16" s="73" t="s">
        <v>3</v>
      </c>
      <c r="G16" s="75">
        <f ca="1">AW10</f>
        <v>3</v>
      </c>
      <c r="H16" s="23"/>
      <c r="I16" s="29">
        <f ca="1">AY10</f>
        <v>2</v>
      </c>
      <c r="J16" s="18"/>
      <c r="K16" s="73" t="s">
        <v>0</v>
      </c>
      <c r="L16" s="7"/>
      <c r="M16" s="94"/>
      <c r="N16" s="17"/>
      <c r="O16" s="18"/>
      <c r="P16" s="18"/>
      <c r="Q16" s="67"/>
      <c r="R16" s="7"/>
      <c r="S16" s="91"/>
      <c r="T16" s="6"/>
      <c r="U16" s="19"/>
      <c r="V16" s="19"/>
      <c r="W16" s="67"/>
      <c r="X16" s="7"/>
      <c r="Y16" s="67"/>
      <c r="Z16" s="7"/>
      <c r="AA16" s="18"/>
      <c r="AB16" s="18"/>
      <c r="AC16" s="67"/>
      <c r="AD16" s="8"/>
      <c r="AH16" s="93" t="s">
        <v>26</v>
      </c>
      <c r="AI16" s="88">
        <f ca="1">AS10</f>
        <v>1</v>
      </c>
      <c r="AJ16" s="20">
        <f ca="1">AU10</f>
        <v>4</v>
      </c>
      <c r="AK16" s="89" t="s">
        <v>3</v>
      </c>
      <c r="AL16" s="88">
        <f ca="1">AW10</f>
        <v>3</v>
      </c>
      <c r="AM16" s="20">
        <f ca="1">AY10</f>
        <v>2</v>
      </c>
      <c r="AN16" s="89" t="s">
        <v>18</v>
      </c>
      <c r="AO16" s="88">
        <f ca="1">AI16+AL16+QUOTIENT((AJ16+AM16),AP17)</f>
        <v>5</v>
      </c>
      <c r="AP16" s="20">
        <f ca="1">MOD((AJ16+AM16),AP17)</f>
        <v>1</v>
      </c>
      <c r="AQ16" s="14"/>
      <c r="AS16" s="4"/>
      <c r="AT16" s="4"/>
      <c r="AU16" s="4"/>
      <c r="AV16" s="4"/>
      <c r="AW16" s="4"/>
      <c r="AX16" s="4"/>
      <c r="AY16" s="4"/>
      <c r="BA16" s="2">
        <f t="shared" ca="1" si="2"/>
        <v>0.61796024798547422</v>
      </c>
      <c r="BB16" s="14">
        <f t="shared" ca="1" si="0"/>
        <v>6</v>
      </c>
      <c r="BD16" s="4">
        <v>16</v>
      </c>
      <c r="BE16" s="4">
        <v>4</v>
      </c>
      <c r="BF16" s="4">
        <v>4</v>
      </c>
      <c r="BG16" s="4"/>
      <c r="BI16" s="2">
        <f t="shared" ca="1" si="3"/>
        <v>0.30729662963283044</v>
      </c>
      <c r="BJ16" s="14">
        <f t="shared" ca="1" si="1"/>
        <v>15</v>
      </c>
      <c r="BL16" s="4">
        <v>16</v>
      </c>
      <c r="BM16" s="4">
        <v>6</v>
      </c>
      <c r="BN16" s="4">
        <v>4</v>
      </c>
      <c r="BO16" s="4">
        <v>5</v>
      </c>
      <c r="BP16" s="4"/>
    </row>
    <row r="17" spans="1:68" ht="51" customHeight="1" x14ac:dyDescent="0.25">
      <c r="A17" s="70"/>
      <c r="B17" s="72"/>
      <c r="C17" s="24"/>
      <c r="D17" s="28">
        <f ca="1">AT10</f>
        <v>5</v>
      </c>
      <c r="E17" s="9"/>
      <c r="F17" s="74"/>
      <c r="G17" s="76"/>
      <c r="H17" s="24"/>
      <c r="I17" s="28">
        <f ca="1">AX10</f>
        <v>5</v>
      </c>
      <c r="J17" s="9"/>
      <c r="K17" s="74"/>
      <c r="L17" s="12"/>
      <c r="M17" s="95"/>
      <c r="N17" s="21"/>
      <c r="O17" s="9"/>
      <c r="P17" s="9"/>
      <c r="Q17" s="68"/>
      <c r="R17" s="12"/>
      <c r="S17" s="92"/>
      <c r="T17" s="10"/>
      <c r="U17" s="22"/>
      <c r="V17" s="22"/>
      <c r="W17" s="68"/>
      <c r="X17" s="12"/>
      <c r="Y17" s="68"/>
      <c r="Z17" s="12"/>
      <c r="AA17" s="11"/>
      <c r="AB17" s="11"/>
      <c r="AC17" s="68"/>
      <c r="AD17" s="13"/>
      <c r="AH17" s="93"/>
      <c r="AI17" s="88"/>
      <c r="AJ17" s="14">
        <f ca="1">AT10</f>
        <v>5</v>
      </c>
      <c r="AK17" s="89"/>
      <c r="AL17" s="88"/>
      <c r="AM17" s="14">
        <f ca="1">AX10</f>
        <v>5</v>
      </c>
      <c r="AN17" s="89"/>
      <c r="AO17" s="88"/>
      <c r="AP17" s="14">
        <f ca="1">AJ17</f>
        <v>5</v>
      </c>
      <c r="AQ17" s="14"/>
      <c r="AS17" s="4"/>
      <c r="AT17" s="4"/>
      <c r="AU17" s="4"/>
      <c r="AV17" s="4"/>
      <c r="AW17" s="4"/>
      <c r="AX17" s="4"/>
      <c r="AY17" s="4"/>
      <c r="BA17" s="2"/>
      <c r="BB17" s="14"/>
      <c r="BD17" s="4"/>
      <c r="BE17" s="4"/>
      <c r="BF17" s="4"/>
      <c r="BG17" s="4"/>
      <c r="BI17" s="2">
        <f t="shared" ca="1" si="3"/>
        <v>0.53822566357280122</v>
      </c>
      <c r="BJ17" s="14">
        <f t="shared" ca="1" si="1"/>
        <v>10</v>
      </c>
      <c r="BL17" s="4">
        <v>17</v>
      </c>
      <c r="BM17" s="4">
        <v>6</v>
      </c>
      <c r="BN17" s="4">
        <v>5</v>
      </c>
      <c r="BO17" s="4">
        <v>2</v>
      </c>
      <c r="BP17" s="4"/>
    </row>
    <row r="18" spans="1:68" ht="51" customHeight="1" x14ac:dyDescent="0.55000000000000004">
      <c r="A18" s="69" t="s">
        <v>10</v>
      </c>
      <c r="B18" s="71">
        <f ca="1">AS11</f>
        <v>3</v>
      </c>
      <c r="C18" s="23"/>
      <c r="D18" s="27">
        <f ca="1">AU11</f>
        <v>3</v>
      </c>
      <c r="E18" s="25"/>
      <c r="F18" s="73" t="s">
        <v>3</v>
      </c>
      <c r="G18" s="75">
        <f ca="1">AW11</f>
        <v>1</v>
      </c>
      <c r="H18" s="23"/>
      <c r="I18" s="29">
        <f ca="1">AY11</f>
        <v>4</v>
      </c>
      <c r="J18" s="18"/>
      <c r="K18" s="73" t="s">
        <v>0</v>
      </c>
      <c r="L18" s="7"/>
      <c r="M18" s="94"/>
      <c r="N18" s="17"/>
      <c r="O18" s="18"/>
      <c r="P18" s="18"/>
      <c r="Q18" s="67"/>
      <c r="R18" s="7"/>
      <c r="S18" s="91"/>
      <c r="T18" s="6"/>
      <c r="U18" s="19"/>
      <c r="V18" s="19"/>
      <c r="W18" s="67"/>
      <c r="X18" s="7"/>
      <c r="Y18" s="67"/>
      <c r="Z18" s="7"/>
      <c r="AA18" s="18"/>
      <c r="AB18" s="18"/>
      <c r="AC18" s="67"/>
      <c r="AD18" s="8"/>
      <c r="AH18" s="93" t="s">
        <v>27</v>
      </c>
      <c r="AI18" s="88">
        <f ca="1">AS11</f>
        <v>3</v>
      </c>
      <c r="AJ18" s="20">
        <f ca="1">AU11</f>
        <v>3</v>
      </c>
      <c r="AK18" s="89" t="s">
        <v>3</v>
      </c>
      <c r="AL18" s="88">
        <f ca="1">AW11</f>
        <v>1</v>
      </c>
      <c r="AM18" s="20">
        <f ca="1">AY11</f>
        <v>4</v>
      </c>
      <c r="AN18" s="89" t="s">
        <v>18</v>
      </c>
      <c r="AO18" s="88">
        <f ca="1">AI18+AL18+QUOTIENT((AJ18+AM18),AP19)</f>
        <v>5</v>
      </c>
      <c r="AP18" s="20">
        <f ca="1">MOD((AJ18+AM18),AP19)</f>
        <v>1</v>
      </c>
      <c r="AQ18" s="14"/>
      <c r="AS18" s="4"/>
      <c r="AT18" s="4"/>
      <c r="AU18" s="4"/>
      <c r="AV18" s="4"/>
      <c r="AW18" s="4"/>
      <c r="AX18" s="4"/>
      <c r="AY18" s="4"/>
      <c r="BA18" s="2"/>
      <c r="BB18" s="14"/>
      <c r="BD18" s="4"/>
      <c r="BE18" s="4"/>
      <c r="BF18" s="4"/>
      <c r="BG18" s="4"/>
      <c r="BI18" s="2">
        <f t="shared" ca="1" si="3"/>
        <v>0.24091204091193164</v>
      </c>
      <c r="BJ18" s="14">
        <f t="shared" ca="1" si="1"/>
        <v>16</v>
      </c>
      <c r="BL18" s="4">
        <v>18</v>
      </c>
      <c r="BM18" s="4">
        <v>6</v>
      </c>
      <c r="BN18" s="4">
        <v>5</v>
      </c>
      <c r="BO18" s="4">
        <v>3</v>
      </c>
      <c r="BP18" s="4"/>
    </row>
    <row r="19" spans="1:68" ht="51" customHeight="1" x14ac:dyDescent="0.25">
      <c r="A19" s="70"/>
      <c r="B19" s="72"/>
      <c r="C19" s="24"/>
      <c r="D19" s="28">
        <f ca="1">AT11</f>
        <v>6</v>
      </c>
      <c r="E19" s="9"/>
      <c r="F19" s="74"/>
      <c r="G19" s="76"/>
      <c r="H19" s="24"/>
      <c r="I19" s="28">
        <f ca="1">AX11</f>
        <v>6</v>
      </c>
      <c r="J19" s="9"/>
      <c r="K19" s="74"/>
      <c r="L19" s="12"/>
      <c r="M19" s="95"/>
      <c r="N19" s="21"/>
      <c r="O19" s="9"/>
      <c r="P19" s="9"/>
      <c r="Q19" s="68"/>
      <c r="R19" s="12"/>
      <c r="S19" s="92"/>
      <c r="T19" s="10"/>
      <c r="U19" s="22"/>
      <c r="V19" s="22"/>
      <c r="W19" s="68"/>
      <c r="X19" s="12"/>
      <c r="Y19" s="68"/>
      <c r="Z19" s="12"/>
      <c r="AA19" s="11"/>
      <c r="AB19" s="11"/>
      <c r="AC19" s="68"/>
      <c r="AD19" s="13"/>
      <c r="AH19" s="93"/>
      <c r="AI19" s="88"/>
      <c r="AJ19" s="14">
        <f ca="1">AT11</f>
        <v>6</v>
      </c>
      <c r="AK19" s="89"/>
      <c r="AL19" s="88"/>
      <c r="AM19" s="14">
        <f ca="1">AX11</f>
        <v>6</v>
      </c>
      <c r="AN19" s="89"/>
      <c r="AO19" s="88"/>
      <c r="AP19" s="14">
        <f ca="1">AJ19</f>
        <v>6</v>
      </c>
      <c r="AQ19" s="14"/>
      <c r="AS19" s="4"/>
      <c r="AT19" s="4"/>
      <c r="AU19" s="4"/>
      <c r="AV19" s="4"/>
      <c r="AW19" s="4"/>
      <c r="AX19" s="4"/>
      <c r="AY19" s="4"/>
      <c r="BA19" s="2"/>
      <c r="BB19" s="14"/>
      <c r="BD19" s="4"/>
      <c r="BE19" s="4"/>
      <c r="BF19" s="4"/>
      <c r="BG19" s="4"/>
      <c r="BI19" s="2">
        <f t="shared" ca="1" si="3"/>
        <v>0.18257788612603243</v>
      </c>
      <c r="BJ19" s="14">
        <f t="shared" ca="1" si="1"/>
        <v>17</v>
      </c>
      <c r="BL19" s="4">
        <v>19</v>
      </c>
      <c r="BM19" s="4">
        <v>6</v>
      </c>
      <c r="BN19" s="4">
        <v>5</v>
      </c>
      <c r="BO19" s="4">
        <v>4</v>
      </c>
      <c r="BP19" s="4"/>
    </row>
    <row r="20" spans="1:68" ht="51" customHeight="1" x14ac:dyDescent="0.55000000000000004">
      <c r="A20" s="69" t="s">
        <v>11</v>
      </c>
      <c r="B20" s="71">
        <f ca="1">AS12</f>
        <v>2</v>
      </c>
      <c r="C20" s="23"/>
      <c r="D20" s="27">
        <f ca="1">AU12</f>
        <v>3</v>
      </c>
      <c r="E20" s="25"/>
      <c r="F20" s="73" t="s">
        <v>3</v>
      </c>
      <c r="G20" s="75">
        <f ca="1">AW12</f>
        <v>4</v>
      </c>
      <c r="H20" s="23"/>
      <c r="I20" s="29">
        <f ca="1">AY12</f>
        <v>2</v>
      </c>
      <c r="J20" s="18"/>
      <c r="K20" s="73" t="s">
        <v>0</v>
      </c>
      <c r="L20" s="7"/>
      <c r="M20" s="94"/>
      <c r="N20" s="17"/>
      <c r="O20" s="18"/>
      <c r="P20" s="18"/>
      <c r="Q20" s="67"/>
      <c r="R20" s="7"/>
      <c r="S20" s="91"/>
      <c r="T20" s="6"/>
      <c r="U20" s="19"/>
      <c r="V20" s="19"/>
      <c r="W20" s="67"/>
      <c r="X20" s="7"/>
      <c r="Y20" s="67"/>
      <c r="Z20" s="7"/>
      <c r="AA20" s="18"/>
      <c r="AB20" s="18"/>
      <c r="AC20" s="67"/>
      <c r="AD20" s="8"/>
      <c r="AH20" s="93" t="s">
        <v>28</v>
      </c>
      <c r="AI20" s="88">
        <f ca="1">AS12</f>
        <v>2</v>
      </c>
      <c r="AJ20" s="20">
        <f ca="1">AU12</f>
        <v>3</v>
      </c>
      <c r="AK20" s="89" t="s">
        <v>3</v>
      </c>
      <c r="AL20" s="88">
        <f ca="1">AW12</f>
        <v>4</v>
      </c>
      <c r="AM20" s="20">
        <f ca="1">AY12</f>
        <v>2</v>
      </c>
      <c r="AN20" s="89" t="s">
        <v>18</v>
      </c>
      <c r="AO20" s="88">
        <f ca="1">AI20+AL20+QUOTIENT((AJ20+AM20),AP21)</f>
        <v>7</v>
      </c>
      <c r="AP20" s="20">
        <f ca="1">MOD((AJ20+AM20),AP21)</f>
        <v>1</v>
      </c>
      <c r="AQ20" s="14"/>
      <c r="AS20" s="4"/>
      <c r="AT20" s="4"/>
      <c r="AU20" s="4"/>
      <c r="AV20" s="4"/>
      <c r="AW20" s="4"/>
      <c r="AX20" s="4"/>
      <c r="AY20" s="4"/>
      <c r="BA20" s="2"/>
      <c r="BB20" s="14"/>
      <c r="BD20" s="4"/>
      <c r="BE20" s="4"/>
      <c r="BF20" s="4"/>
      <c r="BG20" s="4"/>
      <c r="BI20" s="2">
        <f t="shared" ca="1" si="3"/>
        <v>0.85435158872681971</v>
      </c>
      <c r="BJ20" s="14">
        <f t="shared" ca="1" si="1"/>
        <v>4</v>
      </c>
      <c r="BL20" s="4">
        <v>20</v>
      </c>
      <c r="BM20" s="4">
        <v>6</v>
      </c>
      <c r="BN20" s="4">
        <v>5</v>
      </c>
      <c r="BO20" s="4">
        <v>5</v>
      </c>
      <c r="BP20" s="4"/>
    </row>
    <row r="21" spans="1:68" ht="51" customHeight="1" x14ac:dyDescent="0.25">
      <c r="A21" s="70"/>
      <c r="B21" s="72"/>
      <c r="C21" s="24"/>
      <c r="D21" s="28">
        <f ca="1">AT12</f>
        <v>4</v>
      </c>
      <c r="E21" s="9"/>
      <c r="F21" s="74"/>
      <c r="G21" s="76"/>
      <c r="H21" s="24"/>
      <c r="I21" s="28">
        <f ca="1">AX12</f>
        <v>4</v>
      </c>
      <c r="J21" s="9"/>
      <c r="K21" s="74"/>
      <c r="L21" s="12"/>
      <c r="M21" s="95"/>
      <c r="N21" s="21"/>
      <c r="O21" s="9"/>
      <c r="P21" s="9"/>
      <c r="Q21" s="68"/>
      <c r="R21" s="12"/>
      <c r="S21" s="92"/>
      <c r="T21" s="10"/>
      <c r="U21" s="22"/>
      <c r="V21" s="22"/>
      <c r="W21" s="68"/>
      <c r="X21" s="12"/>
      <c r="Y21" s="68"/>
      <c r="Z21" s="12"/>
      <c r="AA21" s="11"/>
      <c r="AB21" s="11"/>
      <c r="AC21" s="68"/>
      <c r="AD21" s="13"/>
      <c r="AH21" s="93"/>
      <c r="AI21" s="88"/>
      <c r="AJ21" s="14">
        <f ca="1">AT12</f>
        <v>4</v>
      </c>
      <c r="AK21" s="89"/>
      <c r="AL21" s="88"/>
      <c r="AM21" s="14">
        <f ca="1">AX12</f>
        <v>4</v>
      </c>
      <c r="AN21" s="89"/>
      <c r="AO21" s="88"/>
      <c r="AP21" s="14">
        <f ca="1">AJ21</f>
        <v>4</v>
      </c>
      <c r="AQ21" s="14"/>
      <c r="AS21" s="4"/>
      <c r="AT21" s="4"/>
      <c r="AU21" s="4"/>
      <c r="AV21" s="4"/>
      <c r="AW21" s="4"/>
      <c r="AX21" s="4"/>
      <c r="AY21" s="4"/>
      <c r="BA21" s="2"/>
      <c r="BB21" s="14"/>
      <c r="BD21" s="4"/>
      <c r="BE21" s="4"/>
      <c r="BF21" s="4"/>
      <c r="BG21" s="4"/>
      <c r="BI21" s="2"/>
      <c r="BJ21" s="14"/>
      <c r="BL21" s="4"/>
      <c r="BM21" s="4"/>
      <c r="BN21" s="4"/>
      <c r="BO21" s="4"/>
      <c r="BP21" s="4"/>
    </row>
    <row r="22" spans="1:68" ht="51" customHeight="1" x14ac:dyDescent="0.55000000000000004">
      <c r="A22" s="69" t="s">
        <v>12</v>
      </c>
      <c r="B22" s="71">
        <f ca="1">AS13</f>
        <v>2</v>
      </c>
      <c r="C22" s="23"/>
      <c r="D22" s="27">
        <f ca="1">AU13</f>
        <v>5</v>
      </c>
      <c r="E22" s="25"/>
      <c r="F22" s="73" t="s">
        <v>3</v>
      </c>
      <c r="G22" s="75">
        <f ca="1">AW13</f>
        <v>3</v>
      </c>
      <c r="H22" s="23"/>
      <c r="I22" s="29">
        <f ca="1">AY13</f>
        <v>3</v>
      </c>
      <c r="J22" s="18"/>
      <c r="K22" s="73" t="s">
        <v>0</v>
      </c>
      <c r="L22" s="7"/>
      <c r="M22" s="94"/>
      <c r="N22" s="17"/>
      <c r="O22" s="18"/>
      <c r="P22" s="18"/>
      <c r="Q22" s="67"/>
      <c r="R22" s="7"/>
      <c r="S22" s="91"/>
      <c r="T22" s="6"/>
      <c r="U22" s="19"/>
      <c r="V22" s="19"/>
      <c r="W22" s="67"/>
      <c r="X22" s="7"/>
      <c r="Y22" s="67"/>
      <c r="Z22" s="7"/>
      <c r="AA22" s="18"/>
      <c r="AB22" s="18"/>
      <c r="AC22" s="67"/>
      <c r="AD22" s="8"/>
      <c r="AH22" s="93" t="s">
        <v>29</v>
      </c>
      <c r="AI22" s="88">
        <f ca="1">AS13</f>
        <v>2</v>
      </c>
      <c r="AJ22" s="20">
        <f ca="1">AU13</f>
        <v>5</v>
      </c>
      <c r="AK22" s="89" t="s">
        <v>3</v>
      </c>
      <c r="AL22" s="88">
        <f ca="1">AW13</f>
        <v>3</v>
      </c>
      <c r="AM22" s="20">
        <f ca="1">AY13</f>
        <v>3</v>
      </c>
      <c r="AN22" s="89" t="s">
        <v>18</v>
      </c>
      <c r="AO22" s="88">
        <f ca="1">AI22+AL22+QUOTIENT((AJ22+AM22),AP23)</f>
        <v>6</v>
      </c>
      <c r="AP22" s="20">
        <f ca="1">MOD((AJ22+AM22),AP23)</f>
        <v>2</v>
      </c>
      <c r="AQ22" s="14"/>
      <c r="AS22" s="4"/>
      <c r="AT22" s="4"/>
      <c r="AU22" s="4"/>
      <c r="AV22" s="4"/>
      <c r="AW22" s="4"/>
      <c r="AX22" s="4"/>
      <c r="AY22" s="4"/>
      <c r="BA22" s="2"/>
      <c r="BB22" s="14"/>
      <c r="BD22" s="4"/>
      <c r="BE22" s="4"/>
      <c r="BF22" s="4"/>
      <c r="BG22" s="4"/>
      <c r="BI22" s="2"/>
      <c r="BJ22" s="14"/>
      <c r="BL22" s="4"/>
      <c r="BM22" s="4"/>
      <c r="BN22" s="4"/>
      <c r="BO22" s="4"/>
      <c r="BP22" s="4"/>
    </row>
    <row r="23" spans="1:68" ht="51" customHeight="1" x14ac:dyDescent="0.25">
      <c r="A23" s="70"/>
      <c r="B23" s="72"/>
      <c r="C23" s="24"/>
      <c r="D23" s="28">
        <f ca="1">AT13</f>
        <v>6</v>
      </c>
      <c r="E23" s="9"/>
      <c r="F23" s="74"/>
      <c r="G23" s="76"/>
      <c r="H23" s="24"/>
      <c r="I23" s="28">
        <f ca="1">AX13</f>
        <v>6</v>
      </c>
      <c r="J23" s="9"/>
      <c r="K23" s="74"/>
      <c r="L23" s="12"/>
      <c r="M23" s="95"/>
      <c r="N23" s="21"/>
      <c r="O23" s="9"/>
      <c r="P23" s="9"/>
      <c r="Q23" s="68"/>
      <c r="R23" s="12"/>
      <c r="S23" s="92"/>
      <c r="T23" s="10"/>
      <c r="U23" s="22"/>
      <c r="V23" s="22"/>
      <c r="W23" s="68"/>
      <c r="X23" s="12"/>
      <c r="Y23" s="68"/>
      <c r="Z23" s="12"/>
      <c r="AA23" s="11"/>
      <c r="AB23" s="11"/>
      <c r="AC23" s="68"/>
      <c r="AD23" s="13"/>
      <c r="AH23" s="93"/>
      <c r="AI23" s="88"/>
      <c r="AJ23" s="14">
        <f ca="1">AT13</f>
        <v>6</v>
      </c>
      <c r="AK23" s="89"/>
      <c r="AL23" s="88"/>
      <c r="AM23" s="14">
        <f ca="1">AX13</f>
        <v>6</v>
      </c>
      <c r="AN23" s="89"/>
      <c r="AO23" s="88"/>
      <c r="AP23" s="14">
        <f ca="1">AJ23</f>
        <v>6</v>
      </c>
      <c r="AQ23" s="14"/>
      <c r="AS23" s="4"/>
      <c r="AT23" s="4"/>
      <c r="AU23" s="4"/>
      <c r="AV23" s="4"/>
      <c r="AW23" s="4"/>
      <c r="AX23" s="4"/>
      <c r="AY23" s="4"/>
      <c r="BA23" s="2"/>
      <c r="BB23" s="14"/>
      <c r="BD23" s="4"/>
      <c r="BE23" s="4"/>
      <c r="BF23" s="4"/>
      <c r="BG23" s="4"/>
      <c r="BI23" s="2"/>
      <c r="BJ23" s="14"/>
      <c r="BL23" s="4"/>
      <c r="BM23" s="4"/>
      <c r="BN23" s="4"/>
      <c r="BO23" s="4"/>
      <c r="BP23" s="4"/>
    </row>
    <row r="24" spans="1:68" ht="48" customHeight="1" thickBot="1" x14ac:dyDescent="0.3">
      <c r="B24" s="90" t="str">
        <f t="shared" ref="B24:AC25" si="11">B1</f>
        <v>同分母分数のたし算 帯分数＋帯分数＝帯分数 くり上がりあり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102">
        <f t="shared" si="11"/>
        <v>1</v>
      </c>
      <c r="AD24" s="102"/>
      <c r="BA24" s="2"/>
      <c r="BB24" s="14"/>
      <c r="BC24" s="3"/>
      <c r="BD24" s="4"/>
      <c r="BE24" s="4"/>
      <c r="BF24" s="4"/>
      <c r="BG24" s="4"/>
      <c r="BI24" s="2"/>
      <c r="BJ24" s="14"/>
      <c r="BK24" s="3"/>
      <c r="BL24" s="4"/>
      <c r="BM24" s="4"/>
      <c r="BN24" s="4"/>
      <c r="BO24" s="4"/>
      <c r="BP24" s="4"/>
    </row>
    <row r="25" spans="1:68" ht="45.95" customHeight="1" thickBot="1" x14ac:dyDescent="0.3">
      <c r="B25" s="81" t="str">
        <f t="shared" si="11"/>
        <v>　　月　　日</v>
      </c>
      <c r="C25" s="82"/>
      <c r="D25" s="82"/>
      <c r="E25" s="82"/>
      <c r="F25" s="82"/>
      <c r="G25" s="82"/>
      <c r="H25" s="83"/>
      <c r="I25" s="81" t="str">
        <f t="shared" si="11"/>
        <v>名前</v>
      </c>
      <c r="J25" s="82"/>
      <c r="K25" s="82"/>
      <c r="L25" s="84"/>
      <c r="M25" s="85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7"/>
      <c r="BA25" s="2"/>
      <c r="BB25" s="14"/>
      <c r="BD25" s="4"/>
      <c r="BE25" s="4"/>
      <c r="BF25" s="4"/>
      <c r="BG25" s="4"/>
      <c r="BI25" s="2"/>
      <c r="BJ25" s="14"/>
      <c r="BL25" s="4"/>
      <c r="BM25" s="4"/>
      <c r="BN25" s="4"/>
      <c r="BO25" s="4"/>
      <c r="BP25" s="4"/>
    </row>
    <row r="26" spans="1:68" ht="20.100000000000001" customHeight="1" x14ac:dyDescent="0.25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BA26" s="2"/>
      <c r="BB26" s="14"/>
      <c r="BD26" s="4"/>
      <c r="BE26" s="4"/>
      <c r="BF26" s="4"/>
      <c r="BG26" s="4"/>
      <c r="BI26" s="2"/>
      <c r="BJ26" s="14"/>
      <c r="BL26" s="4"/>
      <c r="BM26" s="4"/>
      <c r="BN26" s="4"/>
      <c r="BO26" s="4"/>
      <c r="BP26" s="4"/>
    </row>
    <row r="27" spans="1:68" ht="51" customHeight="1" x14ac:dyDescent="0.55000000000000004">
      <c r="A27" s="69" t="str">
        <f t="shared" ref="A27:K42" si="12">A4</f>
        <v>(1)</v>
      </c>
      <c r="B27" s="75">
        <f t="shared" ca="1" si="12"/>
        <v>2</v>
      </c>
      <c r="C27" s="23">
        <f t="shared" si="12"/>
        <v>0</v>
      </c>
      <c r="D27" s="27">
        <f t="shared" ca="1" si="12"/>
        <v>4</v>
      </c>
      <c r="E27" s="25">
        <f t="shared" si="12"/>
        <v>0</v>
      </c>
      <c r="F27" s="73" t="str">
        <f t="shared" si="12"/>
        <v>＋</v>
      </c>
      <c r="G27" s="75">
        <f t="shared" ca="1" si="12"/>
        <v>1</v>
      </c>
      <c r="H27" s="23">
        <f t="shared" si="12"/>
        <v>0</v>
      </c>
      <c r="I27" s="29">
        <f t="shared" ca="1" si="12"/>
        <v>3</v>
      </c>
      <c r="J27" s="18">
        <f t="shared" si="12"/>
        <v>0</v>
      </c>
      <c r="K27" s="73" t="str">
        <f t="shared" si="12"/>
        <v>＝</v>
      </c>
      <c r="L27" s="7"/>
      <c r="M27" s="51">
        <f ca="1">B27*D28+D27</f>
        <v>14</v>
      </c>
      <c r="N27" s="39"/>
      <c r="O27" s="63" t="s">
        <v>3</v>
      </c>
      <c r="P27" s="41"/>
      <c r="Q27" s="51">
        <f ca="1">G27*I28+I27</f>
        <v>8</v>
      </c>
      <c r="R27" s="42"/>
      <c r="S27" s="63" t="s">
        <v>0</v>
      </c>
      <c r="T27" s="43"/>
      <c r="U27" s="51">
        <f ca="1">M27+Q27</f>
        <v>22</v>
      </c>
      <c r="V27" s="44"/>
      <c r="W27" s="63" t="s">
        <v>0</v>
      </c>
      <c r="X27" s="42"/>
      <c r="Y27" s="65">
        <f ca="1">QUOTIENT(U27,U28)</f>
        <v>4</v>
      </c>
      <c r="Z27" s="40"/>
      <c r="AA27" s="51">
        <f ca="1">MOD(U27,U28)</f>
        <v>2</v>
      </c>
      <c r="AB27" s="18"/>
      <c r="AC27" s="67"/>
      <c r="AD27" s="8"/>
      <c r="BA27" s="2"/>
      <c r="BB27" s="14"/>
      <c r="BD27" s="4"/>
      <c r="BE27" s="4"/>
      <c r="BF27" s="4"/>
      <c r="BG27" s="4"/>
      <c r="BI27" s="2"/>
      <c r="BJ27" s="14"/>
      <c r="BL27" s="4"/>
      <c r="BM27" s="4"/>
      <c r="BN27" s="4"/>
      <c r="BO27" s="4"/>
      <c r="BP27" s="4"/>
    </row>
    <row r="28" spans="1:68" ht="51" customHeight="1" x14ac:dyDescent="0.25">
      <c r="A28" s="70"/>
      <c r="B28" s="76"/>
      <c r="C28" s="24">
        <f t="shared" si="12"/>
        <v>0</v>
      </c>
      <c r="D28" s="28">
        <f t="shared" ca="1" si="12"/>
        <v>5</v>
      </c>
      <c r="E28" s="9">
        <f t="shared" si="12"/>
        <v>0</v>
      </c>
      <c r="F28" s="74"/>
      <c r="G28" s="76"/>
      <c r="H28" s="24">
        <f t="shared" si="12"/>
        <v>0</v>
      </c>
      <c r="I28" s="28">
        <f t="shared" ca="1" si="12"/>
        <v>5</v>
      </c>
      <c r="J28" s="9">
        <f t="shared" si="12"/>
        <v>0</v>
      </c>
      <c r="K28" s="74"/>
      <c r="L28" s="12"/>
      <c r="M28" s="52">
        <f ca="1">D28</f>
        <v>5</v>
      </c>
      <c r="N28" s="45"/>
      <c r="O28" s="64"/>
      <c r="P28" s="47"/>
      <c r="Q28" s="52">
        <f ca="1">D28</f>
        <v>5</v>
      </c>
      <c r="R28" s="48"/>
      <c r="S28" s="64"/>
      <c r="T28" s="49"/>
      <c r="U28" s="52">
        <f ca="1">D28</f>
        <v>5</v>
      </c>
      <c r="V28" s="50"/>
      <c r="W28" s="64"/>
      <c r="X28" s="48"/>
      <c r="Y28" s="66"/>
      <c r="Z28" s="46"/>
      <c r="AA28" s="52">
        <f ca="1">D28</f>
        <v>5</v>
      </c>
      <c r="AB28" s="11"/>
      <c r="AC28" s="68"/>
      <c r="AD28" s="13"/>
      <c r="BA28" s="2"/>
      <c r="BB28" s="14"/>
      <c r="BD28" s="4"/>
      <c r="BE28" s="4"/>
      <c r="BF28" s="4"/>
      <c r="BG28" s="4"/>
      <c r="BI28" s="2"/>
      <c r="BJ28" s="14"/>
      <c r="BL28" s="4"/>
      <c r="BM28" s="4"/>
      <c r="BN28" s="4"/>
      <c r="BO28" s="4"/>
      <c r="BP28" s="4"/>
    </row>
    <row r="29" spans="1:68" ht="51" customHeight="1" x14ac:dyDescent="0.55000000000000004">
      <c r="A29" s="77" t="str">
        <f t="shared" si="12"/>
        <v>(2)</v>
      </c>
      <c r="B29" s="78">
        <f t="shared" ca="1" si="12"/>
        <v>1</v>
      </c>
      <c r="C29" s="33">
        <f t="shared" si="12"/>
        <v>0</v>
      </c>
      <c r="D29" s="30">
        <f t="shared" ca="1" si="12"/>
        <v>2</v>
      </c>
      <c r="E29" s="34">
        <f t="shared" si="12"/>
        <v>0</v>
      </c>
      <c r="F29" s="79" t="str">
        <f t="shared" si="12"/>
        <v>＋</v>
      </c>
      <c r="G29" s="80">
        <f t="shared" ca="1" si="12"/>
        <v>2</v>
      </c>
      <c r="H29" s="33">
        <f t="shared" si="12"/>
        <v>0</v>
      </c>
      <c r="I29" s="35">
        <f t="shared" ca="1" si="12"/>
        <v>2</v>
      </c>
      <c r="J29" s="36">
        <f t="shared" si="12"/>
        <v>0</v>
      </c>
      <c r="K29" s="79" t="str">
        <f t="shared" si="12"/>
        <v>＝</v>
      </c>
      <c r="L29" s="37"/>
      <c r="M29" s="51">
        <f ca="1">B29*D30+D29</f>
        <v>5</v>
      </c>
      <c r="N29" s="39"/>
      <c r="O29" s="63" t="s">
        <v>3</v>
      </c>
      <c r="P29" s="41"/>
      <c r="Q29" s="51">
        <f ca="1">G29*I30+I29</f>
        <v>8</v>
      </c>
      <c r="R29" s="42"/>
      <c r="S29" s="63" t="s">
        <v>0</v>
      </c>
      <c r="T29" s="43"/>
      <c r="U29" s="51">
        <f ca="1">M29+Q29</f>
        <v>13</v>
      </c>
      <c r="V29" s="44"/>
      <c r="W29" s="63" t="s">
        <v>0</v>
      </c>
      <c r="X29" s="42"/>
      <c r="Y29" s="65">
        <f ca="1">QUOTIENT(U29,U30)</f>
        <v>4</v>
      </c>
      <c r="Z29" s="40"/>
      <c r="AA29" s="51">
        <f ca="1">MOD(U29,U30)</f>
        <v>1</v>
      </c>
      <c r="AB29" s="18"/>
      <c r="AC29" s="67"/>
      <c r="AD29" s="38"/>
      <c r="BA29" s="2"/>
      <c r="BB29" s="14"/>
      <c r="BD29" s="4"/>
      <c r="BE29" s="4"/>
      <c r="BF29" s="4"/>
      <c r="BG29" s="4"/>
      <c r="BI29" s="2"/>
      <c r="BJ29" s="14"/>
      <c r="BL29" s="4"/>
      <c r="BM29" s="4"/>
      <c r="BN29" s="4"/>
      <c r="BO29" s="4"/>
      <c r="BP29" s="4"/>
    </row>
    <row r="30" spans="1:68" ht="51" customHeight="1" x14ac:dyDescent="0.25">
      <c r="A30" s="70"/>
      <c r="B30" s="72"/>
      <c r="C30" s="24">
        <f t="shared" si="12"/>
        <v>0</v>
      </c>
      <c r="D30" s="28">
        <f t="shared" ca="1" si="12"/>
        <v>3</v>
      </c>
      <c r="E30" s="9">
        <f t="shared" si="12"/>
        <v>0</v>
      </c>
      <c r="F30" s="74"/>
      <c r="G30" s="76"/>
      <c r="H30" s="24">
        <f t="shared" si="12"/>
        <v>0</v>
      </c>
      <c r="I30" s="28">
        <f t="shared" ca="1" si="12"/>
        <v>3</v>
      </c>
      <c r="J30" s="9">
        <f t="shared" si="12"/>
        <v>0</v>
      </c>
      <c r="K30" s="74"/>
      <c r="L30" s="12"/>
      <c r="M30" s="52">
        <f ca="1">D30</f>
        <v>3</v>
      </c>
      <c r="N30" s="45"/>
      <c r="O30" s="64"/>
      <c r="P30" s="47"/>
      <c r="Q30" s="52">
        <f ca="1">D30</f>
        <v>3</v>
      </c>
      <c r="R30" s="48"/>
      <c r="S30" s="64"/>
      <c r="T30" s="49"/>
      <c r="U30" s="52">
        <f ca="1">D30</f>
        <v>3</v>
      </c>
      <c r="V30" s="50"/>
      <c r="W30" s="64"/>
      <c r="X30" s="48"/>
      <c r="Y30" s="66"/>
      <c r="Z30" s="46"/>
      <c r="AA30" s="52">
        <f ca="1">D30</f>
        <v>3</v>
      </c>
      <c r="AB30" s="11"/>
      <c r="AC30" s="68"/>
      <c r="AD30" s="13"/>
      <c r="BA30" s="2"/>
      <c r="BB30" s="14"/>
      <c r="BD30" s="4"/>
      <c r="BE30" s="4"/>
      <c r="BF30" s="4"/>
      <c r="BG30" s="4"/>
      <c r="BI30" s="2"/>
      <c r="BJ30" s="14"/>
      <c r="BL30" s="4"/>
      <c r="BM30" s="4"/>
      <c r="BN30" s="4"/>
      <c r="BO30" s="4"/>
      <c r="BP30" s="4"/>
    </row>
    <row r="31" spans="1:68" ht="51" customHeight="1" x14ac:dyDescent="0.55000000000000004">
      <c r="A31" s="69" t="str">
        <f t="shared" si="12"/>
        <v>(3)</v>
      </c>
      <c r="B31" s="71">
        <f t="shared" ca="1" si="12"/>
        <v>3</v>
      </c>
      <c r="C31" s="23">
        <f t="shared" si="12"/>
        <v>0</v>
      </c>
      <c r="D31" s="27">
        <f t="shared" ca="1" si="12"/>
        <v>5</v>
      </c>
      <c r="E31" s="25">
        <f t="shared" si="12"/>
        <v>0</v>
      </c>
      <c r="F31" s="73" t="str">
        <f t="shared" si="12"/>
        <v>＋</v>
      </c>
      <c r="G31" s="75">
        <f t="shared" ca="1" si="12"/>
        <v>3</v>
      </c>
      <c r="H31" s="23">
        <f t="shared" si="12"/>
        <v>0</v>
      </c>
      <c r="I31" s="29">
        <f t="shared" ca="1" si="12"/>
        <v>4</v>
      </c>
      <c r="J31" s="18">
        <f t="shared" si="12"/>
        <v>0</v>
      </c>
      <c r="K31" s="73" t="str">
        <f t="shared" si="12"/>
        <v>＝</v>
      </c>
      <c r="L31" s="7"/>
      <c r="M31" s="51">
        <f ca="1">B31*D32+D31</f>
        <v>23</v>
      </c>
      <c r="N31" s="39"/>
      <c r="O31" s="63" t="s">
        <v>3</v>
      </c>
      <c r="P31" s="41"/>
      <c r="Q31" s="51">
        <f ca="1">G31*I32+I31</f>
        <v>22</v>
      </c>
      <c r="R31" s="42"/>
      <c r="S31" s="63" t="s">
        <v>0</v>
      </c>
      <c r="T31" s="43"/>
      <c r="U31" s="51">
        <f ca="1">M31+Q31</f>
        <v>45</v>
      </c>
      <c r="V31" s="44"/>
      <c r="W31" s="63" t="s">
        <v>0</v>
      </c>
      <c r="X31" s="42"/>
      <c r="Y31" s="65">
        <f ca="1">QUOTIENT(U31,U32)</f>
        <v>7</v>
      </c>
      <c r="Z31" s="40"/>
      <c r="AA31" s="51">
        <f ca="1">MOD(U31,U32)</f>
        <v>3</v>
      </c>
      <c r="AB31" s="18"/>
      <c r="AC31" s="67"/>
      <c r="AD31" s="8"/>
      <c r="BA31" s="2"/>
      <c r="BB31" s="14"/>
      <c r="BD31" s="4"/>
      <c r="BE31" s="4"/>
      <c r="BF31" s="4"/>
      <c r="BG31" s="4"/>
      <c r="BI31" s="2"/>
      <c r="BJ31" s="14"/>
      <c r="BL31" s="4"/>
      <c r="BM31" s="4"/>
      <c r="BN31" s="4"/>
      <c r="BO31" s="4"/>
      <c r="BP31" s="4"/>
    </row>
    <row r="32" spans="1:68" ht="51" customHeight="1" x14ac:dyDescent="0.25">
      <c r="A32" s="70"/>
      <c r="B32" s="72"/>
      <c r="C32" s="24">
        <f t="shared" si="12"/>
        <v>0</v>
      </c>
      <c r="D32" s="28">
        <f t="shared" ca="1" si="12"/>
        <v>6</v>
      </c>
      <c r="E32" s="9">
        <f t="shared" si="12"/>
        <v>0</v>
      </c>
      <c r="F32" s="74"/>
      <c r="G32" s="76"/>
      <c r="H32" s="24">
        <f t="shared" si="12"/>
        <v>0</v>
      </c>
      <c r="I32" s="28">
        <f t="shared" ca="1" si="12"/>
        <v>6</v>
      </c>
      <c r="J32" s="9">
        <f t="shared" si="12"/>
        <v>0</v>
      </c>
      <c r="K32" s="74"/>
      <c r="L32" s="12"/>
      <c r="M32" s="52">
        <f ca="1">D32</f>
        <v>6</v>
      </c>
      <c r="N32" s="45"/>
      <c r="O32" s="64"/>
      <c r="P32" s="47"/>
      <c r="Q32" s="52">
        <f ca="1">D32</f>
        <v>6</v>
      </c>
      <c r="R32" s="48"/>
      <c r="S32" s="64"/>
      <c r="T32" s="49"/>
      <c r="U32" s="52">
        <f ca="1">D32</f>
        <v>6</v>
      </c>
      <c r="V32" s="50"/>
      <c r="W32" s="64"/>
      <c r="X32" s="48"/>
      <c r="Y32" s="66"/>
      <c r="Z32" s="46"/>
      <c r="AA32" s="52">
        <f ca="1">D32</f>
        <v>6</v>
      </c>
      <c r="AB32" s="11"/>
      <c r="AC32" s="68"/>
      <c r="AD32" s="13"/>
      <c r="BA32" s="2"/>
      <c r="BB32" s="14"/>
      <c r="BD32" s="4"/>
      <c r="BE32" s="4"/>
      <c r="BF32" s="4"/>
      <c r="BG32" s="4"/>
      <c r="BI32" s="2"/>
      <c r="BJ32" s="14"/>
      <c r="BL32" s="4"/>
      <c r="BM32" s="4"/>
      <c r="BN32" s="4"/>
      <c r="BO32" s="4"/>
      <c r="BP32" s="4"/>
    </row>
    <row r="33" spans="1:68" ht="51" customHeight="1" x14ac:dyDescent="0.55000000000000004">
      <c r="A33" s="69" t="str">
        <f t="shared" si="12"/>
        <v>(4)</v>
      </c>
      <c r="B33" s="71">
        <f t="shared" ca="1" si="12"/>
        <v>4</v>
      </c>
      <c r="C33" s="23">
        <f t="shared" si="12"/>
        <v>0</v>
      </c>
      <c r="D33" s="27">
        <f t="shared" ca="1" si="12"/>
        <v>4</v>
      </c>
      <c r="E33" s="25">
        <f t="shared" si="12"/>
        <v>0</v>
      </c>
      <c r="F33" s="73" t="str">
        <f t="shared" si="12"/>
        <v>＋</v>
      </c>
      <c r="G33" s="75">
        <f t="shared" ca="1" si="12"/>
        <v>4</v>
      </c>
      <c r="H33" s="23">
        <f t="shared" si="12"/>
        <v>0</v>
      </c>
      <c r="I33" s="29">
        <f t="shared" ca="1" si="12"/>
        <v>3</v>
      </c>
      <c r="J33" s="18">
        <f t="shared" si="12"/>
        <v>0</v>
      </c>
      <c r="K33" s="73" t="str">
        <f t="shared" si="12"/>
        <v>＝</v>
      </c>
      <c r="L33" s="7"/>
      <c r="M33" s="51">
        <f ca="1">B33*D34+D33</f>
        <v>28</v>
      </c>
      <c r="N33" s="39"/>
      <c r="O33" s="63" t="s">
        <v>3</v>
      </c>
      <c r="P33" s="41"/>
      <c r="Q33" s="51">
        <f ca="1">G33*I34+I33</f>
        <v>27</v>
      </c>
      <c r="R33" s="42"/>
      <c r="S33" s="63" t="s">
        <v>0</v>
      </c>
      <c r="T33" s="43"/>
      <c r="U33" s="51">
        <f ca="1">M33+Q33</f>
        <v>55</v>
      </c>
      <c r="V33" s="44"/>
      <c r="W33" s="63" t="s">
        <v>0</v>
      </c>
      <c r="X33" s="42"/>
      <c r="Y33" s="65">
        <f ca="1">QUOTIENT(U33,U34)</f>
        <v>9</v>
      </c>
      <c r="Z33" s="40"/>
      <c r="AA33" s="51">
        <f ca="1">MOD(U33,U34)</f>
        <v>1</v>
      </c>
      <c r="AB33" s="18"/>
      <c r="AC33" s="67"/>
      <c r="AD33" s="8"/>
      <c r="BA33" s="2"/>
      <c r="BB33" s="14"/>
      <c r="BD33" s="4"/>
      <c r="BE33" s="4"/>
      <c r="BF33" s="4"/>
      <c r="BG33" s="4"/>
      <c r="BI33" s="2"/>
      <c r="BJ33" s="14"/>
      <c r="BL33" s="4"/>
      <c r="BM33" s="4"/>
      <c r="BN33" s="4"/>
      <c r="BO33" s="4"/>
      <c r="BP33" s="4"/>
    </row>
    <row r="34" spans="1:68" ht="51" customHeight="1" x14ac:dyDescent="0.25">
      <c r="A34" s="70"/>
      <c r="B34" s="72"/>
      <c r="C34" s="24">
        <f t="shared" si="12"/>
        <v>0</v>
      </c>
      <c r="D34" s="28">
        <f t="shared" ca="1" si="12"/>
        <v>6</v>
      </c>
      <c r="E34" s="9">
        <f t="shared" si="12"/>
        <v>0</v>
      </c>
      <c r="F34" s="74"/>
      <c r="G34" s="76"/>
      <c r="H34" s="24">
        <f t="shared" si="12"/>
        <v>0</v>
      </c>
      <c r="I34" s="28">
        <f t="shared" ca="1" si="12"/>
        <v>6</v>
      </c>
      <c r="J34" s="9">
        <f t="shared" si="12"/>
        <v>0</v>
      </c>
      <c r="K34" s="74"/>
      <c r="L34" s="12"/>
      <c r="M34" s="52">
        <f ca="1">D34</f>
        <v>6</v>
      </c>
      <c r="N34" s="45"/>
      <c r="O34" s="64"/>
      <c r="P34" s="47"/>
      <c r="Q34" s="52">
        <f ca="1">D34</f>
        <v>6</v>
      </c>
      <c r="R34" s="48"/>
      <c r="S34" s="64"/>
      <c r="T34" s="49"/>
      <c r="U34" s="52">
        <f ca="1">D34</f>
        <v>6</v>
      </c>
      <c r="V34" s="50"/>
      <c r="W34" s="64"/>
      <c r="X34" s="48"/>
      <c r="Y34" s="66"/>
      <c r="Z34" s="46"/>
      <c r="AA34" s="52">
        <f ca="1">D34</f>
        <v>6</v>
      </c>
      <c r="AB34" s="11"/>
      <c r="AC34" s="68"/>
      <c r="AD34" s="13"/>
      <c r="BA34" s="2"/>
      <c r="BB34" s="14"/>
      <c r="BD34" s="4"/>
      <c r="BE34" s="4"/>
      <c r="BF34" s="4"/>
      <c r="BG34" s="4"/>
      <c r="BI34" s="2"/>
      <c r="BJ34" s="14"/>
      <c r="BL34" s="4"/>
      <c r="BM34" s="4"/>
      <c r="BN34" s="4"/>
      <c r="BO34" s="4"/>
      <c r="BP34" s="4"/>
    </row>
    <row r="35" spans="1:68" ht="51" customHeight="1" x14ac:dyDescent="0.55000000000000004">
      <c r="A35" s="69" t="str">
        <f t="shared" si="12"/>
        <v>(5)</v>
      </c>
      <c r="B35" s="71">
        <f t="shared" ca="1" si="12"/>
        <v>3</v>
      </c>
      <c r="C35" s="23">
        <f t="shared" si="12"/>
        <v>0</v>
      </c>
      <c r="D35" s="27">
        <f t="shared" ca="1" si="12"/>
        <v>3</v>
      </c>
      <c r="E35" s="25">
        <f t="shared" si="12"/>
        <v>0</v>
      </c>
      <c r="F35" s="73" t="str">
        <f t="shared" si="12"/>
        <v>＋</v>
      </c>
      <c r="G35" s="75">
        <f t="shared" ca="1" si="12"/>
        <v>2</v>
      </c>
      <c r="H35" s="23">
        <f t="shared" si="12"/>
        <v>0</v>
      </c>
      <c r="I35" s="29">
        <f t="shared" ca="1" si="12"/>
        <v>3</v>
      </c>
      <c r="J35" s="18">
        <f t="shared" si="12"/>
        <v>0</v>
      </c>
      <c r="K35" s="73" t="str">
        <f t="shared" si="12"/>
        <v>＝</v>
      </c>
      <c r="L35" s="7"/>
      <c r="M35" s="51">
        <f ca="1">B35*D36+D35</f>
        <v>18</v>
      </c>
      <c r="N35" s="39"/>
      <c r="O35" s="63" t="s">
        <v>3</v>
      </c>
      <c r="P35" s="41"/>
      <c r="Q35" s="51">
        <f ca="1">G35*I36+I35</f>
        <v>13</v>
      </c>
      <c r="R35" s="42"/>
      <c r="S35" s="63" t="s">
        <v>0</v>
      </c>
      <c r="T35" s="43"/>
      <c r="U35" s="51">
        <f ca="1">M35+Q35</f>
        <v>31</v>
      </c>
      <c r="V35" s="44"/>
      <c r="W35" s="63" t="s">
        <v>0</v>
      </c>
      <c r="X35" s="42"/>
      <c r="Y35" s="65">
        <f ca="1">QUOTIENT(U35,U36)</f>
        <v>6</v>
      </c>
      <c r="Z35" s="40"/>
      <c r="AA35" s="51">
        <f ca="1">MOD(U35,U36)</f>
        <v>1</v>
      </c>
      <c r="AB35" s="18"/>
      <c r="AC35" s="67"/>
      <c r="AD35" s="8"/>
      <c r="BA35" s="2"/>
      <c r="BB35" s="14"/>
      <c r="BD35" s="4"/>
      <c r="BE35" s="4"/>
      <c r="BF35" s="4"/>
      <c r="BG35" s="4"/>
      <c r="BI35" s="2"/>
      <c r="BJ35" s="14"/>
      <c r="BL35" s="4"/>
      <c r="BM35" s="4"/>
      <c r="BN35" s="4"/>
      <c r="BO35" s="4"/>
      <c r="BP35" s="4"/>
    </row>
    <row r="36" spans="1:68" ht="51" customHeight="1" x14ac:dyDescent="0.25">
      <c r="A36" s="70"/>
      <c r="B36" s="72"/>
      <c r="C36" s="24">
        <f t="shared" si="12"/>
        <v>0</v>
      </c>
      <c r="D36" s="28">
        <f t="shared" ca="1" si="12"/>
        <v>5</v>
      </c>
      <c r="E36" s="9">
        <f t="shared" si="12"/>
        <v>0</v>
      </c>
      <c r="F36" s="74"/>
      <c r="G36" s="76"/>
      <c r="H36" s="24">
        <f t="shared" si="12"/>
        <v>0</v>
      </c>
      <c r="I36" s="28">
        <f t="shared" ca="1" si="12"/>
        <v>5</v>
      </c>
      <c r="J36" s="9">
        <f t="shared" si="12"/>
        <v>0</v>
      </c>
      <c r="K36" s="74"/>
      <c r="L36" s="12"/>
      <c r="M36" s="52">
        <f ca="1">D36</f>
        <v>5</v>
      </c>
      <c r="N36" s="45"/>
      <c r="O36" s="64"/>
      <c r="P36" s="47"/>
      <c r="Q36" s="52">
        <f ca="1">D36</f>
        <v>5</v>
      </c>
      <c r="R36" s="48"/>
      <c r="S36" s="64"/>
      <c r="T36" s="49"/>
      <c r="U36" s="52">
        <f ca="1">D36</f>
        <v>5</v>
      </c>
      <c r="V36" s="50"/>
      <c r="W36" s="64"/>
      <c r="X36" s="48"/>
      <c r="Y36" s="66"/>
      <c r="Z36" s="46"/>
      <c r="AA36" s="52">
        <f ca="1">D36</f>
        <v>5</v>
      </c>
      <c r="AB36" s="11"/>
      <c r="AC36" s="68"/>
      <c r="AD36" s="13"/>
      <c r="BA36" s="2"/>
      <c r="BB36" s="14"/>
      <c r="BD36" s="4"/>
      <c r="BE36" s="4"/>
      <c r="BF36" s="4"/>
      <c r="BG36" s="4"/>
      <c r="BI36" s="2"/>
      <c r="BJ36" s="14"/>
      <c r="BL36" s="4"/>
      <c r="BM36" s="4"/>
      <c r="BN36" s="4"/>
      <c r="BO36" s="4"/>
      <c r="BP36" s="4"/>
    </row>
    <row r="37" spans="1:68" ht="51" customHeight="1" x14ac:dyDescent="0.55000000000000004">
      <c r="A37" s="69" t="str">
        <f t="shared" si="12"/>
        <v>(6)</v>
      </c>
      <c r="B37" s="71">
        <f t="shared" ca="1" si="12"/>
        <v>3</v>
      </c>
      <c r="C37" s="23">
        <f t="shared" si="12"/>
        <v>0</v>
      </c>
      <c r="D37" s="27">
        <f t="shared" ca="1" si="12"/>
        <v>5</v>
      </c>
      <c r="E37" s="25">
        <f t="shared" si="12"/>
        <v>0</v>
      </c>
      <c r="F37" s="73" t="str">
        <f t="shared" si="12"/>
        <v>＋</v>
      </c>
      <c r="G37" s="75">
        <f t="shared" ca="1" si="12"/>
        <v>4</v>
      </c>
      <c r="H37" s="23">
        <f t="shared" si="12"/>
        <v>0</v>
      </c>
      <c r="I37" s="29">
        <f t="shared" ca="1" si="12"/>
        <v>5</v>
      </c>
      <c r="J37" s="18">
        <f t="shared" si="12"/>
        <v>0</v>
      </c>
      <c r="K37" s="73" t="str">
        <f t="shared" si="12"/>
        <v>＝</v>
      </c>
      <c r="L37" s="7"/>
      <c r="M37" s="51">
        <f ca="1">B37*D38+D37</f>
        <v>23</v>
      </c>
      <c r="N37" s="39"/>
      <c r="O37" s="63" t="s">
        <v>3</v>
      </c>
      <c r="P37" s="41"/>
      <c r="Q37" s="51">
        <f ca="1">G37*I38+I37</f>
        <v>29</v>
      </c>
      <c r="R37" s="42"/>
      <c r="S37" s="63" t="s">
        <v>0</v>
      </c>
      <c r="T37" s="43"/>
      <c r="U37" s="51">
        <f ca="1">M37+Q37</f>
        <v>52</v>
      </c>
      <c r="V37" s="44"/>
      <c r="W37" s="63" t="s">
        <v>0</v>
      </c>
      <c r="X37" s="42"/>
      <c r="Y37" s="65">
        <f ca="1">QUOTIENT(U37,U38)</f>
        <v>8</v>
      </c>
      <c r="Z37" s="40"/>
      <c r="AA37" s="51">
        <f ca="1">MOD(U37,U38)</f>
        <v>4</v>
      </c>
      <c r="AB37" s="18"/>
      <c r="AC37" s="67"/>
      <c r="AD37" s="8"/>
      <c r="BA37" s="2"/>
      <c r="BB37" s="14"/>
      <c r="BD37" s="4"/>
      <c r="BE37" s="4"/>
      <c r="BF37" s="4"/>
      <c r="BG37" s="4"/>
      <c r="BI37" s="2"/>
      <c r="BJ37" s="14"/>
      <c r="BL37" s="4"/>
      <c r="BM37" s="4"/>
      <c r="BN37" s="4"/>
      <c r="BO37" s="4"/>
      <c r="BP37" s="4"/>
    </row>
    <row r="38" spans="1:68" ht="51" customHeight="1" x14ac:dyDescent="0.25">
      <c r="A38" s="70"/>
      <c r="B38" s="72"/>
      <c r="C38" s="24">
        <f t="shared" si="12"/>
        <v>0</v>
      </c>
      <c r="D38" s="28">
        <f t="shared" ca="1" si="12"/>
        <v>6</v>
      </c>
      <c r="E38" s="9">
        <f t="shared" si="12"/>
        <v>0</v>
      </c>
      <c r="F38" s="74"/>
      <c r="G38" s="76"/>
      <c r="H38" s="24">
        <f t="shared" si="12"/>
        <v>0</v>
      </c>
      <c r="I38" s="28">
        <f t="shared" ca="1" si="12"/>
        <v>6</v>
      </c>
      <c r="J38" s="9">
        <f t="shared" si="12"/>
        <v>0</v>
      </c>
      <c r="K38" s="74"/>
      <c r="L38" s="12"/>
      <c r="M38" s="52">
        <f ca="1">D38</f>
        <v>6</v>
      </c>
      <c r="N38" s="45"/>
      <c r="O38" s="64"/>
      <c r="P38" s="47"/>
      <c r="Q38" s="52">
        <f ca="1">D38</f>
        <v>6</v>
      </c>
      <c r="R38" s="48"/>
      <c r="S38" s="64"/>
      <c r="T38" s="49"/>
      <c r="U38" s="52">
        <f ca="1">D38</f>
        <v>6</v>
      </c>
      <c r="V38" s="50"/>
      <c r="W38" s="64"/>
      <c r="X38" s="48"/>
      <c r="Y38" s="66"/>
      <c r="Z38" s="46"/>
      <c r="AA38" s="52">
        <f ca="1">D38</f>
        <v>6</v>
      </c>
      <c r="AB38" s="11"/>
      <c r="AC38" s="68"/>
      <c r="AD38" s="13"/>
      <c r="BA38" s="2"/>
      <c r="BB38" s="14"/>
      <c r="BD38" s="4"/>
      <c r="BE38" s="4"/>
      <c r="BF38" s="4"/>
      <c r="BG38" s="4"/>
      <c r="BI38" s="2"/>
      <c r="BJ38" s="14"/>
      <c r="BL38" s="4"/>
      <c r="BM38" s="4"/>
      <c r="BN38" s="4"/>
      <c r="BO38" s="4"/>
      <c r="BP38" s="4"/>
    </row>
    <row r="39" spans="1:68" ht="51" customHeight="1" x14ac:dyDescent="0.55000000000000004">
      <c r="A39" s="69" t="str">
        <f t="shared" si="12"/>
        <v>(7)</v>
      </c>
      <c r="B39" s="71">
        <f t="shared" ca="1" si="12"/>
        <v>1</v>
      </c>
      <c r="C39" s="23">
        <f t="shared" si="12"/>
        <v>0</v>
      </c>
      <c r="D39" s="27">
        <f t="shared" ca="1" si="12"/>
        <v>4</v>
      </c>
      <c r="E39" s="25">
        <f t="shared" si="12"/>
        <v>0</v>
      </c>
      <c r="F39" s="73" t="str">
        <f t="shared" si="12"/>
        <v>＋</v>
      </c>
      <c r="G39" s="75">
        <f t="shared" ca="1" si="12"/>
        <v>3</v>
      </c>
      <c r="H39" s="23">
        <f t="shared" si="12"/>
        <v>0</v>
      </c>
      <c r="I39" s="29">
        <f t="shared" ca="1" si="12"/>
        <v>2</v>
      </c>
      <c r="J39" s="18">
        <f t="shared" si="12"/>
        <v>0</v>
      </c>
      <c r="K39" s="73" t="str">
        <f t="shared" si="12"/>
        <v>＝</v>
      </c>
      <c r="L39" s="7"/>
      <c r="M39" s="51">
        <f ca="1">B39*D40+D39</f>
        <v>9</v>
      </c>
      <c r="N39" s="39"/>
      <c r="O39" s="63" t="s">
        <v>3</v>
      </c>
      <c r="P39" s="41"/>
      <c r="Q39" s="51">
        <f ca="1">G39*I40+I39</f>
        <v>17</v>
      </c>
      <c r="R39" s="42"/>
      <c r="S39" s="63" t="s">
        <v>0</v>
      </c>
      <c r="T39" s="43"/>
      <c r="U39" s="51">
        <f ca="1">M39+Q39</f>
        <v>26</v>
      </c>
      <c r="V39" s="44"/>
      <c r="W39" s="63" t="s">
        <v>0</v>
      </c>
      <c r="X39" s="42"/>
      <c r="Y39" s="65">
        <f ca="1">QUOTIENT(U39,U40)</f>
        <v>5</v>
      </c>
      <c r="Z39" s="40"/>
      <c r="AA39" s="51">
        <f ca="1">MOD(U39,U40)</f>
        <v>1</v>
      </c>
      <c r="AB39" s="18"/>
      <c r="AC39" s="67"/>
      <c r="AD39" s="8"/>
      <c r="BA39" s="2"/>
      <c r="BB39" s="14"/>
      <c r="BD39" s="4"/>
      <c r="BE39" s="4"/>
      <c r="BF39" s="4"/>
      <c r="BG39" s="4"/>
      <c r="BI39" s="2"/>
      <c r="BJ39" s="14"/>
      <c r="BL39" s="4"/>
      <c r="BM39" s="4"/>
      <c r="BN39" s="4"/>
      <c r="BO39" s="4"/>
      <c r="BP39" s="4"/>
    </row>
    <row r="40" spans="1:68" ht="51" customHeight="1" x14ac:dyDescent="0.25">
      <c r="A40" s="70"/>
      <c r="B40" s="72"/>
      <c r="C40" s="24">
        <f t="shared" si="12"/>
        <v>0</v>
      </c>
      <c r="D40" s="28">
        <f t="shared" ca="1" si="12"/>
        <v>5</v>
      </c>
      <c r="E40" s="9">
        <f t="shared" si="12"/>
        <v>0</v>
      </c>
      <c r="F40" s="74"/>
      <c r="G40" s="76"/>
      <c r="H40" s="24">
        <f t="shared" si="12"/>
        <v>0</v>
      </c>
      <c r="I40" s="28">
        <f t="shared" ca="1" si="12"/>
        <v>5</v>
      </c>
      <c r="J40" s="9">
        <f t="shared" si="12"/>
        <v>0</v>
      </c>
      <c r="K40" s="74"/>
      <c r="L40" s="12"/>
      <c r="M40" s="52">
        <f ca="1">D40</f>
        <v>5</v>
      </c>
      <c r="N40" s="45"/>
      <c r="O40" s="64"/>
      <c r="P40" s="47"/>
      <c r="Q40" s="52">
        <f ca="1">D40</f>
        <v>5</v>
      </c>
      <c r="R40" s="48"/>
      <c r="S40" s="64"/>
      <c r="T40" s="49"/>
      <c r="U40" s="52">
        <f ca="1">D40</f>
        <v>5</v>
      </c>
      <c r="V40" s="50"/>
      <c r="W40" s="64"/>
      <c r="X40" s="48"/>
      <c r="Y40" s="66"/>
      <c r="Z40" s="46"/>
      <c r="AA40" s="52">
        <f ca="1">D40</f>
        <v>5</v>
      </c>
      <c r="AB40" s="11"/>
      <c r="AC40" s="68"/>
      <c r="AD40" s="13"/>
      <c r="BA40" s="2"/>
      <c r="BB40" s="14"/>
      <c r="BD40" s="4"/>
      <c r="BE40" s="4"/>
      <c r="BF40" s="4"/>
      <c r="BG40" s="4"/>
      <c r="BI40" s="2"/>
      <c r="BJ40" s="14"/>
      <c r="BL40" s="4"/>
      <c r="BM40" s="4"/>
      <c r="BN40" s="4"/>
      <c r="BO40" s="4"/>
      <c r="BP40" s="4"/>
    </row>
    <row r="41" spans="1:68" ht="51" customHeight="1" x14ac:dyDescent="0.55000000000000004">
      <c r="A41" s="69" t="str">
        <f t="shared" si="12"/>
        <v>(8)</v>
      </c>
      <c r="B41" s="71">
        <f t="shared" ca="1" si="12"/>
        <v>3</v>
      </c>
      <c r="C41" s="23">
        <f t="shared" si="12"/>
        <v>0</v>
      </c>
      <c r="D41" s="27">
        <f t="shared" ca="1" si="12"/>
        <v>3</v>
      </c>
      <c r="E41" s="25">
        <f t="shared" si="12"/>
        <v>0</v>
      </c>
      <c r="F41" s="73" t="str">
        <f t="shared" si="12"/>
        <v>＋</v>
      </c>
      <c r="G41" s="75">
        <f t="shared" ca="1" si="12"/>
        <v>1</v>
      </c>
      <c r="H41" s="23">
        <f t="shared" si="12"/>
        <v>0</v>
      </c>
      <c r="I41" s="29">
        <f t="shared" ca="1" si="12"/>
        <v>4</v>
      </c>
      <c r="J41" s="18">
        <f t="shared" si="12"/>
        <v>0</v>
      </c>
      <c r="K41" s="73" t="str">
        <f t="shared" si="12"/>
        <v>＝</v>
      </c>
      <c r="L41" s="7"/>
      <c r="M41" s="51">
        <f ca="1">B41*D42+D41</f>
        <v>21</v>
      </c>
      <c r="N41" s="39"/>
      <c r="O41" s="63" t="s">
        <v>3</v>
      </c>
      <c r="P41" s="41"/>
      <c r="Q41" s="51">
        <f ca="1">G41*I42+I41</f>
        <v>10</v>
      </c>
      <c r="R41" s="42"/>
      <c r="S41" s="63" t="s">
        <v>0</v>
      </c>
      <c r="T41" s="43"/>
      <c r="U41" s="51">
        <f ca="1">M41+Q41</f>
        <v>31</v>
      </c>
      <c r="V41" s="44"/>
      <c r="W41" s="63" t="s">
        <v>0</v>
      </c>
      <c r="X41" s="42"/>
      <c r="Y41" s="65">
        <f ca="1">QUOTIENT(U41,U42)</f>
        <v>5</v>
      </c>
      <c r="Z41" s="40"/>
      <c r="AA41" s="51">
        <f ca="1">MOD(U41,U42)</f>
        <v>1</v>
      </c>
      <c r="AB41" s="18"/>
      <c r="AC41" s="67"/>
      <c r="AD41" s="8"/>
      <c r="BA41" s="2"/>
      <c r="BB41" s="14"/>
      <c r="BD41" s="4"/>
      <c r="BE41" s="4"/>
      <c r="BF41" s="4"/>
      <c r="BG41" s="4"/>
      <c r="BI41" s="2"/>
      <c r="BJ41" s="14"/>
      <c r="BL41" s="4"/>
      <c r="BM41" s="4"/>
      <c r="BN41" s="4"/>
      <c r="BO41" s="4"/>
      <c r="BP41" s="4"/>
    </row>
    <row r="42" spans="1:68" ht="51" customHeight="1" x14ac:dyDescent="0.25">
      <c r="A42" s="70"/>
      <c r="B42" s="72"/>
      <c r="C42" s="24">
        <f t="shared" si="12"/>
        <v>0</v>
      </c>
      <c r="D42" s="28">
        <f t="shared" ca="1" si="12"/>
        <v>6</v>
      </c>
      <c r="E42" s="9">
        <f t="shared" si="12"/>
        <v>0</v>
      </c>
      <c r="F42" s="74"/>
      <c r="G42" s="76"/>
      <c r="H42" s="24">
        <f t="shared" si="12"/>
        <v>0</v>
      </c>
      <c r="I42" s="28">
        <f t="shared" ca="1" si="12"/>
        <v>6</v>
      </c>
      <c r="J42" s="9">
        <f t="shared" si="12"/>
        <v>0</v>
      </c>
      <c r="K42" s="74"/>
      <c r="L42" s="12"/>
      <c r="M42" s="52">
        <f ca="1">D42</f>
        <v>6</v>
      </c>
      <c r="N42" s="45"/>
      <c r="O42" s="64"/>
      <c r="P42" s="47"/>
      <c r="Q42" s="52">
        <f ca="1">D42</f>
        <v>6</v>
      </c>
      <c r="R42" s="48"/>
      <c r="S42" s="64"/>
      <c r="T42" s="49"/>
      <c r="U42" s="52">
        <f ca="1">D42</f>
        <v>6</v>
      </c>
      <c r="V42" s="50"/>
      <c r="W42" s="64"/>
      <c r="X42" s="48"/>
      <c r="Y42" s="66"/>
      <c r="Z42" s="46"/>
      <c r="AA42" s="52">
        <f ca="1">D42</f>
        <v>6</v>
      </c>
      <c r="AB42" s="11"/>
      <c r="AC42" s="68"/>
      <c r="AD42" s="13"/>
      <c r="BA42" s="2"/>
      <c r="BB42" s="14"/>
      <c r="BD42" s="4"/>
      <c r="BE42" s="4"/>
      <c r="BF42" s="4"/>
      <c r="BG42" s="4"/>
      <c r="BI42" s="2"/>
      <c r="BJ42" s="14"/>
      <c r="BL42" s="4"/>
      <c r="BM42" s="4"/>
      <c r="BN42" s="4"/>
      <c r="BO42" s="4"/>
      <c r="BP42" s="4"/>
    </row>
    <row r="43" spans="1:68" ht="51" customHeight="1" x14ac:dyDescent="0.55000000000000004">
      <c r="A43" s="69" t="str">
        <f t="shared" ref="A43:K46" si="13">A20</f>
        <v>(9)</v>
      </c>
      <c r="B43" s="71">
        <f t="shared" ca="1" si="13"/>
        <v>2</v>
      </c>
      <c r="C43" s="23">
        <f t="shared" si="13"/>
        <v>0</v>
      </c>
      <c r="D43" s="27">
        <f t="shared" ca="1" si="13"/>
        <v>3</v>
      </c>
      <c r="E43" s="25">
        <f t="shared" si="13"/>
        <v>0</v>
      </c>
      <c r="F43" s="73" t="str">
        <f t="shared" si="13"/>
        <v>＋</v>
      </c>
      <c r="G43" s="75">
        <f t="shared" ca="1" si="13"/>
        <v>4</v>
      </c>
      <c r="H43" s="23">
        <f t="shared" si="13"/>
        <v>0</v>
      </c>
      <c r="I43" s="29">
        <f t="shared" ca="1" si="13"/>
        <v>2</v>
      </c>
      <c r="J43" s="18">
        <f t="shared" si="13"/>
        <v>0</v>
      </c>
      <c r="K43" s="73" t="str">
        <f t="shared" si="13"/>
        <v>＝</v>
      </c>
      <c r="L43" s="7"/>
      <c r="M43" s="51">
        <f ca="1">B43*D44+D43</f>
        <v>11</v>
      </c>
      <c r="N43" s="39"/>
      <c r="O43" s="63" t="s">
        <v>3</v>
      </c>
      <c r="P43" s="41"/>
      <c r="Q43" s="51">
        <f ca="1">G43*I44+I43</f>
        <v>18</v>
      </c>
      <c r="R43" s="42"/>
      <c r="S43" s="63" t="s">
        <v>0</v>
      </c>
      <c r="T43" s="43"/>
      <c r="U43" s="51">
        <f ca="1">M43+Q43</f>
        <v>29</v>
      </c>
      <c r="V43" s="44"/>
      <c r="W43" s="63" t="s">
        <v>0</v>
      </c>
      <c r="X43" s="42"/>
      <c r="Y43" s="65">
        <f ca="1">QUOTIENT(U43,U44)</f>
        <v>7</v>
      </c>
      <c r="Z43" s="40"/>
      <c r="AA43" s="51">
        <f ca="1">MOD(U43,U44)</f>
        <v>1</v>
      </c>
      <c r="AB43" s="18"/>
      <c r="AC43" s="67"/>
      <c r="AD43" s="8"/>
      <c r="BA43" s="2"/>
      <c r="BB43" s="14"/>
      <c r="BD43" s="4"/>
      <c r="BE43" s="4"/>
      <c r="BF43" s="4"/>
      <c r="BG43" s="4"/>
      <c r="BI43" s="2"/>
      <c r="BJ43" s="14"/>
      <c r="BL43" s="4"/>
      <c r="BM43" s="4"/>
      <c r="BN43" s="4"/>
      <c r="BO43" s="4"/>
      <c r="BP43" s="4"/>
    </row>
    <row r="44" spans="1:68" ht="51" customHeight="1" x14ac:dyDescent="0.25">
      <c r="A44" s="70"/>
      <c r="B44" s="72"/>
      <c r="C44" s="24">
        <f t="shared" si="13"/>
        <v>0</v>
      </c>
      <c r="D44" s="28">
        <f t="shared" ca="1" si="13"/>
        <v>4</v>
      </c>
      <c r="E44" s="9">
        <f t="shared" si="13"/>
        <v>0</v>
      </c>
      <c r="F44" s="74"/>
      <c r="G44" s="76"/>
      <c r="H44" s="24">
        <f t="shared" si="13"/>
        <v>0</v>
      </c>
      <c r="I44" s="28">
        <f t="shared" ca="1" si="13"/>
        <v>4</v>
      </c>
      <c r="J44" s="9">
        <f t="shared" si="13"/>
        <v>0</v>
      </c>
      <c r="K44" s="74"/>
      <c r="L44" s="12"/>
      <c r="M44" s="52">
        <f ca="1">D44</f>
        <v>4</v>
      </c>
      <c r="N44" s="45"/>
      <c r="O44" s="64"/>
      <c r="P44" s="47"/>
      <c r="Q44" s="52">
        <f ca="1">D44</f>
        <v>4</v>
      </c>
      <c r="R44" s="48"/>
      <c r="S44" s="64"/>
      <c r="T44" s="49"/>
      <c r="U44" s="52">
        <f ca="1">D44</f>
        <v>4</v>
      </c>
      <c r="V44" s="50"/>
      <c r="W44" s="64"/>
      <c r="X44" s="48"/>
      <c r="Y44" s="66"/>
      <c r="Z44" s="46"/>
      <c r="AA44" s="52">
        <f ca="1">D44</f>
        <v>4</v>
      </c>
      <c r="AB44" s="11"/>
      <c r="AC44" s="68"/>
      <c r="AD44" s="13"/>
      <c r="BA44" s="2"/>
      <c r="BB44" s="14"/>
      <c r="BD44" s="4"/>
      <c r="BE44" s="4"/>
      <c r="BF44" s="4"/>
      <c r="BG44" s="4"/>
      <c r="BI44" s="2"/>
      <c r="BJ44" s="14"/>
      <c r="BL44" s="4"/>
      <c r="BM44" s="4"/>
      <c r="BN44" s="4"/>
      <c r="BO44" s="4"/>
      <c r="BP44" s="4"/>
    </row>
    <row r="45" spans="1:68" ht="51" customHeight="1" x14ac:dyDescent="0.55000000000000004">
      <c r="A45" s="69" t="str">
        <f t="shared" si="13"/>
        <v>(10)</v>
      </c>
      <c r="B45" s="71">
        <f t="shared" ca="1" si="13"/>
        <v>2</v>
      </c>
      <c r="C45" s="23">
        <f t="shared" si="13"/>
        <v>0</v>
      </c>
      <c r="D45" s="27">
        <f t="shared" ca="1" si="13"/>
        <v>5</v>
      </c>
      <c r="E45" s="25">
        <f t="shared" si="13"/>
        <v>0</v>
      </c>
      <c r="F45" s="73" t="str">
        <f t="shared" si="13"/>
        <v>＋</v>
      </c>
      <c r="G45" s="75">
        <f t="shared" ca="1" si="13"/>
        <v>3</v>
      </c>
      <c r="H45" s="23">
        <f t="shared" si="13"/>
        <v>0</v>
      </c>
      <c r="I45" s="29">
        <f t="shared" ca="1" si="13"/>
        <v>3</v>
      </c>
      <c r="J45" s="18">
        <f t="shared" si="13"/>
        <v>0</v>
      </c>
      <c r="K45" s="73" t="str">
        <f t="shared" si="13"/>
        <v>＝</v>
      </c>
      <c r="L45" s="7"/>
      <c r="M45" s="51">
        <f ca="1">B45*D46+D45</f>
        <v>17</v>
      </c>
      <c r="N45" s="39"/>
      <c r="O45" s="63" t="s">
        <v>3</v>
      </c>
      <c r="P45" s="41"/>
      <c r="Q45" s="51">
        <f ca="1">G45*I46+I45</f>
        <v>21</v>
      </c>
      <c r="R45" s="42"/>
      <c r="S45" s="63" t="s">
        <v>0</v>
      </c>
      <c r="T45" s="43"/>
      <c r="U45" s="51">
        <f ca="1">M45+Q45</f>
        <v>38</v>
      </c>
      <c r="V45" s="44"/>
      <c r="W45" s="63" t="s">
        <v>0</v>
      </c>
      <c r="X45" s="42"/>
      <c r="Y45" s="65">
        <f ca="1">QUOTIENT(U45,U46)</f>
        <v>6</v>
      </c>
      <c r="Z45" s="40"/>
      <c r="AA45" s="51">
        <f ca="1">MOD(U45,U46)</f>
        <v>2</v>
      </c>
      <c r="AB45" s="18"/>
      <c r="AC45" s="67"/>
      <c r="AD45" s="8"/>
      <c r="BB45" s="1"/>
      <c r="BF45" s="4"/>
      <c r="BG45" s="4"/>
      <c r="BI45" s="2"/>
      <c r="BJ45" s="14"/>
      <c r="BL45" s="4"/>
      <c r="BM45" s="4"/>
      <c r="BN45" s="4"/>
      <c r="BO45" s="4"/>
      <c r="BP45" s="4"/>
    </row>
    <row r="46" spans="1:68" ht="51" customHeight="1" x14ac:dyDescent="0.25">
      <c r="A46" s="70"/>
      <c r="B46" s="72"/>
      <c r="C46" s="24">
        <f t="shared" si="13"/>
        <v>0</v>
      </c>
      <c r="D46" s="28">
        <f t="shared" ca="1" si="13"/>
        <v>6</v>
      </c>
      <c r="E46" s="9">
        <f t="shared" si="13"/>
        <v>0</v>
      </c>
      <c r="F46" s="74"/>
      <c r="G46" s="76"/>
      <c r="H46" s="24">
        <f t="shared" si="13"/>
        <v>0</v>
      </c>
      <c r="I46" s="28">
        <f t="shared" ca="1" si="13"/>
        <v>6</v>
      </c>
      <c r="J46" s="9">
        <f t="shared" si="13"/>
        <v>0</v>
      </c>
      <c r="K46" s="74"/>
      <c r="L46" s="12"/>
      <c r="M46" s="52">
        <f ca="1">D46</f>
        <v>6</v>
      </c>
      <c r="N46" s="45"/>
      <c r="O46" s="64"/>
      <c r="P46" s="47"/>
      <c r="Q46" s="52">
        <f ca="1">D46</f>
        <v>6</v>
      </c>
      <c r="R46" s="48"/>
      <c r="S46" s="64"/>
      <c r="T46" s="49"/>
      <c r="U46" s="52">
        <f ca="1">D46</f>
        <v>6</v>
      </c>
      <c r="V46" s="50"/>
      <c r="W46" s="64"/>
      <c r="X46" s="48"/>
      <c r="Y46" s="66"/>
      <c r="Z46" s="46"/>
      <c r="AA46" s="52">
        <f ca="1">D46</f>
        <v>6</v>
      </c>
      <c r="AB46" s="11"/>
      <c r="AC46" s="68"/>
      <c r="AD46" s="13"/>
      <c r="BB46" s="1"/>
      <c r="BF46" s="4"/>
      <c r="BG46" s="4"/>
      <c r="BI46" s="2"/>
      <c r="BJ46" s="14"/>
      <c r="BL46" s="4"/>
      <c r="BM46" s="4"/>
      <c r="BN46" s="4"/>
      <c r="BO46" s="4"/>
      <c r="BP46" s="4"/>
    </row>
    <row r="47" spans="1:68" ht="25.5" customHeight="1" x14ac:dyDescent="0.25">
      <c r="BB47" s="1"/>
      <c r="BF47" s="4"/>
      <c r="BG47" s="4"/>
      <c r="BI47" s="2"/>
      <c r="BJ47" s="14"/>
      <c r="BL47" s="4"/>
      <c r="BM47" s="4"/>
      <c r="BN47" s="4"/>
      <c r="BO47" s="4"/>
      <c r="BP47" s="4"/>
    </row>
    <row r="48" spans="1:68" ht="25.5" customHeight="1" x14ac:dyDescent="0.25">
      <c r="BB48" s="1"/>
      <c r="BF48" s="4"/>
      <c r="BG48" s="4"/>
      <c r="BI48" s="2"/>
      <c r="BJ48" s="14"/>
      <c r="BL48" s="4"/>
      <c r="BM48" s="4"/>
      <c r="BN48" s="4"/>
      <c r="BO48" s="4"/>
      <c r="BP48" s="4"/>
    </row>
    <row r="49" spans="53:68" ht="25.5" customHeight="1" x14ac:dyDescent="0.25">
      <c r="BB49" s="1"/>
      <c r="BF49" s="4"/>
      <c r="BG49" s="4"/>
      <c r="BI49" s="2"/>
      <c r="BJ49" s="14"/>
      <c r="BL49" s="4"/>
      <c r="BM49" s="4"/>
      <c r="BN49" s="4"/>
      <c r="BO49" s="4"/>
      <c r="BP49" s="4"/>
    </row>
    <row r="50" spans="53:68" ht="25.5" customHeight="1" x14ac:dyDescent="0.25">
      <c r="BB50" s="1"/>
      <c r="BF50" s="4"/>
      <c r="BG50" s="4"/>
      <c r="BI50" s="2"/>
      <c r="BJ50" s="14"/>
      <c r="BL50" s="4"/>
      <c r="BM50" s="4"/>
      <c r="BN50" s="4"/>
      <c r="BO50" s="4"/>
      <c r="BP50" s="4"/>
    </row>
    <row r="51" spans="53:68" ht="25.5" customHeight="1" x14ac:dyDescent="0.25">
      <c r="BB51" s="1"/>
      <c r="BF51" s="4"/>
      <c r="BG51" s="4"/>
      <c r="BI51" s="2"/>
      <c r="BJ51" s="14"/>
      <c r="BL51" s="4"/>
      <c r="BM51" s="4"/>
      <c r="BN51" s="4"/>
      <c r="BO51" s="4"/>
      <c r="BP51" s="4"/>
    </row>
    <row r="52" spans="53:68" ht="25.5" customHeight="1" x14ac:dyDescent="0.25">
      <c r="BB52" s="1"/>
      <c r="BF52" s="4"/>
      <c r="BG52" s="4"/>
      <c r="BI52" s="2"/>
      <c r="BJ52" s="14"/>
      <c r="BL52" s="4"/>
      <c r="BM52" s="4"/>
      <c r="BN52" s="4"/>
      <c r="BO52" s="4"/>
      <c r="BP52" s="4"/>
    </row>
    <row r="53" spans="53:68" ht="25.5" customHeight="1" x14ac:dyDescent="0.25">
      <c r="BB53" s="1"/>
      <c r="BF53" s="4"/>
      <c r="BG53" s="4"/>
      <c r="BI53" s="2"/>
      <c r="BJ53" s="14"/>
      <c r="BL53" s="4"/>
      <c r="BM53" s="4"/>
      <c r="BN53" s="4"/>
      <c r="BO53" s="4"/>
      <c r="BP53" s="4"/>
    </row>
    <row r="54" spans="53:68" ht="25.5" customHeight="1" x14ac:dyDescent="0.25">
      <c r="BB54" s="1"/>
      <c r="BF54" s="4"/>
      <c r="BG54" s="4"/>
      <c r="BI54" s="2"/>
      <c r="BJ54" s="14"/>
      <c r="BL54" s="4"/>
      <c r="BM54" s="4"/>
      <c r="BN54" s="4"/>
      <c r="BO54" s="4"/>
      <c r="BP54" s="4"/>
    </row>
    <row r="55" spans="53:68" ht="25.5" customHeight="1" x14ac:dyDescent="0.25">
      <c r="BB55" s="1"/>
      <c r="BF55" s="4"/>
      <c r="BG55" s="4"/>
      <c r="BI55" s="2"/>
      <c r="BJ55" s="14"/>
      <c r="BL55" s="4"/>
      <c r="BM55" s="4"/>
      <c r="BN55" s="4"/>
      <c r="BO55" s="4"/>
      <c r="BP55" s="4"/>
    </row>
    <row r="56" spans="53:68" ht="25.5" customHeight="1" x14ac:dyDescent="0.25">
      <c r="BB56" s="1"/>
      <c r="BF56" s="4"/>
      <c r="BG56" s="4"/>
      <c r="BI56" s="2"/>
      <c r="BJ56" s="14"/>
      <c r="BL56" s="4"/>
      <c r="BM56" s="4"/>
      <c r="BN56" s="4"/>
      <c r="BO56" s="4"/>
      <c r="BP56" s="4"/>
    </row>
    <row r="57" spans="53:68" ht="25.5" customHeight="1" x14ac:dyDescent="0.25">
      <c r="BB57" s="1"/>
      <c r="BF57" s="4"/>
      <c r="BG57" s="4"/>
      <c r="BI57" s="2"/>
      <c r="BJ57" s="14"/>
      <c r="BL57" s="4"/>
      <c r="BM57" s="4"/>
      <c r="BN57" s="4"/>
      <c r="BO57" s="4"/>
      <c r="BP57" s="4"/>
    </row>
    <row r="58" spans="53:68" ht="25.5" customHeight="1" x14ac:dyDescent="0.25">
      <c r="BB58" s="1"/>
      <c r="BF58" s="4"/>
      <c r="BG58" s="4"/>
      <c r="BI58" s="2"/>
      <c r="BJ58" s="14"/>
      <c r="BL58" s="4"/>
      <c r="BM58" s="4"/>
      <c r="BN58" s="4"/>
      <c r="BO58" s="4"/>
      <c r="BP58" s="4"/>
    </row>
    <row r="59" spans="53:68" ht="25.5" customHeight="1" x14ac:dyDescent="0.25">
      <c r="BB59" s="1"/>
      <c r="BF59" s="4"/>
      <c r="BG59" s="4"/>
      <c r="BI59" s="2"/>
      <c r="BJ59" s="14"/>
      <c r="BL59" s="4"/>
      <c r="BM59" s="4"/>
      <c r="BN59" s="4"/>
      <c r="BO59" s="4"/>
      <c r="BP59" s="4"/>
    </row>
    <row r="60" spans="53:68" ht="25.5" customHeight="1" x14ac:dyDescent="0.25">
      <c r="BB60" s="1"/>
      <c r="BF60" s="4"/>
      <c r="BG60" s="4"/>
      <c r="BI60" s="2"/>
      <c r="BJ60" s="14"/>
      <c r="BL60" s="4"/>
      <c r="BM60" s="4"/>
      <c r="BN60" s="4"/>
      <c r="BO60" s="4"/>
      <c r="BP60" s="4"/>
    </row>
    <row r="61" spans="53:68" ht="25.5" customHeight="1" x14ac:dyDescent="0.25">
      <c r="BB61" s="1"/>
      <c r="BF61" s="4"/>
      <c r="BG61" s="4"/>
      <c r="BI61" s="2"/>
      <c r="BJ61" s="14"/>
      <c r="BL61" s="4"/>
      <c r="BM61" s="4"/>
      <c r="BN61" s="4"/>
      <c r="BO61" s="4"/>
      <c r="BP61" s="4"/>
    </row>
    <row r="62" spans="53:68" ht="25.5" customHeight="1" x14ac:dyDescent="0.25">
      <c r="BB62" s="1"/>
      <c r="BF62" s="4"/>
      <c r="BG62" s="4"/>
      <c r="BI62" s="2"/>
      <c r="BJ62" s="14"/>
      <c r="BL62" s="4"/>
      <c r="BM62" s="4"/>
      <c r="BN62" s="4"/>
      <c r="BO62" s="4"/>
      <c r="BP62" s="4"/>
    </row>
    <row r="63" spans="53:68" ht="25.5" customHeight="1" x14ac:dyDescent="0.25">
      <c r="BA63" s="2"/>
      <c r="BB63" s="14"/>
      <c r="BD63" s="4"/>
      <c r="BE63" s="4"/>
      <c r="BF63" s="4"/>
      <c r="BG63" s="4"/>
      <c r="BI63" s="2"/>
      <c r="BJ63" s="14"/>
      <c r="BL63" s="4"/>
      <c r="BM63" s="4"/>
      <c r="BN63" s="4"/>
      <c r="BO63" s="4"/>
      <c r="BP63" s="4"/>
    </row>
    <row r="64" spans="53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</sheetData>
  <sheetProtection algorithmName="SHA-512" hashValue="nq9sHInRuEeVycByYr439vYBxPxi6MJDclQsZLer7PbFd0YIgjk3XhNrKpeIl5gqtUsricazmiApDhgz+N5mxg==" saltValue="6byr5Evfu/PpRBdiwHY2pw==" spinCount="100000" sheet="1" objects="1" scenarios="1" selectLockedCells="1"/>
  <mergeCells count="28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</mergeCells>
  <phoneticPr fontId="1"/>
  <conditionalFormatting sqref="B4:C23">
    <cfRule type="cellIs" dxfId="329" priority="28" operator="equal">
      <formula>0</formula>
    </cfRule>
  </conditionalFormatting>
  <conditionalFormatting sqref="B27:C46">
    <cfRule type="cellIs" dxfId="328" priority="23" operator="equal">
      <formula>0</formula>
    </cfRule>
  </conditionalFormatting>
  <conditionalFormatting sqref="G4:H23">
    <cfRule type="cellIs" dxfId="327" priority="27" operator="equal">
      <formula>0</formula>
    </cfRule>
  </conditionalFormatting>
  <conditionalFormatting sqref="G27:H46">
    <cfRule type="cellIs" dxfId="326" priority="22" operator="equal">
      <formula>0</formula>
    </cfRule>
  </conditionalFormatting>
  <conditionalFormatting sqref="Y27:Y46">
    <cfRule type="cellIs" dxfId="325" priority="21" operator="equal">
      <formula>0</formula>
    </cfRule>
  </conditionalFormatting>
  <conditionalFormatting sqref="AA27">
    <cfRule type="cellIs" dxfId="324" priority="20" operator="equal">
      <formula>0</formula>
    </cfRule>
  </conditionalFormatting>
  <conditionalFormatting sqref="AA28">
    <cfRule type="expression" dxfId="323" priority="19">
      <formula>AA27=0</formula>
    </cfRule>
  </conditionalFormatting>
  <conditionalFormatting sqref="AA29">
    <cfRule type="cellIs" dxfId="322" priority="18" operator="equal">
      <formula>0</formula>
    </cfRule>
  </conditionalFormatting>
  <conditionalFormatting sqref="AA30">
    <cfRule type="expression" dxfId="321" priority="17">
      <formula>AA29=0</formula>
    </cfRule>
  </conditionalFormatting>
  <conditionalFormatting sqref="AA31">
    <cfRule type="cellIs" dxfId="320" priority="16" operator="equal">
      <formula>0</formula>
    </cfRule>
  </conditionalFormatting>
  <conditionalFormatting sqref="AA32">
    <cfRule type="expression" dxfId="319" priority="15">
      <formula>AA31=0</formula>
    </cfRule>
  </conditionalFormatting>
  <conditionalFormatting sqref="AA33">
    <cfRule type="cellIs" dxfId="318" priority="14" operator="equal">
      <formula>0</formula>
    </cfRule>
  </conditionalFormatting>
  <conditionalFormatting sqref="AA34">
    <cfRule type="expression" dxfId="317" priority="13">
      <formula>AA33=0</formula>
    </cfRule>
  </conditionalFormatting>
  <conditionalFormatting sqref="AA35">
    <cfRule type="cellIs" dxfId="316" priority="12" operator="equal">
      <formula>0</formula>
    </cfRule>
  </conditionalFormatting>
  <conditionalFormatting sqref="AA36">
    <cfRule type="expression" dxfId="315" priority="11">
      <formula>AA35=0</formula>
    </cfRule>
  </conditionalFormatting>
  <conditionalFormatting sqref="AA37">
    <cfRule type="cellIs" dxfId="314" priority="10" operator="equal">
      <formula>0</formula>
    </cfRule>
  </conditionalFormatting>
  <conditionalFormatting sqref="AA38">
    <cfRule type="expression" dxfId="313" priority="9">
      <formula>AA37=0</formula>
    </cfRule>
  </conditionalFormatting>
  <conditionalFormatting sqref="AA39">
    <cfRule type="cellIs" dxfId="312" priority="8" operator="equal">
      <formula>0</formula>
    </cfRule>
  </conditionalFormatting>
  <conditionalFormatting sqref="AA40">
    <cfRule type="expression" dxfId="311" priority="7">
      <formula>AA39=0</formula>
    </cfRule>
  </conditionalFormatting>
  <conditionalFormatting sqref="AA41">
    <cfRule type="cellIs" dxfId="310" priority="6" operator="equal">
      <formula>0</formula>
    </cfRule>
  </conditionalFormatting>
  <conditionalFormatting sqref="AA42">
    <cfRule type="expression" dxfId="309" priority="5">
      <formula>AA41=0</formula>
    </cfRule>
  </conditionalFormatting>
  <conditionalFormatting sqref="AA43">
    <cfRule type="cellIs" dxfId="308" priority="4" operator="equal">
      <formula>0</formula>
    </cfRule>
  </conditionalFormatting>
  <conditionalFormatting sqref="AA44">
    <cfRule type="expression" dxfId="307" priority="3">
      <formula>AA43=0</formula>
    </cfRule>
  </conditionalFormatting>
  <conditionalFormatting sqref="AA45">
    <cfRule type="cellIs" dxfId="306" priority="2" operator="equal">
      <formula>0</formula>
    </cfRule>
  </conditionalFormatting>
  <conditionalFormatting sqref="AA46">
    <cfRule type="expression" dxfId="305" priority="1">
      <formula>AA45=0</formula>
    </cfRule>
  </conditionalFormatting>
  <conditionalFormatting sqref="AI4:AI23">
    <cfRule type="cellIs" dxfId="304" priority="26" operator="equal">
      <formula>0</formula>
    </cfRule>
  </conditionalFormatting>
  <conditionalFormatting sqref="AL4:AL23">
    <cfRule type="cellIs" dxfId="303" priority="25" operator="equal">
      <formula>0</formula>
    </cfRule>
  </conditionalFormatting>
  <conditionalFormatting sqref="AO4:AO23">
    <cfRule type="cellIs" dxfId="302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F5FC2-3783-472D-9661-3AC113162E3E}">
  <sheetPr>
    <pageSetUpPr fitToPage="1"/>
  </sheetPr>
  <dimension ref="A1:BP215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96" t="s">
        <v>32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7">
        <v>1</v>
      </c>
      <c r="AD1" s="97"/>
      <c r="BA1" s="2">
        <f ca="1">RAND()</f>
        <v>0.99483922197816943</v>
      </c>
      <c r="BB1" s="14">
        <f t="shared" ref="BB1:BB16" ca="1" si="0">RANK(BA1,$BA$1:$BA$44,)</f>
        <v>1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0.10656483487456292</v>
      </c>
      <c r="BJ1" s="14">
        <f t="shared" ref="BJ1:BJ15" ca="1" si="1">RANK(BI1,$BI$1:$BI$204,)</f>
        <v>14</v>
      </c>
      <c r="BK1" s="3"/>
      <c r="BL1" s="4">
        <v>1</v>
      </c>
      <c r="BM1" s="4">
        <v>2</v>
      </c>
      <c r="BN1" s="4">
        <v>1</v>
      </c>
      <c r="BO1" s="4">
        <v>1</v>
      </c>
      <c r="BP1" s="4"/>
    </row>
    <row r="2" spans="1:68" ht="45.95" customHeight="1" thickBot="1" x14ac:dyDescent="0.3">
      <c r="B2" s="98" t="s">
        <v>1</v>
      </c>
      <c r="C2" s="99"/>
      <c r="D2" s="99"/>
      <c r="E2" s="99"/>
      <c r="F2" s="99"/>
      <c r="G2" s="99"/>
      <c r="H2" s="100"/>
      <c r="I2" s="98" t="s">
        <v>13</v>
      </c>
      <c r="J2" s="99"/>
      <c r="K2" s="99"/>
      <c r="L2" s="99"/>
      <c r="M2" s="101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100"/>
      <c r="AS2" s="4" t="s">
        <v>14</v>
      </c>
      <c r="AW2" s="4" t="s">
        <v>19</v>
      </c>
      <c r="BA2" s="2">
        <f t="shared" ref="BA2:BA16" ca="1" si="2">RAND()</f>
        <v>0.13644717546614671</v>
      </c>
      <c r="BB2" s="14">
        <f t="shared" ca="1" si="0"/>
        <v>15</v>
      </c>
      <c r="BD2" s="4">
        <v>2</v>
      </c>
      <c r="BE2" s="4">
        <v>1</v>
      </c>
      <c r="BF2" s="4">
        <v>2</v>
      </c>
      <c r="BG2" s="4"/>
      <c r="BI2" s="2">
        <f t="shared" ref="BI2:BI15" ca="1" si="3">RAND()</f>
        <v>0.49386917871706848</v>
      </c>
      <c r="BJ2" s="14">
        <f t="shared" ca="1" si="1"/>
        <v>9</v>
      </c>
      <c r="BL2" s="4">
        <v>2</v>
      </c>
      <c r="BM2" s="4">
        <v>3</v>
      </c>
      <c r="BN2" s="4">
        <v>1</v>
      </c>
      <c r="BO2" s="4">
        <v>2</v>
      </c>
      <c r="BP2" s="4"/>
    </row>
    <row r="3" spans="1:68" ht="20.100000000000001" customHeight="1" x14ac:dyDescent="0.25">
      <c r="B3" s="26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BA3" s="2">
        <f t="shared" ca="1" si="2"/>
        <v>0.6053658137753164</v>
      </c>
      <c r="BB3" s="14">
        <f t="shared" ca="1" si="0"/>
        <v>4</v>
      </c>
      <c r="BD3" s="4">
        <v>3</v>
      </c>
      <c r="BE3" s="4">
        <v>1</v>
      </c>
      <c r="BF3" s="4">
        <v>3</v>
      </c>
      <c r="BG3" s="4"/>
      <c r="BI3" s="2">
        <f t="shared" ca="1" si="3"/>
        <v>6.1254618562237906E-2</v>
      </c>
      <c r="BJ3" s="14">
        <f t="shared" ca="1" si="1"/>
        <v>15</v>
      </c>
      <c r="BL3" s="4">
        <v>3</v>
      </c>
      <c r="BM3" s="4">
        <v>3</v>
      </c>
      <c r="BN3" s="4">
        <v>2</v>
      </c>
      <c r="BO3" s="4">
        <v>1</v>
      </c>
      <c r="BP3" s="4"/>
    </row>
    <row r="4" spans="1:68" ht="51" customHeight="1" x14ac:dyDescent="0.55000000000000004">
      <c r="A4" s="69" t="s">
        <v>2</v>
      </c>
      <c r="B4" s="75">
        <f ca="1">AS4</f>
        <v>1</v>
      </c>
      <c r="C4" s="23"/>
      <c r="D4" s="27">
        <f ca="1">AU4</f>
        <v>4</v>
      </c>
      <c r="E4" s="25"/>
      <c r="F4" s="73" t="s">
        <v>3</v>
      </c>
      <c r="G4" s="75">
        <f ca="1">AW4</f>
        <v>1</v>
      </c>
      <c r="H4" s="23"/>
      <c r="I4" s="29">
        <f ca="1">AY4</f>
        <v>2</v>
      </c>
      <c r="J4" s="18"/>
      <c r="K4" s="73" t="s">
        <v>0</v>
      </c>
      <c r="L4" s="7"/>
      <c r="M4" s="94"/>
      <c r="N4" s="17"/>
      <c r="O4" s="18"/>
      <c r="P4" s="18"/>
      <c r="Q4" s="67"/>
      <c r="R4" s="7"/>
      <c r="S4" s="91"/>
      <c r="T4" s="6"/>
      <c r="U4" s="19"/>
      <c r="V4" s="19"/>
      <c r="W4" s="67"/>
      <c r="X4" s="7"/>
      <c r="Y4" s="67"/>
      <c r="Z4" s="7"/>
      <c r="AA4" s="18"/>
      <c r="AB4" s="18"/>
      <c r="AC4" s="67"/>
      <c r="AD4" s="8"/>
      <c r="AH4" s="93" t="s">
        <v>20</v>
      </c>
      <c r="AI4" s="88">
        <f ca="1">AS4</f>
        <v>1</v>
      </c>
      <c r="AJ4" s="20">
        <f ca="1">AU4</f>
        <v>4</v>
      </c>
      <c r="AK4" s="89" t="s">
        <v>3</v>
      </c>
      <c r="AL4" s="88">
        <f ca="1">AW4</f>
        <v>1</v>
      </c>
      <c r="AM4" s="20">
        <f ca="1">AY4</f>
        <v>2</v>
      </c>
      <c r="AN4" s="89" t="s">
        <v>18</v>
      </c>
      <c r="AO4" s="88">
        <f ca="1">AI4+AL4+QUOTIENT((AJ4+AM4),AP5)</f>
        <v>3</v>
      </c>
      <c r="AP4" s="20">
        <f ca="1">MOD((AJ4+AM4),AP5)</f>
        <v>0</v>
      </c>
      <c r="AQ4" s="14"/>
      <c r="AS4" s="4">
        <f t="shared" ref="AS4:AS13" ca="1" si="4">VLOOKUP($BB1,$BD$1:$BF$204,2,FALSE)</f>
        <v>1</v>
      </c>
      <c r="AT4" s="4">
        <f t="shared" ref="AT4:AT13" ca="1" si="5">VLOOKUP($BJ1,$BL$1:$BO$204,2,FALSE)</f>
        <v>6</v>
      </c>
      <c r="AU4" s="4">
        <f t="shared" ref="AU4:AU13" ca="1" si="6">VLOOKUP($BJ1,$BL$1:$BO$204,3,FALSE)</f>
        <v>4</v>
      </c>
      <c r="AV4" s="4"/>
      <c r="AW4" s="4">
        <f t="shared" ref="AW4:AW13" ca="1" si="7">VLOOKUP($BB1,$BD$1:$BF$204,3,FALSE)</f>
        <v>1</v>
      </c>
      <c r="AX4" s="4">
        <f t="shared" ref="AX4:AX13" ca="1" si="8">VLOOKUP($BJ1,$BL$1:$BO$204,2,FALSE)</f>
        <v>6</v>
      </c>
      <c r="AY4" s="4">
        <f t="shared" ref="AY4:AY13" ca="1" si="9">VLOOKUP($BJ1,$BL$1:$BO$204,4,FALSE)</f>
        <v>2</v>
      </c>
      <c r="BA4" s="2">
        <f t="shared" ca="1" si="2"/>
        <v>0.49160826208094199</v>
      </c>
      <c r="BB4" s="14">
        <f t="shared" ca="1" si="0"/>
        <v>7</v>
      </c>
      <c r="BD4" s="4">
        <v>4</v>
      </c>
      <c r="BE4" s="4">
        <v>1</v>
      </c>
      <c r="BF4" s="4">
        <v>4</v>
      </c>
      <c r="BG4" s="4"/>
      <c r="BI4" s="2">
        <f t="shared" ca="1" si="3"/>
        <v>0.98761824372756957</v>
      </c>
      <c r="BJ4" s="14">
        <f t="shared" ca="1" si="1"/>
        <v>1</v>
      </c>
      <c r="BL4" s="4">
        <v>4</v>
      </c>
      <c r="BM4" s="4">
        <v>4</v>
      </c>
      <c r="BN4" s="4">
        <v>1</v>
      </c>
      <c r="BO4" s="4">
        <v>3</v>
      </c>
      <c r="BP4" s="4"/>
    </row>
    <row r="5" spans="1:68" ht="51" customHeight="1" x14ac:dyDescent="0.25">
      <c r="A5" s="70"/>
      <c r="B5" s="76"/>
      <c r="C5" s="24"/>
      <c r="D5" s="28">
        <f ca="1">AT4</f>
        <v>6</v>
      </c>
      <c r="E5" s="9"/>
      <c r="F5" s="74"/>
      <c r="G5" s="76"/>
      <c r="H5" s="24"/>
      <c r="I5" s="28">
        <f ca="1">AX4</f>
        <v>6</v>
      </c>
      <c r="J5" s="9"/>
      <c r="K5" s="74"/>
      <c r="L5" s="12"/>
      <c r="M5" s="95"/>
      <c r="N5" s="21"/>
      <c r="O5" s="9"/>
      <c r="P5" s="9"/>
      <c r="Q5" s="68"/>
      <c r="R5" s="12"/>
      <c r="S5" s="92"/>
      <c r="T5" s="10"/>
      <c r="U5" s="22"/>
      <c r="V5" s="22"/>
      <c r="W5" s="68"/>
      <c r="X5" s="12"/>
      <c r="Y5" s="68"/>
      <c r="Z5" s="12"/>
      <c r="AA5" s="11"/>
      <c r="AB5" s="11"/>
      <c r="AC5" s="68"/>
      <c r="AD5" s="13"/>
      <c r="AH5" s="93"/>
      <c r="AI5" s="88"/>
      <c r="AJ5" s="14">
        <f ca="1">AT4</f>
        <v>6</v>
      </c>
      <c r="AK5" s="89"/>
      <c r="AL5" s="88"/>
      <c r="AM5" s="14">
        <f ca="1">AX4</f>
        <v>6</v>
      </c>
      <c r="AN5" s="89"/>
      <c r="AO5" s="88"/>
      <c r="AP5" s="14">
        <f ca="1">AJ5</f>
        <v>6</v>
      </c>
      <c r="AQ5" s="14"/>
      <c r="AS5" s="4">
        <f t="shared" ca="1" si="4"/>
        <v>4</v>
      </c>
      <c r="AT5" s="4">
        <f t="shared" ca="1" si="5"/>
        <v>5</v>
      </c>
      <c r="AU5" s="4">
        <f t="shared" ca="1" si="6"/>
        <v>3</v>
      </c>
      <c r="AV5" s="4"/>
      <c r="AW5" s="4">
        <f t="shared" ca="1" si="7"/>
        <v>3</v>
      </c>
      <c r="AX5" s="4">
        <f t="shared" ca="1" si="8"/>
        <v>5</v>
      </c>
      <c r="AY5" s="4">
        <f t="shared" ca="1" si="9"/>
        <v>2</v>
      </c>
      <c r="BA5" s="2">
        <f t="shared" ca="1" si="2"/>
        <v>0.3133785618149435</v>
      </c>
      <c r="BB5" s="14">
        <f t="shared" ca="1" si="0"/>
        <v>13</v>
      </c>
      <c r="BD5" s="4">
        <v>5</v>
      </c>
      <c r="BE5" s="4">
        <v>2</v>
      </c>
      <c r="BF5" s="4">
        <v>1</v>
      </c>
      <c r="BG5" s="4"/>
      <c r="BI5" s="2">
        <f t="shared" ca="1" si="3"/>
        <v>0.78212941812209358</v>
      </c>
      <c r="BJ5" s="14">
        <f t="shared" ca="1" si="1"/>
        <v>5</v>
      </c>
      <c r="BL5" s="4">
        <v>5</v>
      </c>
      <c r="BM5" s="4">
        <v>4</v>
      </c>
      <c r="BN5" s="4">
        <v>2</v>
      </c>
      <c r="BO5" s="4">
        <v>2</v>
      </c>
      <c r="BP5" s="4"/>
    </row>
    <row r="6" spans="1:68" ht="51" customHeight="1" x14ac:dyDescent="0.55000000000000004">
      <c r="A6" s="69" t="s">
        <v>4</v>
      </c>
      <c r="B6" s="71">
        <f ca="1">AS5</f>
        <v>4</v>
      </c>
      <c r="C6" s="23"/>
      <c r="D6" s="27">
        <f ca="1">AU5</f>
        <v>3</v>
      </c>
      <c r="E6" s="25"/>
      <c r="F6" s="73" t="s">
        <v>3</v>
      </c>
      <c r="G6" s="75">
        <f ca="1">AW5</f>
        <v>3</v>
      </c>
      <c r="H6" s="23"/>
      <c r="I6" s="29">
        <f ca="1">AY5</f>
        <v>2</v>
      </c>
      <c r="J6" s="18"/>
      <c r="K6" s="73" t="s">
        <v>0</v>
      </c>
      <c r="L6" s="7"/>
      <c r="M6" s="94"/>
      <c r="N6" s="17"/>
      <c r="O6" s="18"/>
      <c r="P6" s="18"/>
      <c r="Q6" s="67"/>
      <c r="R6" s="7"/>
      <c r="S6" s="91"/>
      <c r="T6" s="6"/>
      <c r="U6" s="19"/>
      <c r="V6" s="19"/>
      <c r="W6" s="67"/>
      <c r="X6" s="7"/>
      <c r="Y6" s="67"/>
      <c r="Z6" s="7"/>
      <c r="AA6" s="18"/>
      <c r="AB6" s="18"/>
      <c r="AC6" s="67"/>
      <c r="AD6" s="8">
        <f t="shared" ref="AD6:AD15" si="10">W6+AA6</f>
        <v>0</v>
      </c>
      <c r="AH6" s="93" t="s">
        <v>21</v>
      </c>
      <c r="AI6" s="88">
        <f ca="1">AS5</f>
        <v>4</v>
      </c>
      <c r="AJ6" s="20">
        <f ca="1">AU5</f>
        <v>3</v>
      </c>
      <c r="AK6" s="89" t="s">
        <v>3</v>
      </c>
      <c r="AL6" s="88">
        <f ca="1">AW5</f>
        <v>3</v>
      </c>
      <c r="AM6" s="20">
        <f ca="1">AY5</f>
        <v>2</v>
      </c>
      <c r="AN6" s="89" t="s">
        <v>18</v>
      </c>
      <c r="AO6" s="88">
        <f ca="1">AI6+AL6+QUOTIENT((AJ6+AM6),AP7)</f>
        <v>8</v>
      </c>
      <c r="AP6" s="20">
        <f ca="1">MOD((AJ6+AM6),AP7)</f>
        <v>0</v>
      </c>
      <c r="AQ6" s="14"/>
      <c r="AS6" s="4">
        <f t="shared" ca="1" si="4"/>
        <v>1</v>
      </c>
      <c r="AT6" s="4">
        <f t="shared" ca="1" si="5"/>
        <v>6</v>
      </c>
      <c r="AU6" s="4">
        <f t="shared" ca="1" si="6"/>
        <v>5</v>
      </c>
      <c r="AV6" s="4"/>
      <c r="AW6" s="4">
        <f t="shared" ca="1" si="7"/>
        <v>4</v>
      </c>
      <c r="AX6" s="4">
        <f t="shared" ca="1" si="8"/>
        <v>6</v>
      </c>
      <c r="AY6" s="4">
        <f t="shared" ca="1" si="9"/>
        <v>1</v>
      </c>
      <c r="BA6" s="2">
        <f t="shared" ca="1" si="2"/>
        <v>0.3178014948571356</v>
      </c>
      <c r="BB6" s="14">
        <f t="shared" ca="1" si="0"/>
        <v>11</v>
      </c>
      <c r="BD6" s="4">
        <v>6</v>
      </c>
      <c r="BE6" s="4">
        <v>2</v>
      </c>
      <c r="BF6" s="4">
        <v>2</v>
      </c>
      <c r="BG6" s="4"/>
      <c r="BI6" s="2">
        <f t="shared" ca="1" si="3"/>
        <v>0.19310175783992878</v>
      </c>
      <c r="BJ6" s="14">
        <f t="shared" ca="1" si="1"/>
        <v>13</v>
      </c>
      <c r="BL6" s="4">
        <v>6</v>
      </c>
      <c r="BM6" s="4">
        <v>4</v>
      </c>
      <c r="BN6" s="4">
        <v>3</v>
      </c>
      <c r="BO6" s="4">
        <v>1</v>
      </c>
      <c r="BP6" s="4"/>
    </row>
    <row r="7" spans="1:68" ht="51" customHeight="1" x14ac:dyDescent="0.25">
      <c r="A7" s="70"/>
      <c r="B7" s="72"/>
      <c r="C7" s="24"/>
      <c r="D7" s="28">
        <f ca="1">AT5</f>
        <v>5</v>
      </c>
      <c r="E7" s="9"/>
      <c r="F7" s="74"/>
      <c r="G7" s="76"/>
      <c r="H7" s="24"/>
      <c r="I7" s="28">
        <f ca="1">AX5</f>
        <v>5</v>
      </c>
      <c r="J7" s="9"/>
      <c r="K7" s="74"/>
      <c r="L7" s="12"/>
      <c r="M7" s="95"/>
      <c r="N7" s="21"/>
      <c r="O7" s="9"/>
      <c r="P7" s="9"/>
      <c r="Q7" s="68"/>
      <c r="R7" s="12"/>
      <c r="S7" s="92"/>
      <c r="T7" s="10"/>
      <c r="U7" s="22"/>
      <c r="V7" s="22"/>
      <c r="W7" s="68"/>
      <c r="X7" s="12"/>
      <c r="Y7" s="68"/>
      <c r="Z7" s="12"/>
      <c r="AA7" s="11"/>
      <c r="AB7" s="11"/>
      <c r="AC7" s="68"/>
      <c r="AD7" s="13">
        <f t="shared" si="10"/>
        <v>0</v>
      </c>
      <c r="AH7" s="93"/>
      <c r="AI7" s="88"/>
      <c r="AJ7" s="14">
        <f ca="1">AT5</f>
        <v>5</v>
      </c>
      <c r="AK7" s="89"/>
      <c r="AL7" s="88"/>
      <c r="AM7" s="14">
        <f ca="1">AX5</f>
        <v>5</v>
      </c>
      <c r="AN7" s="89"/>
      <c r="AO7" s="88"/>
      <c r="AP7" s="14">
        <f ca="1">AJ7</f>
        <v>5</v>
      </c>
      <c r="AQ7" s="14"/>
      <c r="AS7" s="4">
        <f t="shared" ca="1" si="4"/>
        <v>2</v>
      </c>
      <c r="AT7" s="4">
        <f t="shared" ca="1" si="5"/>
        <v>2</v>
      </c>
      <c r="AU7" s="4">
        <f t="shared" ca="1" si="6"/>
        <v>1</v>
      </c>
      <c r="AV7" s="4"/>
      <c r="AW7" s="4">
        <f t="shared" ca="1" si="7"/>
        <v>3</v>
      </c>
      <c r="AX7" s="4">
        <f t="shared" ca="1" si="8"/>
        <v>2</v>
      </c>
      <c r="AY7" s="4">
        <f t="shared" ca="1" si="9"/>
        <v>1</v>
      </c>
      <c r="BA7" s="2">
        <f t="shared" ca="1" si="2"/>
        <v>0.60175331036427615</v>
      </c>
      <c r="BB7" s="14">
        <f t="shared" ca="1" si="0"/>
        <v>5</v>
      </c>
      <c r="BD7" s="4">
        <v>7</v>
      </c>
      <c r="BE7" s="4">
        <v>2</v>
      </c>
      <c r="BF7" s="4">
        <v>3</v>
      </c>
      <c r="BG7" s="4"/>
      <c r="BI7" s="2">
        <f t="shared" ca="1" si="3"/>
        <v>0.83346002664695951</v>
      </c>
      <c r="BJ7" s="14">
        <f t="shared" ca="1" si="1"/>
        <v>4</v>
      </c>
      <c r="BL7" s="4">
        <v>7</v>
      </c>
      <c r="BM7" s="4">
        <v>5</v>
      </c>
      <c r="BN7" s="4">
        <v>1</v>
      </c>
      <c r="BO7" s="4">
        <v>4</v>
      </c>
      <c r="BP7" s="4"/>
    </row>
    <row r="8" spans="1:68" ht="51" customHeight="1" x14ac:dyDescent="0.55000000000000004">
      <c r="A8" s="69" t="s">
        <v>5</v>
      </c>
      <c r="B8" s="71">
        <f ca="1">AS6</f>
        <v>1</v>
      </c>
      <c r="C8" s="23"/>
      <c r="D8" s="27">
        <f ca="1">AU6</f>
        <v>5</v>
      </c>
      <c r="E8" s="25"/>
      <c r="F8" s="73" t="s">
        <v>3</v>
      </c>
      <c r="G8" s="75">
        <f ca="1">AW6</f>
        <v>4</v>
      </c>
      <c r="H8" s="23"/>
      <c r="I8" s="29">
        <f ca="1">AY6</f>
        <v>1</v>
      </c>
      <c r="J8" s="18"/>
      <c r="K8" s="73" t="s">
        <v>0</v>
      </c>
      <c r="L8" s="7"/>
      <c r="M8" s="94"/>
      <c r="N8" s="17"/>
      <c r="O8" s="18"/>
      <c r="P8" s="18"/>
      <c r="Q8" s="67"/>
      <c r="R8" s="7"/>
      <c r="S8" s="91"/>
      <c r="T8" s="6"/>
      <c r="U8" s="19"/>
      <c r="V8" s="19"/>
      <c r="W8" s="67"/>
      <c r="X8" s="7"/>
      <c r="Y8" s="67"/>
      <c r="Z8" s="7"/>
      <c r="AA8" s="18"/>
      <c r="AB8" s="18"/>
      <c r="AC8" s="67"/>
      <c r="AD8" s="8">
        <f t="shared" si="10"/>
        <v>0</v>
      </c>
      <c r="AH8" s="93" t="s">
        <v>22</v>
      </c>
      <c r="AI8" s="88">
        <f ca="1">AS6</f>
        <v>1</v>
      </c>
      <c r="AJ8" s="20">
        <f ca="1">AU6</f>
        <v>5</v>
      </c>
      <c r="AK8" s="89" t="s">
        <v>3</v>
      </c>
      <c r="AL8" s="88">
        <f ca="1">AW6</f>
        <v>4</v>
      </c>
      <c r="AM8" s="20">
        <f ca="1">AY6</f>
        <v>1</v>
      </c>
      <c r="AN8" s="89" t="s">
        <v>18</v>
      </c>
      <c r="AO8" s="88">
        <f ca="1">AI8+AL8+QUOTIENT((AJ8+AM8),AP9)</f>
        <v>6</v>
      </c>
      <c r="AP8" s="20">
        <f ca="1">MOD((AJ8+AM8),AP9)</f>
        <v>0</v>
      </c>
      <c r="AQ8" s="14"/>
      <c r="AS8" s="4">
        <f t="shared" ca="1" si="4"/>
        <v>4</v>
      </c>
      <c r="AT8" s="4">
        <f t="shared" ca="1" si="5"/>
        <v>4</v>
      </c>
      <c r="AU8" s="4">
        <f t="shared" ca="1" si="6"/>
        <v>2</v>
      </c>
      <c r="AV8" s="4"/>
      <c r="AW8" s="4">
        <f t="shared" ca="1" si="7"/>
        <v>1</v>
      </c>
      <c r="AX8" s="4">
        <f t="shared" ca="1" si="8"/>
        <v>4</v>
      </c>
      <c r="AY8" s="4">
        <f t="shared" ca="1" si="9"/>
        <v>2</v>
      </c>
      <c r="BA8" s="2">
        <f t="shared" ca="1" si="2"/>
        <v>0.6964013132507394</v>
      </c>
      <c r="BB8" s="14">
        <f t="shared" ca="1" si="0"/>
        <v>3</v>
      </c>
      <c r="BD8" s="4">
        <v>8</v>
      </c>
      <c r="BE8" s="4">
        <v>2</v>
      </c>
      <c r="BF8" s="4">
        <v>4</v>
      </c>
      <c r="BG8" s="4"/>
      <c r="BI8" s="2">
        <f t="shared" ca="1" si="3"/>
        <v>0.25344409299989956</v>
      </c>
      <c r="BJ8" s="14">
        <f t="shared" ca="1" si="1"/>
        <v>11</v>
      </c>
      <c r="BL8" s="4">
        <v>8</v>
      </c>
      <c r="BM8" s="4">
        <v>5</v>
      </c>
      <c r="BN8" s="4">
        <v>2</v>
      </c>
      <c r="BO8" s="4">
        <v>3</v>
      </c>
      <c r="BP8" s="4"/>
    </row>
    <row r="9" spans="1:68" ht="51" customHeight="1" x14ac:dyDescent="0.25">
      <c r="A9" s="70"/>
      <c r="B9" s="72"/>
      <c r="C9" s="24"/>
      <c r="D9" s="28">
        <f ca="1">AT6</f>
        <v>6</v>
      </c>
      <c r="E9" s="9"/>
      <c r="F9" s="74"/>
      <c r="G9" s="76"/>
      <c r="H9" s="24"/>
      <c r="I9" s="28">
        <f ca="1">AX6</f>
        <v>6</v>
      </c>
      <c r="J9" s="9"/>
      <c r="K9" s="74"/>
      <c r="L9" s="12"/>
      <c r="M9" s="95"/>
      <c r="N9" s="21"/>
      <c r="O9" s="9"/>
      <c r="P9" s="9"/>
      <c r="Q9" s="68"/>
      <c r="R9" s="12"/>
      <c r="S9" s="92"/>
      <c r="T9" s="10"/>
      <c r="U9" s="22"/>
      <c r="V9" s="22"/>
      <c r="W9" s="68"/>
      <c r="X9" s="12"/>
      <c r="Y9" s="68"/>
      <c r="Z9" s="12"/>
      <c r="AA9" s="11"/>
      <c r="AB9" s="11"/>
      <c r="AC9" s="68"/>
      <c r="AD9" s="13">
        <f t="shared" si="10"/>
        <v>0</v>
      </c>
      <c r="AH9" s="93"/>
      <c r="AI9" s="88"/>
      <c r="AJ9" s="14">
        <f ca="1">AT6</f>
        <v>6</v>
      </c>
      <c r="AK9" s="89"/>
      <c r="AL9" s="88"/>
      <c r="AM9" s="14">
        <f ca="1">AX6</f>
        <v>6</v>
      </c>
      <c r="AN9" s="89"/>
      <c r="AO9" s="88"/>
      <c r="AP9" s="14">
        <f ca="1">AJ9</f>
        <v>6</v>
      </c>
      <c r="AQ9" s="14"/>
      <c r="AS9" s="4">
        <f t="shared" ca="1" si="4"/>
        <v>3</v>
      </c>
      <c r="AT9" s="4">
        <f t="shared" ca="1" si="5"/>
        <v>6</v>
      </c>
      <c r="AU9" s="4">
        <f t="shared" ca="1" si="6"/>
        <v>3</v>
      </c>
      <c r="AV9" s="4"/>
      <c r="AW9" s="4">
        <f t="shared" ca="1" si="7"/>
        <v>3</v>
      </c>
      <c r="AX9" s="4">
        <f t="shared" ca="1" si="8"/>
        <v>6</v>
      </c>
      <c r="AY9" s="4">
        <f t="shared" ca="1" si="9"/>
        <v>3</v>
      </c>
      <c r="BA9" s="2">
        <f t="shared" ca="1" si="2"/>
        <v>0.42982853485145833</v>
      </c>
      <c r="BB9" s="14">
        <f t="shared" ca="1" si="0"/>
        <v>9</v>
      </c>
      <c r="BD9" s="4">
        <v>9</v>
      </c>
      <c r="BE9" s="4">
        <v>3</v>
      </c>
      <c r="BF9" s="4">
        <v>1</v>
      </c>
      <c r="BG9" s="4"/>
      <c r="BI9" s="2">
        <f t="shared" ca="1" si="3"/>
        <v>0.43310959276057592</v>
      </c>
      <c r="BJ9" s="14">
        <f t="shared" ca="1" si="1"/>
        <v>10</v>
      </c>
      <c r="BL9" s="4">
        <v>9</v>
      </c>
      <c r="BM9" s="4">
        <v>5</v>
      </c>
      <c r="BN9" s="4">
        <v>3</v>
      </c>
      <c r="BO9" s="4">
        <v>2</v>
      </c>
      <c r="BP9" s="4"/>
    </row>
    <row r="10" spans="1:68" ht="51" customHeight="1" x14ac:dyDescent="0.55000000000000004">
      <c r="A10" s="69" t="s">
        <v>6</v>
      </c>
      <c r="B10" s="71">
        <f ca="1">AS7</f>
        <v>2</v>
      </c>
      <c r="C10" s="23"/>
      <c r="D10" s="27">
        <f ca="1">AU7</f>
        <v>1</v>
      </c>
      <c r="E10" s="25"/>
      <c r="F10" s="73" t="s">
        <v>3</v>
      </c>
      <c r="G10" s="75">
        <f ca="1">AW7</f>
        <v>3</v>
      </c>
      <c r="H10" s="23"/>
      <c r="I10" s="29">
        <f ca="1">AY7</f>
        <v>1</v>
      </c>
      <c r="J10" s="18"/>
      <c r="K10" s="73" t="s">
        <v>0</v>
      </c>
      <c r="L10" s="7"/>
      <c r="M10" s="94"/>
      <c r="N10" s="17"/>
      <c r="O10" s="18"/>
      <c r="P10" s="18"/>
      <c r="Q10" s="67"/>
      <c r="R10" s="7"/>
      <c r="S10" s="91"/>
      <c r="T10" s="6"/>
      <c r="U10" s="19"/>
      <c r="V10" s="19"/>
      <c r="W10" s="67"/>
      <c r="X10" s="7"/>
      <c r="Y10" s="67"/>
      <c r="Z10" s="7"/>
      <c r="AA10" s="18"/>
      <c r="AB10" s="18"/>
      <c r="AC10" s="67"/>
      <c r="AD10" s="8">
        <f t="shared" si="10"/>
        <v>0</v>
      </c>
      <c r="AH10" s="93" t="s">
        <v>23</v>
      </c>
      <c r="AI10" s="88">
        <f ca="1">AS7</f>
        <v>2</v>
      </c>
      <c r="AJ10" s="20">
        <f ca="1">AU7</f>
        <v>1</v>
      </c>
      <c r="AK10" s="89" t="s">
        <v>3</v>
      </c>
      <c r="AL10" s="88">
        <f ca="1">AW7</f>
        <v>3</v>
      </c>
      <c r="AM10" s="20">
        <f ca="1">AY7</f>
        <v>1</v>
      </c>
      <c r="AN10" s="89" t="s">
        <v>18</v>
      </c>
      <c r="AO10" s="88">
        <f ca="1">AI10+AL10+QUOTIENT((AJ10+AM10),AP11)</f>
        <v>6</v>
      </c>
      <c r="AP10" s="20">
        <f ca="1">MOD((AJ10+AM10),AP11)</f>
        <v>0</v>
      </c>
      <c r="AQ10" s="14"/>
      <c r="AS10" s="4">
        <f t="shared" ca="1" si="4"/>
        <v>2</v>
      </c>
      <c r="AT10" s="4">
        <f t="shared" ca="1" si="5"/>
        <v>4</v>
      </c>
      <c r="AU10" s="4">
        <f t="shared" ca="1" si="6"/>
        <v>1</v>
      </c>
      <c r="AV10" s="4"/>
      <c r="AW10" s="4">
        <f t="shared" ca="1" si="7"/>
        <v>1</v>
      </c>
      <c r="AX10" s="4">
        <f t="shared" ca="1" si="8"/>
        <v>4</v>
      </c>
      <c r="AY10" s="4">
        <f t="shared" ca="1" si="9"/>
        <v>3</v>
      </c>
      <c r="BA10" s="2">
        <f t="shared" ca="1" si="2"/>
        <v>0.47280724025666743</v>
      </c>
      <c r="BB10" s="14">
        <f t="shared" ca="1" si="0"/>
        <v>8</v>
      </c>
      <c r="BD10" s="4">
        <v>10</v>
      </c>
      <c r="BE10" s="4">
        <v>3</v>
      </c>
      <c r="BF10" s="4">
        <v>2</v>
      </c>
      <c r="BG10" s="4"/>
      <c r="BI10" s="2">
        <f t="shared" ca="1" si="3"/>
        <v>0.73338478395760309</v>
      </c>
      <c r="BJ10" s="14">
        <f t="shared" ca="1" si="1"/>
        <v>7</v>
      </c>
      <c r="BL10" s="4">
        <v>10</v>
      </c>
      <c r="BM10" s="4">
        <v>5</v>
      </c>
      <c r="BN10" s="4">
        <v>4</v>
      </c>
      <c r="BO10" s="4">
        <v>1</v>
      </c>
      <c r="BP10" s="4"/>
    </row>
    <row r="11" spans="1:68" ht="51" customHeight="1" x14ac:dyDescent="0.25">
      <c r="A11" s="70"/>
      <c r="B11" s="72"/>
      <c r="C11" s="24"/>
      <c r="D11" s="28">
        <f ca="1">AT7</f>
        <v>2</v>
      </c>
      <c r="E11" s="9"/>
      <c r="F11" s="74"/>
      <c r="G11" s="76"/>
      <c r="H11" s="24"/>
      <c r="I11" s="28">
        <f ca="1">AX7</f>
        <v>2</v>
      </c>
      <c r="J11" s="9"/>
      <c r="K11" s="74"/>
      <c r="L11" s="12"/>
      <c r="M11" s="95"/>
      <c r="N11" s="21"/>
      <c r="O11" s="9"/>
      <c r="P11" s="9"/>
      <c r="Q11" s="68"/>
      <c r="R11" s="12"/>
      <c r="S11" s="92"/>
      <c r="T11" s="10"/>
      <c r="U11" s="22"/>
      <c r="V11" s="22"/>
      <c r="W11" s="68"/>
      <c r="X11" s="12"/>
      <c r="Y11" s="68"/>
      <c r="Z11" s="12"/>
      <c r="AA11" s="11"/>
      <c r="AB11" s="11"/>
      <c r="AC11" s="68"/>
      <c r="AD11" s="13">
        <f t="shared" si="10"/>
        <v>0</v>
      </c>
      <c r="AH11" s="93"/>
      <c r="AI11" s="88"/>
      <c r="AJ11" s="14">
        <f ca="1">AT7</f>
        <v>2</v>
      </c>
      <c r="AK11" s="89"/>
      <c r="AL11" s="88"/>
      <c r="AM11" s="14">
        <f ca="1">AX7</f>
        <v>2</v>
      </c>
      <c r="AN11" s="89"/>
      <c r="AO11" s="88"/>
      <c r="AP11" s="14">
        <f ca="1">AJ11</f>
        <v>2</v>
      </c>
      <c r="AQ11" s="14"/>
      <c r="AS11" s="4">
        <f t="shared" ca="1" si="4"/>
        <v>1</v>
      </c>
      <c r="AT11" s="4">
        <f t="shared" ca="1" si="5"/>
        <v>6</v>
      </c>
      <c r="AU11" s="4">
        <f t="shared" ca="1" si="6"/>
        <v>1</v>
      </c>
      <c r="AV11" s="4"/>
      <c r="AW11" s="4">
        <f t="shared" ca="1" si="7"/>
        <v>3</v>
      </c>
      <c r="AX11" s="4">
        <f t="shared" ca="1" si="8"/>
        <v>6</v>
      </c>
      <c r="AY11" s="4">
        <f t="shared" ca="1" si="9"/>
        <v>5</v>
      </c>
      <c r="BA11" s="2">
        <f t="shared" ca="1" si="2"/>
        <v>0.13092292789702908</v>
      </c>
      <c r="BB11" s="14">
        <f t="shared" ca="1" si="0"/>
        <v>16</v>
      </c>
      <c r="BD11" s="4">
        <v>11</v>
      </c>
      <c r="BE11" s="4">
        <v>3</v>
      </c>
      <c r="BF11" s="4">
        <v>3</v>
      </c>
      <c r="BG11" s="4"/>
      <c r="BI11" s="2">
        <f t="shared" ca="1" si="3"/>
        <v>0.87181254861033197</v>
      </c>
      <c r="BJ11" s="14">
        <f t="shared" ca="1" si="1"/>
        <v>2</v>
      </c>
      <c r="BL11" s="4">
        <v>11</v>
      </c>
      <c r="BM11" s="4">
        <v>6</v>
      </c>
      <c r="BN11" s="4">
        <v>1</v>
      </c>
      <c r="BO11" s="4">
        <v>5</v>
      </c>
      <c r="BP11" s="4"/>
    </row>
    <row r="12" spans="1:68" ht="51" customHeight="1" x14ac:dyDescent="0.55000000000000004">
      <c r="A12" s="69" t="s">
        <v>7</v>
      </c>
      <c r="B12" s="71">
        <f ca="1">AS8</f>
        <v>4</v>
      </c>
      <c r="C12" s="23"/>
      <c r="D12" s="27">
        <f ca="1">AU8</f>
        <v>2</v>
      </c>
      <c r="E12" s="25"/>
      <c r="F12" s="73" t="s">
        <v>3</v>
      </c>
      <c r="G12" s="75">
        <f ca="1">AW8</f>
        <v>1</v>
      </c>
      <c r="H12" s="23"/>
      <c r="I12" s="29">
        <f ca="1">AY8</f>
        <v>2</v>
      </c>
      <c r="J12" s="18"/>
      <c r="K12" s="73" t="s">
        <v>0</v>
      </c>
      <c r="L12" s="7"/>
      <c r="M12" s="94"/>
      <c r="N12" s="17"/>
      <c r="O12" s="18"/>
      <c r="P12" s="18"/>
      <c r="Q12" s="67"/>
      <c r="R12" s="7"/>
      <c r="S12" s="91"/>
      <c r="T12" s="6"/>
      <c r="U12" s="19"/>
      <c r="V12" s="19"/>
      <c r="W12" s="67"/>
      <c r="X12" s="7"/>
      <c r="Y12" s="67"/>
      <c r="Z12" s="7"/>
      <c r="AA12" s="18"/>
      <c r="AB12" s="18"/>
      <c r="AC12" s="67"/>
      <c r="AD12" s="8">
        <f t="shared" si="10"/>
        <v>0</v>
      </c>
      <c r="AH12" s="93" t="s">
        <v>24</v>
      </c>
      <c r="AI12" s="88">
        <f ca="1">AS8</f>
        <v>4</v>
      </c>
      <c r="AJ12" s="20">
        <f ca="1">AU8</f>
        <v>2</v>
      </c>
      <c r="AK12" s="89" t="s">
        <v>3</v>
      </c>
      <c r="AL12" s="88">
        <f ca="1">AW8</f>
        <v>1</v>
      </c>
      <c r="AM12" s="20">
        <f ca="1">AY8</f>
        <v>2</v>
      </c>
      <c r="AN12" s="89" t="s">
        <v>18</v>
      </c>
      <c r="AO12" s="88">
        <f ca="1">AI12+AL12+QUOTIENT((AJ12+AM12),AP13)</f>
        <v>6</v>
      </c>
      <c r="AP12" s="20">
        <f ca="1">MOD((AJ12+AM12),AP13)</f>
        <v>0</v>
      </c>
      <c r="AQ12" s="14"/>
      <c r="AS12" s="4">
        <f t="shared" ca="1" si="4"/>
        <v>3</v>
      </c>
      <c r="AT12" s="4">
        <f t="shared" ca="1" si="5"/>
        <v>5</v>
      </c>
      <c r="AU12" s="4">
        <f t="shared" ca="1" si="6"/>
        <v>4</v>
      </c>
      <c r="AV12" s="4"/>
      <c r="AW12" s="4">
        <f t="shared" ca="1" si="7"/>
        <v>1</v>
      </c>
      <c r="AX12" s="4">
        <f t="shared" ca="1" si="8"/>
        <v>5</v>
      </c>
      <c r="AY12" s="4">
        <f t="shared" ca="1" si="9"/>
        <v>1</v>
      </c>
      <c r="BA12" s="2">
        <f t="shared" ca="1" si="2"/>
        <v>0.88129866430686044</v>
      </c>
      <c r="BB12" s="14">
        <f t="shared" ca="1" si="0"/>
        <v>2</v>
      </c>
      <c r="BD12" s="4">
        <v>12</v>
      </c>
      <c r="BE12" s="4">
        <v>3</v>
      </c>
      <c r="BF12" s="4">
        <v>4</v>
      </c>
      <c r="BG12" s="4"/>
      <c r="BI12" s="2">
        <f t="shared" ca="1" si="3"/>
        <v>0.57519880615076291</v>
      </c>
      <c r="BJ12" s="14">
        <f t="shared" ca="1" si="1"/>
        <v>8</v>
      </c>
      <c r="BL12" s="4">
        <v>12</v>
      </c>
      <c r="BM12" s="4">
        <v>6</v>
      </c>
      <c r="BN12" s="4">
        <v>2</v>
      </c>
      <c r="BO12" s="4">
        <v>4</v>
      </c>
      <c r="BP12" s="4"/>
    </row>
    <row r="13" spans="1:68" ht="51" customHeight="1" x14ac:dyDescent="0.25">
      <c r="A13" s="70"/>
      <c r="B13" s="72"/>
      <c r="C13" s="24"/>
      <c r="D13" s="28">
        <f ca="1">AT8</f>
        <v>4</v>
      </c>
      <c r="E13" s="9"/>
      <c r="F13" s="74"/>
      <c r="G13" s="76"/>
      <c r="H13" s="24"/>
      <c r="I13" s="28">
        <f ca="1">AX8</f>
        <v>4</v>
      </c>
      <c r="J13" s="9"/>
      <c r="K13" s="74"/>
      <c r="L13" s="12"/>
      <c r="M13" s="95"/>
      <c r="N13" s="21"/>
      <c r="O13" s="9"/>
      <c r="P13" s="9"/>
      <c r="Q13" s="68"/>
      <c r="R13" s="12"/>
      <c r="S13" s="92"/>
      <c r="T13" s="10"/>
      <c r="U13" s="22"/>
      <c r="V13" s="22"/>
      <c r="W13" s="68"/>
      <c r="X13" s="12"/>
      <c r="Y13" s="68"/>
      <c r="Z13" s="12"/>
      <c r="AA13" s="11"/>
      <c r="AB13" s="11"/>
      <c r="AC13" s="68"/>
      <c r="AD13" s="13">
        <f t="shared" si="10"/>
        <v>0</v>
      </c>
      <c r="AH13" s="93"/>
      <c r="AI13" s="88"/>
      <c r="AJ13" s="14">
        <f ca="1">AT8</f>
        <v>4</v>
      </c>
      <c r="AK13" s="89"/>
      <c r="AL13" s="88"/>
      <c r="AM13" s="14">
        <f ca="1">AX8</f>
        <v>4</v>
      </c>
      <c r="AN13" s="89"/>
      <c r="AO13" s="88"/>
      <c r="AP13" s="14">
        <f ca="1">AJ13</f>
        <v>4</v>
      </c>
      <c r="AQ13" s="14"/>
      <c r="AS13" s="4">
        <f t="shared" ca="1" si="4"/>
        <v>2</v>
      </c>
      <c r="AT13" s="4">
        <f t="shared" ca="1" si="5"/>
        <v>5</v>
      </c>
      <c r="AU13" s="4">
        <f t="shared" ca="1" si="6"/>
        <v>1</v>
      </c>
      <c r="AV13" s="4"/>
      <c r="AW13" s="4">
        <f t="shared" ca="1" si="7"/>
        <v>4</v>
      </c>
      <c r="AX13" s="4">
        <f t="shared" ca="1" si="8"/>
        <v>5</v>
      </c>
      <c r="AY13" s="4">
        <f t="shared" ca="1" si="9"/>
        <v>4</v>
      </c>
      <c r="BA13" s="2">
        <f t="shared" ca="1" si="2"/>
        <v>0.31423787650741253</v>
      </c>
      <c r="BB13" s="14">
        <f t="shared" ca="1" si="0"/>
        <v>12</v>
      </c>
      <c r="BD13" s="4">
        <v>13</v>
      </c>
      <c r="BE13" s="4">
        <v>4</v>
      </c>
      <c r="BF13" s="4">
        <v>1</v>
      </c>
      <c r="BG13" s="4"/>
      <c r="BI13" s="2">
        <f t="shared" ca="1" si="3"/>
        <v>0.8597672591026182</v>
      </c>
      <c r="BJ13" s="14">
        <f t="shared" ca="1" si="1"/>
        <v>3</v>
      </c>
      <c r="BL13" s="4">
        <v>13</v>
      </c>
      <c r="BM13" s="4">
        <v>6</v>
      </c>
      <c r="BN13" s="4">
        <v>3</v>
      </c>
      <c r="BO13" s="4">
        <v>3</v>
      </c>
      <c r="BP13" s="4"/>
    </row>
    <row r="14" spans="1:68" ht="51" customHeight="1" x14ac:dyDescent="0.55000000000000004">
      <c r="A14" s="69" t="s">
        <v>8</v>
      </c>
      <c r="B14" s="71">
        <f ca="1">AS9</f>
        <v>3</v>
      </c>
      <c r="C14" s="23"/>
      <c r="D14" s="27">
        <f ca="1">AU9</f>
        <v>3</v>
      </c>
      <c r="E14" s="25"/>
      <c r="F14" s="73" t="s">
        <v>3</v>
      </c>
      <c r="G14" s="75">
        <f ca="1">AW9</f>
        <v>3</v>
      </c>
      <c r="H14" s="23"/>
      <c r="I14" s="29">
        <f ca="1">AY9</f>
        <v>3</v>
      </c>
      <c r="J14" s="18"/>
      <c r="K14" s="73" t="s">
        <v>0</v>
      </c>
      <c r="L14" s="7"/>
      <c r="M14" s="94"/>
      <c r="N14" s="17"/>
      <c r="O14" s="18"/>
      <c r="P14" s="18"/>
      <c r="Q14" s="67"/>
      <c r="R14" s="7"/>
      <c r="S14" s="91"/>
      <c r="T14" s="6"/>
      <c r="U14" s="19"/>
      <c r="V14" s="19"/>
      <c r="W14" s="67"/>
      <c r="X14" s="7"/>
      <c r="Y14" s="67"/>
      <c r="Z14" s="7"/>
      <c r="AA14" s="18"/>
      <c r="AB14" s="18"/>
      <c r="AC14" s="67"/>
      <c r="AD14" s="8">
        <f t="shared" si="10"/>
        <v>0</v>
      </c>
      <c r="AH14" s="93" t="s">
        <v>25</v>
      </c>
      <c r="AI14" s="88">
        <f ca="1">AS9</f>
        <v>3</v>
      </c>
      <c r="AJ14" s="20">
        <f ca="1">AU9</f>
        <v>3</v>
      </c>
      <c r="AK14" s="89" t="s">
        <v>3</v>
      </c>
      <c r="AL14" s="88">
        <f ca="1">AW9</f>
        <v>3</v>
      </c>
      <c r="AM14" s="20">
        <f ca="1">AY9</f>
        <v>3</v>
      </c>
      <c r="AN14" s="89" t="s">
        <v>18</v>
      </c>
      <c r="AO14" s="88">
        <f ca="1">AI14+AL14+QUOTIENT((AJ14+AM14),AP15)</f>
        <v>7</v>
      </c>
      <c r="AP14" s="20">
        <f ca="1">MOD((AJ14+AM14),AP15)</f>
        <v>0</v>
      </c>
      <c r="AQ14" s="14"/>
      <c r="AS14" s="4"/>
      <c r="AT14" s="4"/>
      <c r="AU14" s="4"/>
      <c r="AV14" s="4"/>
      <c r="AW14" s="4"/>
      <c r="AX14" s="4"/>
      <c r="AY14" s="4"/>
      <c r="BA14" s="2">
        <f t="shared" ca="1" si="2"/>
        <v>0.49332981508753904</v>
      </c>
      <c r="BB14" s="14">
        <f t="shared" ca="1" si="0"/>
        <v>6</v>
      </c>
      <c r="BD14" s="4">
        <v>14</v>
      </c>
      <c r="BE14" s="4">
        <v>4</v>
      </c>
      <c r="BF14" s="4">
        <v>2</v>
      </c>
      <c r="BG14" s="4"/>
      <c r="BI14" s="2">
        <f t="shared" ca="1" si="3"/>
        <v>0.76243478541764509</v>
      </c>
      <c r="BJ14" s="14">
        <f t="shared" ca="1" si="1"/>
        <v>6</v>
      </c>
      <c r="BL14" s="4">
        <v>14</v>
      </c>
      <c r="BM14" s="4">
        <v>6</v>
      </c>
      <c r="BN14" s="4">
        <v>4</v>
      </c>
      <c r="BO14" s="4">
        <v>2</v>
      </c>
      <c r="BP14" s="4"/>
    </row>
    <row r="15" spans="1:68" ht="51" customHeight="1" x14ac:dyDescent="0.25">
      <c r="A15" s="70"/>
      <c r="B15" s="72"/>
      <c r="C15" s="24"/>
      <c r="D15" s="28">
        <f ca="1">AT9</f>
        <v>6</v>
      </c>
      <c r="E15" s="9"/>
      <c r="F15" s="74"/>
      <c r="G15" s="76"/>
      <c r="H15" s="24"/>
      <c r="I15" s="28">
        <f ca="1">AX9</f>
        <v>6</v>
      </c>
      <c r="J15" s="9"/>
      <c r="K15" s="74"/>
      <c r="L15" s="12"/>
      <c r="M15" s="95"/>
      <c r="N15" s="21"/>
      <c r="O15" s="9"/>
      <c r="P15" s="9"/>
      <c r="Q15" s="68"/>
      <c r="R15" s="12"/>
      <c r="S15" s="92"/>
      <c r="T15" s="10"/>
      <c r="U15" s="22"/>
      <c r="V15" s="22"/>
      <c r="W15" s="68"/>
      <c r="X15" s="12"/>
      <c r="Y15" s="68"/>
      <c r="Z15" s="12"/>
      <c r="AA15" s="11"/>
      <c r="AB15" s="11"/>
      <c r="AC15" s="68"/>
      <c r="AD15" s="13">
        <f t="shared" si="10"/>
        <v>0</v>
      </c>
      <c r="AH15" s="93"/>
      <c r="AI15" s="88"/>
      <c r="AJ15" s="14">
        <f ca="1">AT9</f>
        <v>6</v>
      </c>
      <c r="AK15" s="89"/>
      <c r="AL15" s="88"/>
      <c r="AM15" s="14">
        <f ca="1">AX9</f>
        <v>6</v>
      </c>
      <c r="AN15" s="89"/>
      <c r="AO15" s="88"/>
      <c r="AP15" s="14">
        <f ca="1">AJ15</f>
        <v>6</v>
      </c>
      <c r="AQ15" s="14"/>
      <c r="AS15" s="4"/>
      <c r="AT15" s="4"/>
      <c r="AU15" s="4"/>
      <c r="AV15" s="4"/>
      <c r="AW15" s="4"/>
      <c r="AX15" s="4"/>
      <c r="AY15" s="4"/>
      <c r="BA15" s="2">
        <f t="shared" ca="1" si="2"/>
        <v>0.41336381239106212</v>
      </c>
      <c r="BB15" s="14">
        <f t="shared" ca="1" si="0"/>
        <v>10</v>
      </c>
      <c r="BD15" s="4">
        <v>15</v>
      </c>
      <c r="BE15" s="4">
        <v>4</v>
      </c>
      <c r="BF15" s="4">
        <v>3</v>
      </c>
      <c r="BG15" s="4"/>
      <c r="BI15" s="2">
        <f t="shared" ca="1" si="3"/>
        <v>0.24338002602690101</v>
      </c>
      <c r="BJ15" s="14">
        <f t="shared" ca="1" si="1"/>
        <v>12</v>
      </c>
      <c r="BL15" s="4">
        <v>15</v>
      </c>
      <c r="BM15" s="4">
        <v>6</v>
      </c>
      <c r="BN15" s="4">
        <v>5</v>
      </c>
      <c r="BO15" s="4">
        <v>1</v>
      </c>
      <c r="BP15" s="4"/>
    </row>
    <row r="16" spans="1:68" ht="51" customHeight="1" x14ac:dyDescent="0.55000000000000004">
      <c r="A16" s="69" t="s">
        <v>9</v>
      </c>
      <c r="B16" s="71">
        <f ca="1">AS10</f>
        <v>2</v>
      </c>
      <c r="C16" s="23"/>
      <c r="D16" s="27">
        <f ca="1">AU10</f>
        <v>1</v>
      </c>
      <c r="E16" s="25"/>
      <c r="F16" s="73" t="s">
        <v>3</v>
      </c>
      <c r="G16" s="75">
        <f ca="1">AW10</f>
        <v>1</v>
      </c>
      <c r="H16" s="23"/>
      <c r="I16" s="29">
        <f ca="1">AY10</f>
        <v>3</v>
      </c>
      <c r="J16" s="18"/>
      <c r="K16" s="73" t="s">
        <v>0</v>
      </c>
      <c r="L16" s="7"/>
      <c r="M16" s="94"/>
      <c r="N16" s="17"/>
      <c r="O16" s="18"/>
      <c r="P16" s="18"/>
      <c r="Q16" s="67"/>
      <c r="R16" s="7"/>
      <c r="S16" s="91"/>
      <c r="T16" s="6"/>
      <c r="U16" s="19"/>
      <c r="V16" s="19"/>
      <c r="W16" s="67"/>
      <c r="X16" s="7"/>
      <c r="Y16" s="67"/>
      <c r="Z16" s="7"/>
      <c r="AA16" s="18"/>
      <c r="AB16" s="18"/>
      <c r="AC16" s="67"/>
      <c r="AD16" s="8"/>
      <c r="AH16" s="93" t="s">
        <v>26</v>
      </c>
      <c r="AI16" s="88">
        <f ca="1">AS10</f>
        <v>2</v>
      </c>
      <c r="AJ16" s="20">
        <f ca="1">AU10</f>
        <v>1</v>
      </c>
      <c r="AK16" s="89" t="s">
        <v>3</v>
      </c>
      <c r="AL16" s="88">
        <f ca="1">AW10</f>
        <v>1</v>
      </c>
      <c r="AM16" s="20">
        <f ca="1">AY10</f>
        <v>3</v>
      </c>
      <c r="AN16" s="89" t="s">
        <v>18</v>
      </c>
      <c r="AO16" s="88">
        <f ca="1">AI16+AL16+QUOTIENT((AJ16+AM16),AP17)</f>
        <v>4</v>
      </c>
      <c r="AP16" s="20">
        <f ca="1">MOD((AJ16+AM16),AP17)</f>
        <v>0</v>
      </c>
      <c r="AQ16" s="14"/>
      <c r="AS16" s="4"/>
      <c r="AT16" s="4"/>
      <c r="AU16" s="4"/>
      <c r="AV16" s="4"/>
      <c r="AW16" s="4"/>
      <c r="AX16" s="4"/>
      <c r="AY16" s="4"/>
      <c r="BA16" s="2">
        <f t="shared" ca="1" si="2"/>
        <v>0.28776574890938067</v>
      </c>
      <c r="BB16" s="14">
        <f t="shared" ca="1" si="0"/>
        <v>14</v>
      </c>
      <c r="BD16" s="4">
        <v>16</v>
      </c>
      <c r="BE16" s="4">
        <v>4</v>
      </c>
      <c r="BF16" s="4">
        <v>4</v>
      </c>
      <c r="BG16" s="4"/>
      <c r="BI16" s="2"/>
      <c r="BJ16" s="14"/>
      <c r="BL16" s="4"/>
      <c r="BM16" s="4"/>
      <c r="BN16" s="4"/>
      <c r="BO16" s="4"/>
      <c r="BP16" s="4"/>
    </row>
    <row r="17" spans="1:68" ht="51" customHeight="1" x14ac:dyDescent="0.25">
      <c r="A17" s="70"/>
      <c r="B17" s="72"/>
      <c r="C17" s="24"/>
      <c r="D17" s="28">
        <f ca="1">AT10</f>
        <v>4</v>
      </c>
      <c r="E17" s="9"/>
      <c r="F17" s="74"/>
      <c r="G17" s="76"/>
      <c r="H17" s="24"/>
      <c r="I17" s="28">
        <f ca="1">AX10</f>
        <v>4</v>
      </c>
      <c r="J17" s="9"/>
      <c r="K17" s="74"/>
      <c r="L17" s="12"/>
      <c r="M17" s="95"/>
      <c r="N17" s="21"/>
      <c r="O17" s="9"/>
      <c r="P17" s="9"/>
      <c r="Q17" s="68"/>
      <c r="R17" s="12"/>
      <c r="S17" s="92"/>
      <c r="T17" s="10"/>
      <c r="U17" s="22"/>
      <c r="V17" s="22"/>
      <c r="W17" s="68"/>
      <c r="X17" s="12"/>
      <c r="Y17" s="68"/>
      <c r="Z17" s="12"/>
      <c r="AA17" s="11"/>
      <c r="AB17" s="11"/>
      <c r="AC17" s="68"/>
      <c r="AD17" s="13"/>
      <c r="AH17" s="93"/>
      <c r="AI17" s="88"/>
      <c r="AJ17" s="14">
        <f ca="1">AT10</f>
        <v>4</v>
      </c>
      <c r="AK17" s="89"/>
      <c r="AL17" s="88"/>
      <c r="AM17" s="14">
        <f ca="1">AX10</f>
        <v>4</v>
      </c>
      <c r="AN17" s="89"/>
      <c r="AO17" s="88"/>
      <c r="AP17" s="14">
        <f ca="1">AJ17</f>
        <v>4</v>
      </c>
      <c r="AQ17" s="14"/>
      <c r="AS17" s="4"/>
      <c r="AT17" s="4"/>
      <c r="AU17" s="4"/>
      <c r="AV17" s="4"/>
      <c r="AW17" s="4"/>
      <c r="AX17" s="4"/>
      <c r="AY17" s="4"/>
      <c r="BA17" s="2"/>
      <c r="BB17" s="14"/>
      <c r="BD17" s="4"/>
      <c r="BE17" s="4"/>
      <c r="BF17" s="4"/>
      <c r="BG17" s="4"/>
      <c r="BI17" s="2"/>
      <c r="BJ17" s="14"/>
      <c r="BL17" s="4"/>
      <c r="BM17" s="4"/>
      <c r="BN17" s="4"/>
      <c r="BO17" s="4"/>
      <c r="BP17" s="4"/>
    </row>
    <row r="18" spans="1:68" ht="51" customHeight="1" x14ac:dyDescent="0.55000000000000004">
      <c r="A18" s="69" t="s">
        <v>10</v>
      </c>
      <c r="B18" s="71">
        <f ca="1">AS11</f>
        <v>1</v>
      </c>
      <c r="C18" s="23"/>
      <c r="D18" s="27">
        <f ca="1">AU11</f>
        <v>1</v>
      </c>
      <c r="E18" s="25"/>
      <c r="F18" s="73" t="s">
        <v>3</v>
      </c>
      <c r="G18" s="75">
        <f ca="1">AW11</f>
        <v>3</v>
      </c>
      <c r="H18" s="23"/>
      <c r="I18" s="29">
        <f ca="1">AY11</f>
        <v>5</v>
      </c>
      <c r="J18" s="18"/>
      <c r="K18" s="73" t="s">
        <v>0</v>
      </c>
      <c r="L18" s="7"/>
      <c r="M18" s="94"/>
      <c r="N18" s="17"/>
      <c r="O18" s="18"/>
      <c r="P18" s="18"/>
      <c r="Q18" s="67"/>
      <c r="R18" s="7"/>
      <c r="S18" s="91"/>
      <c r="T18" s="6"/>
      <c r="U18" s="19"/>
      <c r="V18" s="19"/>
      <c r="W18" s="67"/>
      <c r="X18" s="7"/>
      <c r="Y18" s="67"/>
      <c r="Z18" s="7"/>
      <c r="AA18" s="18"/>
      <c r="AB18" s="18"/>
      <c r="AC18" s="67"/>
      <c r="AD18" s="8"/>
      <c r="AH18" s="93" t="s">
        <v>27</v>
      </c>
      <c r="AI18" s="88">
        <f ca="1">AS11</f>
        <v>1</v>
      </c>
      <c r="AJ18" s="20">
        <f ca="1">AU11</f>
        <v>1</v>
      </c>
      <c r="AK18" s="89" t="s">
        <v>3</v>
      </c>
      <c r="AL18" s="88">
        <f ca="1">AW11</f>
        <v>3</v>
      </c>
      <c r="AM18" s="20">
        <f ca="1">AY11</f>
        <v>5</v>
      </c>
      <c r="AN18" s="89" t="s">
        <v>18</v>
      </c>
      <c r="AO18" s="88">
        <f ca="1">AI18+AL18+QUOTIENT((AJ18+AM18),AP19)</f>
        <v>5</v>
      </c>
      <c r="AP18" s="20">
        <f ca="1">MOD((AJ18+AM18),AP19)</f>
        <v>0</v>
      </c>
      <c r="AQ18" s="14"/>
      <c r="AS18" s="4"/>
      <c r="AT18" s="4"/>
      <c r="AU18" s="4"/>
      <c r="AV18" s="4"/>
      <c r="AW18" s="4"/>
      <c r="AX18" s="4"/>
      <c r="AY18" s="4"/>
      <c r="BA18" s="2"/>
      <c r="BB18" s="14"/>
      <c r="BD18" s="4"/>
      <c r="BE18" s="4"/>
      <c r="BF18" s="4"/>
      <c r="BG18" s="4"/>
      <c r="BI18" s="2"/>
      <c r="BJ18" s="14"/>
      <c r="BL18" s="4"/>
      <c r="BM18" s="4"/>
      <c r="BN18" s="4"/>
      <c r="BO18" s="4"/>
      <c r="BP18" s="4"/>
    </row>
    <row r="19" spans="1:68" ht="51" customHeight="1" x14ac:dyDescent="0.25">
      <c r="A19" s="70"/>
      <c r="B19" s="72"/>
      <c r="C19" s="24"/>
      <c r="D19" s="28">
        <f ca="1">AT11</f>
        <v>6</v>
      </c>
      <c r="E19" s="9"/>
      <c r="F19" s="74"/>
      <c r="G19" s="76"/>
      <c r="H19" s="24"/>
      <c r="I19" s="28">
        <f ca="1">AX11</f>
        <v>6</v>
      </c>
      <c r="J19" s="9"/>
      <c r="K19" s="74"/>
      <c r="L19" s="12"/>
      <c r="M19" s="95"/>
      <c r="N19" s="21"/>
      <c r="O19" s="9"/>
      <c r="P19" s="9"/>
      <c r="Q19" s="68"/>
      <c r="R19" s="12"/>
      <c r="S19" s="92"/>
      <c r="T19" s="10"/>
      <c r="U19" s="22"/>
      <c r="V19" s="22"/>
      <c r="W19" s="68"/>
      <c r="X19" s="12"/>
      <c r="Y19" s="68"/>
      <c r="Z19" s="12"/>
      <c r="AA19" s="11"/>
      <c r="AB19" s="11"/>
      <c r="AC19" s="68"/>
      <c r="AD19" s="13"/>
      <c r="AH19" s="93"/>
      <c r="AI19" s="88"/>
      <c r="AJ19" s="14">
        <f ca="1">AT11</f>
        <v>6</v>
      </c>
      <c r="AK19" s="89"/>
      <c r="AL19" s="88"/>
      <c r="AM19" s="14">
        <f ca="1">AX11</f>
        <v>6</v>
      </c>
      <c r="AN19" s="89"/>
      <c r="AO19" s="88"/>
      <c r="AP19" s="14">
        <f ca="1">AJ19</f>
        <v>6</v>
      </c>
      <c r="AQ19" s="14"/>
      <c r="AS19" s="4"/>
      <c r="AT19" s="4"/>
      <c r="AU19" s="4"/>
      <c r="AV19" s="4"/>
      <c r="AW19" s="4"/>
      <c r="AX19" s="4"/>
      <c r="AY19" s="4"/>
      <c r="BA19" s="2"/>
      <c r="BB19" s="14"/>
      <c r="BD19" s="4"/>
      <c r="BE19" s="4"/>
      <c r="BF19" s="4"/>
      <c r="BG19" s="4"/>
      <c r="BI19" s="2"/>
      <c r="BJ19" s="14"/>
      <c r="BL19" s="4"/>
      <c r="BM19" s="4"/>
      <c r="BN19" s="4"/>
      <c r="BO19" s="4"/>
      <c r="BP19" s="4"/>
    </row>
    <row r="20" spans="1:68" ht="51" customHeight="1" x14ac:dyDescent="0.55000000000000004">
      <c r="A20" s="69" t="s">
        <v>11</v>
      </c>
      <c r="B20" s="71">
        <f ca="1">AS12</f>
        <v>3</v>
      </c>
      <c r="C20" s="23"/>
      <c r="D20" s="27">
        <f ca="1">AU12</f>
        <v>4</v>
      </c>
      <c r="E20" s="25"/>
      <c r="F20" s="73" t="s">
        <v>3</v>
      </c>
      <c r="G20" s="75">
        <f ca="1">AW12</f>
        <v>1</v>
      </c>
      <c r="H20" s="23"/>
      <c r="I20" s="29">
        <f ca="1">AY12</f>
        <v>1</v>
      </c>
      <c r="J20" s="18"/>
      <c r="K20" s="73" t="s">
        <v>0</v>
      </c>
      <c r="L20" s="7"/>
      <c r="M20" s="94"/>
      <c r="N20" s="17"/>
      <c r="O20" s="18"/>
      <c r="P20" s="18"/>
      <c r="Q20" s="67"/>
      <c r="R20" s="7"/>
      <c r="S20" s="91"/>
      <c r="T20" s="6"/>
      <c r="U20" s="19"/>
      <c r="V20" s="19"/>
      <c r="W20" s="67"/>
      <c r="X20" s="7"/>
      <c r="Y20" s="67"/>
      <c r="Z20" s="7"/>
      <c r="AA20" s="18"/>
      <c r="AB20" s="18"/>
      <c r="AC20" s="67"/>
      <c r="AD20" s="8"/>
      <c r="AH20" s="93" t="s">
        <v>28</v>
      </c>
      <c r="AI20" s="88">
        <f ca="1">AS12</f>
        <v>3</v>
      </c>
      <c r="AJ20" s="20">
        <f ca="1">AU12</f>
        <v>4</v>
      </c>
      <c r="AK20" s="89" t="s">
        <v>3</v>
      </c>
      <c r="AL20" s="88">
        <f ca="1">AW12</f>
        <v>1</v>
      </c>
      <c r="AM20" s="20">
        <f ca="1">AY12</f>
        <v>1</v>
      </c>
      <c r="AN20" s="89" t="s">
        <v>18</v>
      </c>
      <c r="AO20" s="88">
        <f ca="1">AI20+AL20+QUOTIENT((AJ20+AM20),AP21)</f>
        <v>5</v>
      </c>
      <c r="AP20" s="20">
        <f ca="1">MOD((AJ20+AM20),AP21)</f>
        <v>0</v>
      </c>
      <c r="AQ20" s="14"/>
      <c r="AS20" s="4"/>
      <c r="AT20" s="4"/>
      <c r="AU20" s="4"/>
      <c r="AV20" s="4"/>
      <c r="AW20" s="4"/>
      <c r="AX20" s="4"/>
      <c r="AY20" s="4"/>
      <c r="BA20" s="2"/>
      <c r="BB20" s="14"/>
      <c r="BD20" s="4"/>
      <c r="BE20" s="4"/>
      <c r="BF20" s="4"/>
      <c r="BG20" s="4"/>
      <c r="BI20" s="2"/>
      <c r="BJ20" s="14"/>
      <c r="BL20" s="4"/>
      <c r="BM20" s="4"/>
      <c r="BN20" s="4"/>
      <c r="BO20" s="4"/>
      <c r="BP20" s="4"/>
    </row>
    <row r="21" spans="1:68" ht="51" customHeight="1" x14ac:dyDescent="0.25">
      <c r="A21" s="70"/>
      <c r="B21" s="72"/>
      <c r="C21" s="24"/>
      <c r="D21" s="28">
        <f ca="1">AT12</f>
        <v>5</v>
      </c>
      <c r="E21" s="9"/>
      <c r="F21" s="74"/>
      <c r="G21" s="76"/>
      <c r="H21" s="24"/>
      <c r="I21" s="28">
        <f ca="1">AX12</f>
        <v>5</v>
      </c>
      <c r="J21" s="9"/>
      <c r="K21" s="74"/>
      <c r="L21" s="12"/>
      <c r="M21" s="95"/>
      <c r="N21" s="21"/>
      <c r="O21" s="9"/>
      <c r="P21" s="9"/>
      <c r="Q21" s="68"/>
      <c r="R21" s="12"/>
      <c r="S21" s="92"/>
      <c r="T21" s="10"/>
      <c r="U21" s="22"/>
      <c r="V21" s="22"/>
      <c r="W21" s="68"/>
      <c r="X21" s="12"/>
      <c r="Y21" s="68"/>
      <c r="Z21" s="12"/>
      <c r="AA21" s="11"/>
      <c r="AB21" s="11"/>
      <c r="AC21" s="68"/>
      <c r="AD21" s="13"/>
      <c r="AH21" s="93"/>
      <c r="AI21" s="88"/>
      <c r="AJ21" s="14">
        <f ca="1">AT12</f>
        <v>5</v>
      </c>
      <c r="AK21" s="89"/>
      <c r="AL21" s="88"/>
      <c r="AM21" s="14">
        <f ca="1">AX12</f>
        <v>5</v>
      </c>
      <c r="AN21" s="89"/>
      <c r="AO21" s="88"/>
      <c r="AP21" s="14">
        <f ca="1">AJ21</f>
        <v>5</v>
      </c>
      <c r="AQ21" s="14"/>
      <c r="AS21" s="4"/>
      <c r="AT21" s="4"/>
      <c r="AU21" s="4"/>
      <c r="AV21" s="4"/>
      <c r="AW21" s="4"/>
      <c r="AX21" s="4"/>
      <c r="AY21" s="4"/>
      <c r="BA21" s="2"/>
      <c r="BB21" s="14"/>
      <c r="BD21" s="4"/>
      <c r="BE21" s="4"/>
      <c r="BF21" s="4"/>
      <c r="BG21" s="4"/>
      <c r="BI21" s="2"/>
      <c r="BJ21" s="14"/>
      <c r="BL21" s="4"/>
      <c r="BM21" s="4"/>
      <c r="BN21" s="4"/>
      <c r="BO21" s="4"/>
      <c r="BP21" s="4"/>
    </row>
    <row r="22" spans="1:68" ht="51" customHeight="1" x14ac:dyDescent="0.55000000000000004">
      <c r="A22" s="69" t="s">
        <v>12</v>
      </c>
      <c r="B22" s="71">
        <f ca="1">AS13</f>
        <v>2</v>
      </c>
      <c r="C22" s="23"/>
      <c r="D22" s="27">
        <f ca="1">AU13</f>
        <v>1</v>
      </c>
      <c r="E22" s="25"/>
      <c r="F22" s="73" t="s">
        <v>3</v>
      </c>
      <c r="G22" s="75">
        <f ca="1">AW13</f>
        <v>4</v>
      </c>
      <c r="H22" s="23"/>
      <c r="I22" s="29">
        <f ca="1">AY13</f>
        <v>4</v>
      </c>
      <c r="J22" s="18"/>
      <c r="K22" s="73" t="s">
        <v>0</v>
      </c>
      <c r="L22" s="7"/>
      <c r="M22" s="94"/>
      <c r="N22" s="17"/>
      <c r="O22" s="18"/>
      <c r="P22" s="18"/>
      <c r="Q22" s="67"/>
      <c r="R22" s="7"/>
      <c r="S22" s="91"/>
      <c r="T22" s="6"/>
      <c r="U22" s="19"/>
      <c r="V22" s="19"/>
      <c r="W22" s="67"/>
      <c r="X22" s="7"/>
      <c r="Y22" s="67"/>
      <c r="Z22" s="7"/>
      <c r="AA22" s="18"/>
      <c r="AB22" s="18"/>
      <c r="AC22" s="67"/>
      <c r="AD22" s="8"/>
      <c r="AH22" s="93" t="s">
        <v>29</v>
      </c>
      <c r="AI22" s="88">
        <f ca="1">AS13</f>
        <v>2</v>
      </c>
      <c r="AJ22" s="20">
        <f ca="1">AU13</f>
        <v>1</v>
      </c>
      <c r="AK22" s="89" t="s">
        <v>3</v>
      </c>
      <c r="AL22" s="88">
        <f ca="1">AW13</f>
        <v>4</v>
      </c>
      <c r="AM22" s="20">
        <f ca="1">AY13</f>
        <v>4</v>
      </c>
      <c r="AN22" s="89" t="s">
        <v>18</v>
      </c>
      <c r="AO22" s="88">
        <f ca="1">AI22+AL22+QUOTIENT((AJ22+AM22),AP23)</f>
        <v>7</v>
      </c>
      <c r="AP22" s="20">
        <f ca="1">MOD((AJ22+AM22),AP23)</f>
        <v>0</v>
      </c>
      <c r="AQ22" s="14"/>
      <c r="AS22" s="4"/>
      <c r="AT22" s="4"/>
      <c r="AU22" s="4"/>
      <c r="AV22" s="4"/>
      <c r="AW22" s="4"/>
      <c r="AX22" s="4"/>
      <c r="AY22" s="4"/>
      <c r="BA22" s="2"/>
      <c r="BB22" s="14"/>
      <c r="BD22" s="4"/>
      <c r="BE22" s="4"/>
      <c r="BF22" s="4"/>
      <c r="BG22" s="4"/>
      <c r="BI22" s="2"/>
      <c r="BJ22" s="14"/>
      <c r="BL22" s="4"/>
      <c r="BM22" s="4"/>
      <c r="BN22" s="4"/>
      <c r="BO22" s="4"/>
      <c r="BP22" s="4"/>
    </row>
    <row r="23" spans="1:68" ht="51" customHeight="1" x14ac:dyDescent="0.25">
      <c r="A23" s="70"/>
      <c r="B23" s="72"/>
      <c r="C23" s="24"/>
      <c r="D23" s="28">
        <f ca="1">AT13</f>
        <v>5</v>
      </c>
      <c r="E23" s="9"/>
      <c r="F23" s="74"/>
      <c r="G23" s="76"/>
      <c r="H23" s="24"/>
      <c r="I23" s="28">
        <f ca="1">AX13</f>
        <v>5</v>
      </c>
      <c r="J23" s="9"/>
      <c r="K23" s="74"/>
      <c r="L23" s="12"/>
      <c r="M23" s="95"/>
      <c r="N23" s="21"/>
      <c r="O23" s="9"/>
      <c r="P23" s="9"/>
      <c r="Q23" s="68"/>
      <c r="R23" s="12"/>
      <c r="S23" s="92"/>
      <c r="T23" s="10"/>
      <c r="U23" s="22"/>
      <c r="V23" s="22"/>
      <c r="W23" s="68"/>
      <c r="X23" s="12"/>
      <c r="Y23" s="68"/>
      <c r="Z23" s="12"/>
      <c r="AA23" s="11"/>
      <c r="AB23" s="11"/>
      <c r="AC23" s="68"/>
      <c r="AD23" s="13"/>
      <c r="AH23" s="93"/>
      <c r="AI23" s="88"/>
      <c r="AJ23" s="14">
        <f ca="1">AT13</f>
        <v>5</v>
      </c>
      <c r="AK23" s="89"/>
      <c r="AL23" s="88"/>
      <c r="AM23" s="14">
        <f ca="1">AX13</f>
        <v>5</v>
      </c>
      <c r="AN23" s="89"/>
      <c r="AO23" s="88"/>
      <c r="AP23" s="14">
        <f ca="1">AJ23</f>
        <v>5</v>
      </c>
      <c r="AQ23" s="14"/>
      <c r="AS23" s="4"/>
      <c r="AT23" s="4"/>
      <c r="AU23" s="4"/>
      <c r="AV23" s="4"/>
      <c r="AW23" s="4"/>
      <c r="AX23" s="4"/>
      <c r="AY23" s="4"/>
      <c r="BA23" s="2"/>
      <c r="BB23" s="14"/>
      <c r="BD23" s="4"/>
      <c r="BE23" s="4"/>
      <c r="BF23" s="4"/>
      <c r="BG23" s="4"/>
      <c r="BI23" s="2"/>
      <c r="BJ23" s="14"/>
      <c r="BL23" s="4"/>
      <c r="BM23" s="4"/>
      <c r="BN23" s="4"/>
      <c r="BO23" s="4"/>
      <c r="BP23" s="4"/>
    </row>
    <row r="24" spans="1:68" ht="48" customHeight="1" thickBot="1" x14ac:dyDescent="0.3">
      <c r="B24" s="90" t="str">
        <f t="shared" ref="B24:AC25" si="11">B1</f>
        <v>同分母分数のたし算 帯分数＋帯分数＝帯分数 答え整数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102">
        <f t="shared" si="11"/>
        <v>1</v>
      </c>
      <c r="AD24" s="102"/>
      <c r="BA24" s="2"/>
      <c r="BB24" s="14"/>
      <c r="BC24" s="3"/>
      <c r="BD24" s="4"/>
      <c r="BE24" s="4"/>
      <c r="BF24" s="4"/>
      <c r="BG24" s="4"/>
      <c r="BI24" s="2"/>
      <c r="BJ24" s="14"/>
      <c r="BK24" s="3"/>
      <c r="BL24" s="4"/>
      <c r="BM24" s="4"/>
      <c r="BN24" s="4"/>
      <c r="BO24" s="4"/>
      <c r="BP24" s="4"/>
    </row>
    <row r="25" spans="1:68" ht="45.95" customHeight="1" thickBot="1" x14ac:dyDescent="0.3">
      <c r="B25" s="81" t="str">
        <f t="shared" si="11"/>
        <v>　　月　　日</v>
      </c>
      <c r="C25" s="82"/>
      <c r="D25" s="82"/>
      <c r="E25" s="82"/>
      <c r="F25" s="82"/>
      <c r="G25" s="82"/>
      <c r="H25" s="83"/>
      <c r="I25" s="81" t="str">
        <f t="shared" si="11"/>
        <v>名前</v>
      </c>
      <c r="J25" s="82"/>
      <c r="K25" s="82"/>
      <c r="L25" s="84"/>
      <c r="M25" s="85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7"/>
      <c r="BA25" s="2"/>
      <c r="BB25" s="14"/>
      <c r="BD25" s="4"/>
      <c r="BE25" s="4"/>
      <c r="BF25" s="4"/>
      <c r="BG25" s="4"/>
      <c r="BI25" s="2"/>
      <c r="BJ25" s="14"/>
      <c r="BL25" s="4"/>
      <c r="BM25" s="4"/>
      <c r="BN25" s="4"/>
      <c r="BO25" s="4"/>
      <c r="BP25" s="4"/>
    </row>
    <row r="26" spans="1:68" ht="20.100000000000001" customHeight="1" x14ac:dyDescent="0.25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BA26" s="2"/>
      <c r="BB26" s="14"/>
      <c r="BD26" s="4"/>
      <c r="BE26" s="4"/>
      <c r="BF26" s="4"/>
      <c r="BG26" s="4"/>
      <c r="BI26" s="2"/>
      <c r="BJ26" s="14"/>
      <c r="BL26" s="4"/>
      <c r="BM26" s="4"/>
      <c r="BN26" s="4"/>
      <c r="BO26" s="4"/>
      <c r="BP26" s="4"/>
    </row>
    <row r="27" spans="1:68" ht="51" customHeight="1" x14ac:dyDescent="0.55000000000000004">
      <c r="A27" s="69" t="str">
        <f t="shared" ref="A27:K42" si="12">A4</f>
        <v>(1)</v>
      </c>
      <c r="B27" s="75">
        <f t="shared" ca="1" si="12"/>
        <v>1</v>
      </c>
      <c r="C27" s="23">
        <f t="shared" si="12"/>
        <v>0</v>
      </c>
      <c r="D27" s="27">
        <f t="shared" ca="1" si="12"/>
        <v>4</v>
      </c>
      <c r="E27" s="25">
        <f t="shared" si="12"/>
        <v>0</v>
      </c>
      <c r="F27" s="73" t="str">
        <f t="shared" si="12"/>
        <v>＋</v>
      </c>
      <c r="G27" s="75">
        <f t="shared" ca="1" si="12"/>
        <v>1</v>
      </c>
      <c r="H27" s="23">
        <f t="shared" si="12"/>
        <v>0</v>
      </c>
      <c r="I27" s="29">
        <f t="shared" ca="1" si="12"/>
        <v>2</v>
      </c>
      <c r="J27" s="18">
        <f t="shared" si="12"/>
        <v>0</v>
      </c>
      <c r="K27" s="73" t="str">
        <f t="shared" si="12"/>
        <v>＝</v>
      </c>
      <c r="L27" s="7"/>
      <c r="M27" s="51">
        <f ca="1">B27*D28+D27</f>
        <v>10</v>
      </c>
      <c r="N27" s="39"/>
      <c r="O27" s="63" t="s">
        <v>3</v>
      </c>
      <c r="P27" s="41"/>
      <c r="Q27" s="51">
        <f ca="1">G27*I28+I27</f>
        <v>8</v>
      </c>
      <c r="R27" s="42"/>
      <c r="S27" s="63" t="s">
        <v>0</v>
      </c>
      <c r="T27" s="43"/>
      <c r="U27" s="51">
        <f ca="1">M27+Q27</f>
        <v>18</v>
      </c>
      <c r="V27" s="44"/>
      <c r="W27" s="63" t="s">
        <v>0</v>
      </c>
      <c r="X27" s="42"/>
      <c r="Y27" s="65">
        <f ca="1">QUOTIENT(U27,U28)</f>
        <v>3</v>
      </c>
      <c r="Z27" s="40"/>
      <c r="AA27" s="51">
        <f ca="1">MOD(U27,U28)</f>
        <v>0</v>
      </c>
      <c r="AB27" s="18"/>
      <c r="AC27" s="67"/>
      <c r="AD27" s="8"/>
      <c r="BA27" s="2"/>
      <c r="BB27" s="14"/>
      <c r="BD27" s="4"/>
      <c r="BE27" s="4"/>
      <c r="BF27" s="4"/>
      <c r="BG27" s="4"/>
      <c r="BI27" s="2"/>
      <c r="BJ27" s="14"/>
      <c r="BL27" s="4"/>
      <c r="BM27" s="4"/>
      <c r="BN27" s="4"/>
      <c r="BO27" s="4"/>
      <c r="BP27" s="4"/>
    </row>
    <row r="28" spans="1:68" ht="51" customHeight="1" x14ac:dyDescent="0.25">
      <c r="A28" s="70"/>
      <c r="B28" s="76"/>
      <c r="C28" s="24">
        <f t="shared" si="12"/>
        <v>0</v>
      </c>
      <c r="D28" s="28">
        <f t="shared" ca="1" si="12"/>
        <v>6</v>
      </c>
      <c r="E28" s="9">
        <f t="shared" si="12"/>
        <v>0</v>
      </c>
      <c r="F28" s="74"/>
      <c r="G28" s="76"/>
      <c r="H28" s="24">
        <f t="shared" si="12"/>
        <v>0</v>
      </c>
      <c r="I28" s="28">
        <f t="shared" ca="1" si="12"/>
        <v>6</v>
      </c>
      <c r="J28" s="9">
        <f t="shared" si="12"/>
        <v>0</v>
      </c>
      <c r="K28" s="74"/>
      <c r="L28" s="12"/>
      <c r="M28" s="52">
        <f ca="1">D28</f>
        <v>6</v>
      </c>
      <c r="N28" s="45"/>
      <c r="O28" s="64"/>
      <c r="P28" s="47"/>
      <c r="Q28" s="52">
        <f ca="1">D28</f>
        <v>6</v>
      </c>
      <c r="R28" s="48"/>
      <c r="S28" s="64"/>
      <c r="T28" s="49"/>
      <c r="U28" s="52">
        <f ca="1">D28</f>
        <v>6</v>
      </c>
      <c r="V28" s="50"/>
      <c r="W28" s="64"/>
      <c r="X28" s="48"/>
      <c r="Y28" s="66"/>
      <c r="Z28" s="46"/>
      <c r="AA28" s="52">
        <f ca="1">D28</f>
        <v>6</v>
      </c>
      <c r="AB28" s="11"/>
      <c r="AC28" s="68"/>
      <c r="AD28" s="13"/>
      <c r="BA28" s="2"/>
      <c r="BB28" s="14"/>
      <c r="BD28" s="4"/>
      <c r="BE28" s="4"/>
      <c r="BF28" s="4"/>
      <c r="BG28" s="4"/>
      <c r="BI28" s="2"/>
      <c r="BJ28" s="14"/>
      <c r="BL28" s="4"/>
      <c r="BM28" s="4"/>
      <c r="BN28" s="4"/>
      <c r="BO28" s="4"/>
      <c r="BP28" s="4"/>
    </row>
    <row r="29" spans="1:68" ht="51" customHeight="1" x14ac:dyDescent="0.55000000000000004">
      <c r="A29" s="77" t="str">
        <f t="shared" si="12"/>
        <v>(2)</v>
      </c>
      <c r="B29" s="78">
        <f t="shared" ca="1" si="12"/>
        <v>4</v>
      </c>
      <c r="C29" s="33">
        <f t="shared" si="12"/>
        <v>0</v>
      </c>
      <c r="D29" s="30">
        <f t="shared" ca="1" si="12"/>
        <v>3</v>
      </c>
      <c r="E29" s="34">
        <f t="shared" si="12"/>
        <v>0</v>
      </c>
      <c r="F29" s="79" t="str">
        <f t="shared" si="12"/>
        <v>＋</v>
      </c>
      <c r="G29" s="80">
        <f t="shared" ca="1" si="12"/>
        <v>3</v>
      </c>
      <c r="H29" s="33">
        <f t="shared" si="12"/>
        <v>0</v>
      </c>
      <c r="I29" s="35">
        <f t="shared" ca="1" si="12"/>
        <v>2</v>
      </c>
      <c r="J29" s="36">
        <f t="shared" si="12"/>
        <v>0</v>
      </c>
      <c r="K29" s="79" t="str">
        <f t="shared" si="12"/>
        <v>＝</v>
      </c>
      <c r="L29" s="37"/>
      <c r="M29" s="51">
        <f ca="1">B29*D30+D29</f>
        <v>23</v>
      </c>
      <c r="N29" s="39"/>
      <c r="O29" s="63" t="s">
        <v>3</v>
      </c>
      <c r="P29" s="41"/>
      <c r="Q29" s="51">
        <f ca="1">G29*I30+I29</f>
        <v>17</v>
      </c>
      <c r="R29" s="42"/>
      <c r="S29" s="63" t="s">
        <v>0</v>
      </c>
      <c r="T29" s="43"/>
      <c r="U29" s="51">
        <f ca="1">M29+Q29</f>
        <v>40</v>
      </c>
      <c r="V29" s="44"/>
      <c r="W29" s="63" t="s">
        <v>0</v>
      </c>
      <c r="X29" s="42"/>
      <c r="Y29" s="65">
        <f ca="1">QUOTIENT(U29,U30)</f>
        <v>8</v>
      </c>
      <c r="Z29" s="40"/>
      <c r="AA29" s="51">
        <f ca="1">MOD(U29,U30)</f>
        <v>0</v>
      </c>
      <c r="AB29" s="18"/>
      <c r="AC29" s="67"/>
      <c r="AD29" s="38"/>
      <c r="BA29" s="2"/>
      <c r="BB29" s="14"/>
      <c r="BD29" s="4"/>
      <c r="BE29" s="4"/>
      <c r="BF29" s="4"/>
      <c r="BG29" s="4"/>
      <c r="BI29" s="2"/>
      <c r="BJ29" s="14"/>
      <c r="BL29" s="4"/>
      <c r="BM29" s="4"/>
      <c r="BN29" s="4"/>
      <c r="BO29" s="4"/>
      <c r="BP29" s="4"/>
    </row>
    <row r="30" spans="1:68" ht="51" customHeight="1" x14ac:dyDescent="0.25">
      <c r="A30" s="70"/>
      <c r="B30" s="72"/>
      <c r="C30" s="24">
        <f t="shared" si="12"/>
        <v>0</v>
      </c>
      <c r="D30" s="28">
        <f t="shared" ca="1" si="12"/>
        <v>5</v>
      </c>
      <c r="E30" s="9">
        <f t="shared" si="12"/>
        <v>0</v>
      </c>
      <c r="F30" s="74"/>
      <c r="G30" s="76"/>
      <c r="H30" s="24">
        <f t="shared" si="12"/>
        <v>0</v>
      </c>
      <c r="I30" s="28">
        <f t="shared" ca="1" si="12"/>
        <v>5</v>
      </c>
      <c r="J30" s="9">
        <f t="shared" si="12"/>
        <v>0</v>
      </c>
      <c r="K30" s="74"/>
      <c r="L30" s="12"/>
      <c r="M30" s="52">
        <f ca="1">D30</f>
        <v>5</v>
      </c>
      <c r="N30" s="45"/>
      <c r="O30" s="64"/>
      <c r="P30" s="47"/>
      <c r="Q30" s="52">
        <f ca="1">D30</f>
        <v>5</v>
      </c>
      <c r="R30" s="48"/>
      <c r="S30" s="64"/>
      <c r="T30" s="49"/>
      <c r="U30" s="52">
        <f ca="1">D30</f>
        <v>5</v>
      </c>
      <c r="V30" s="50"/>
      <c r="W30" s="64"/>
      <c r="X30" s="48"/>
      <c r="Y30" s="66"/>
      <c r="Z30" s="46"/>
      <c r="AA30" s="52">
        <f ca="1">D30</f>
        <v>5</v>
      </c>
      <c r="AB30" s="11"/>
      <c r="AC30" s="68"/>
      <c r="AD30" s="13"/>
      <c r="BA30" s="2"/>
      <c r="BB30" s="14"/>
      <c r="BD30" s="4"/>
      <c r="BE30" s="4"/>
      <c r="BF30" s="4"/>
      <c r="BG30" s="4"/>
      <c r="BI30" s="2"/>
      <c r="BJ30" s="14"/>
      <c r="BL30" s="4"/>
      <c r="BM30" s="4"/>
      <c r="BN30" s="4"/>
      <c r="BO30" s="4"/>
      <c r="BP30" s="4"/>
    </row>
    <row r="31" spans="1:68" ht="51" customHeight="1" x14ac:dyDescent="0.55000000000000004">
      <c r="A31" s="69" t="str">
        <f t="shared" si="12"/>
        <v>(3)</v>
      </c>
      <c r="B31" s="71">
        <f t="shared" ca="1" si="12"/>
        <v>1</v>
      </c>
      <c r="C31" s="23">
        <f t="shared" si="12"/>
        <v>0</v>
      </c>
      <c r="D31" s="27">
        <f t="shared" ca="1" si="12"/>
        <v>5</v>
      </c>
      <c r="E31" s="25">
        <f t="shared" si="12"/>
        <v>0</v>
      </c>
      <c r="F31" s="73" t="str">
        <f t="shared" si="12"/>
        <v>＋</v>
      </c>
      <c r="G31" s="75">
        <f t="shared" ca="1" si="12"/>
        <v>4</v>
      </c>
      <c r="H31" s="23">
        <f t="shared" si="12"/>
        <v>0</v>
      </c>
      <c r="I31" s="29">
        <f t="shared" ca="1" si="12"/>
        <v>1</v>
      </c>
      <c r="J31" s="18">
        <f t="shared" si="12"/>
        <v>0</v>
      </c>
      <c r="K31" s="73" t="str">
        <f t="shared" si="12"/>
        <v>＝</v>
      </c>
      <c r="L31" s="7"/>
      <c r="M31" s="51">
        <f ca="1">B31*D32+D31</f>
        <v>11</v>
      </c>
      <c r="N31" s="39"/>
      <c r="O31" s="63" t="s">
        <v>3</v>
      </c>
      <c r="P31" s="41"/>
      <c r="Q31" s="51">
        <f ca="1">G31*I32+I31</f>
        <v>25</v>
      </c>
      <c r="R31" s="42"/>
      <c r="S31" s="63" t="s">
        <v>0</v>
      </c>
      <c r="T31" s="43"/>
      <c r="U31" s="51">
        <f ca="1">M31+Q31</f>
        <v>36</v>
      </c>
      <c r="V31" s="44"/>
      <c r="W31" s="63" t="s">
        <v>0</v>
      </c>
      <c r="X31" s="42"/>
      <c r="Y31" s="65">
        <f ca="1">QUOTIENT(U31,U32)</f>
        <v>6</v>
      </c>
      <c r="Z31" s="40"/>
      <c r="AA31" s="51">
        <f ca="1">MOD(U31,U32)</f>
        <v>0</v>
      </c>
      <c r="AB31" s="18"/>
      <c r="AC31" s="67"/>
      <c r="AD31" s="8"/>
      <c r="BA31" s="2"/>
      <c r="BB31" s="14"/>
      <c r="BD31" s="4"/>
      <c r="BE31" s="4"/>
      <c r="BF31" s="4"/>
      <c r="BG31" s="4"/>
      <c r="BI31" s="2"/>
      <c r="BJ31" s="14"/>
      <c r="BL31" s="4"/>
      <c r="BM31" s="4"/>
      <c r="BN31" s="4"/>
      <c r="BO31" s="4"/>
      <c r="BP31" s="4"/>
    </row>
    <row r="32" spans="1:68" ht="51" customHeight="1" x14ac:dyDescent="0.25">
      <c r="A32" s="70"/>
      <c r="B32" s="72"/>
      <c r="C32" s="24">
        <f t="shared" si="12"/>
        <v>0</v>
      </c>
      <c r="D32" s="28">
        <f t="shared" ca="1" si="12"/>
        <v>6</v>
      </c>
      <c r="E32" s="9">
        <f t="shared" si="12"/>
        <v>0</v>
      </c>
      <c r="F32" s="74"/>
      <c r="G32" s="76"/>
      <c r="H32" s="24">
        <f t="shared" si="12"/>
        <v>0</v>
      </c>
      <c r="I32" s="28">
        <f t="shared" ca="1" si="12"/>
        <v>6</v>
      </c>
      <c r="J32" s="9">
        <f t="shared" si="12"/>
        <v>0</v>
      </c>
      <c r="K32" s="74"/>
      <c r="L32" s="12"/>
      <c r="M32" s="52">
        <f ca="1">D32</f>
        <v>6</v>
      </c>
      <c r="N32" s="45"/>
      <c r="O32" s="64"/>
      <c r="P32" s="47"/>
      <c r="Q32" s="52">
        <f ca="1">D32</f>
        <v>6</v>
      </c>
      <c r="R32" s="48"/>
      <c r="S32" s="64"/>
      <c r="T32" s="49"/>
      <c r="U32" s="52">
        <f ca="1">D32</f>
        <v>6</v>
      </c>
      <c r="V32" s="50"/>
      <c r="W32" s="64"/>
      <c r="X32" s="48"/>
      <c r="Y32" s="66"/>
      <c r="Z32" s="46"/>
      <c r="AA32" s="52">
        <f ca="1">D32</f>
        <v>6</v>
      </c>
      <c r="AB32" s="11"/>
      <c r="AC32" s="68"/>
      <c r="AD32" s="13"/>
      <c r="BA32" s="2"/>
      <c r="BB32" s="14"/>
      <c r="BD32" s="4"/>
      <c r="BE32" s="4"/>
      <c r="BF32" s="4"/>
      <c r="BG32" s="4"/>
      <c r="BI32" s="2"/>
      <c r="BJ32" s="14"/>
      <c r="BL32" s="4"/>
      <c r="BM32" s="4"/>
      <c r="BN32" s="4"/>
      <c r="BO32" s="4"/>
      <c r="BP32" s="4"/>
    </row>
    <row r="33" spans="1:68" ht="51" customHeight="1" x14ac:dyDescent="0.55000000000000004">
      <c r="A33" s="69" t="str">
        <f t="shared" si="12"/>
        <v>(4)</v>
      </c>
      <c r="B33" s="71">
        <f t="shared" ca="1" si="12"/>
        <v>2</v>
      </c>
      <c r="C33" s="23">
        <f t="shared" si="12"/>
        <v>0</v>
      </c>
      <c r="D33" s="27">
        <f t="shared" ca="1" si="12"/>
        <v>1</v>
      </c>
      <c r="E33" s="25">
        <f t="shared" si="12"/>
        <v>0</v>
      </c>
      <c r="F33" s="73" t="str">
        <f t="shared" si="12"/>
        <v>＋</v>
      </c>
      <c r="G33" s="75">
        <f t="shared" ca="1" si="12"/>
        <v>3</v>
      </c>
      <c r="H33" s="23">
        <f t="shared" si="12"/>
        <v>0</v>
      </c>
      <c r="I33" s="29">
        <f t="shared" ca="1" si="12"/>
        <v>1</v>
      </c>
      <c r="J33" s="18">
        <f t="shared" si="12"/>
        <v>0</v>
      </c>
      <c r="K33" s="73" t="str">
        <f t="shared" si="12"/>
        <v>＝</v>
      </c>
      <c r="L33" s="7"/>
      <c r="M33" s="51">
        <f ca="1">B33*D34+D33</f>
        <v>5</v>
      </c>
      <c r="N33" s="39"/>
      <c r="O33" s="63" t="s">
        <v>3</v>
      </c>
      <c r="P33" s="41"/>
      <c r="Q33" s="51">
        <f ca="1">G33*I34+I33</f>
        <v>7</v>
      </c>
      <c r="R33" s="42"/>
      <c r="S33" s="63" t="s">
        <v>0</v>
      </c>
      <c r="T33" s="43"/>
      <c r="U33" s="51">
        <f ca="1">M33+Q33</f>
        <v>12</v>
      </c>
      <c r="V33" s="44"/>
      <c r="W33" s="63" t="s">
        <v>0</v>
      </c>
      <c r="X33" s="42"/>
      <c r="Y33" s="65">
        <f ca="1">QUOTIENT(U33,U34)</f>
        <v>6</v>
      </c>
      <c r="Z33" s="40"/>
      <c r="AA33" s="51">
        <f ca="1">MOD(U33,U34)</f>
        <v>0</v>
      </c>
      <c r="AB33" s="18"/>
      <c r="AC33" s="67"/>
      <c r="AD33" s="8"/>
      <c r="BA33" s="2"/>
      <c r="BB33" s="14"/>
      <c r="BD33" s="4"/>
      <c r="BE33" s="4"/>
      <c r="BF33" s="4"/>
      <c r="BG33" s="4"/>
      <c r="BI33" s="2"/>
      <c r="BJ33" s="14"/>
      <c r="BL33" s="4"/>
      <c r="BM33" s="4"/>
      <c r="BN33" s="4"/>
      <c r="BO33" s="4"/>
      <c r="BP33" s="4"/>
    </row>
    <row r="34" spans="1:68" ht="51" customHeight="1" x14ac:dyDescent="0.25">
      <c r="A34" s="70"/>
      <c r="B34" s="72"/>
      <c r="C34" s="24">
        <f t="shared" si="12"/>
        <v>0</v>
      </c>
      <c r="D34" s="28">
        <f t="shared" ca="1" si="12"/>
        <v>2</v>
      </c>
      <c r="E34" s="9">
        <f t="shared" si="12"/>
        <v>0</v>
      </c>
      <c r="F34" s="74"/>
      <c r="G34" s="76"/>
      <c r="H34" s="24">
        <f t="shared" si="12"/>
        <v>0</v>
      </c>
      <c r="I34" s="28">
        <f t="shared" ca="1" si="12"/>
        <v>2</v>
      </c>
      <c r="J34" s="9">
        <f t="shared" si="12"/>
        <v>0</v>
      </c>
      <c r="K34" s="74"/>
      <c r="L34" s="12"/>
      <c r="M34" s="52">
        <f ca="1">D34</f>
        <v>2</v>
      </c>
      <c r="N34" s="45"/>
      <c r="O34" s="64"/>
      <c r="P34" s="47"/>
      <c r="Q34" s="52">
        <f ca="1">D34</f>
        <v>2</v>
      </c>
      <c r="R34" s="48"/>
      <c r="S34" s="64"/>
      <c r="T34" s="49"/>
      <c r="U34" s="52">
        <f ca="1">D34</f>
        <v>2</v>
      </c>
      <c r="V34" s="50"/>
      <c r="W34" s="64"/>
      <c r="X34" s="48"/>
      <c r="Y34" s="66"/>
      <c r="Z34" s="46"/>
      <c r="AA34" s="52">
        <f ca="1">D34</f>
        <v>2</v>
      </c>
      <c r="AB34" s="11"/>
      <c r="AC34" s="68"/>
      <c r="AD34" s="13"/>
      <c r="BA34" s="2"/>
      <c r="BB34" s="14"/>
      <c r="BD34" s="4"/>
      <c r="BE34" s="4"/>
      <c r="BF34" s="4"/>
      <c r="BG34" s="4"/>
      <c r="BI34" s="2"/>
      <c r="BJ34" s="14"/>
      <c r="BL34" s="4"/>
      <c r="BM34" s="4"/>
      <c r="BN34" s="4"/>
      <c r="BO34" s="4"/>
      <c r="BP34" s="4"/>
    </row>
    <row r="35" spans="1:68" ht="51" customHeight="1" x14ac:dyDescent="0.55000000000000004">
      <c r="A35" s="69" t="str">
        <f t="shared" si="12"/>
        <v>(5)</v>
      </c>
      <c r="B35" s="71">
        <f t="shared" ca="1" si="12"/>
        <v>4</v>
      </c>
      <c r="C35" s="23">
        <f t="shared" si="12"/>
        <v>0</v>
      </c>
      <c r="D35" s="27">
        <f t="shared" ca="1" si="12"/>
        <v>2</v>
      </c>
      <c r="E35" s="25">
        <f t="shared" si="12"/>
        <v>0</v>
      </c>
      <c r="F35" s="73" t="str">
        <f t="shared" si="12"/>
        <v>＋</v>
      </c>
      <c r="G35" s="75">
        <f t="shared" ca="1" si="12"/>
        <v>1</v>
      </c>
      <c r="H35" s="23">
        <f t="shared" si="12"/>
        <v>0</v>
      </c>
      <c r="I35" s="29">
        <f t="shared" ca="1" si="12"/>
        <v>2</v>
      </c>
      <c r="J35" s="18">
        <f t="shared" si="12"/>
        <v>0</v>
      </c>
      <c r="K35" s="73" t="str">
        <f t="shared" si="12"/>
        <v>＝</v>
      </c>
      <c r="L35" s="7"/>
      <c r="M35" s="51">
        <f ca="1">B35*D36+D35</f>
        <v>18</v>
      </c>
      <c r="N35" s="39"/>
      <c r="O35" s="63" t="s">
        <v>3</v>
      </c>
      <c r="P35" s="41"/>
      <c r="Q35" s="51">
        <f ca="1">G35*I36+I35</f>
        <v>6</v>
      </c>
      <c r="R35" s="42"/>
      <c r="S35" s="63" t="s">
        <v>0</v>
      </c>
      <c r="T35" s="43"/>
      <c r="U35" s="51">
        <f ca="1">M35+Q35</f>
        <v>24</v>
      </c>
      <c r="V35" s="44"/>
      <c r="W35" s="63" t="s">
        <v>0</v>
      </c>
      <c r="X35" s="42"/>
      <c r="Y35" s="65">
        <f ca="1">QUOTIENT(U35,U36)</f>
        <v>6</v>
      </c>
      <c r="Z35" s="40"/>
      <c r="AA35" s="51">
        <f ca="1">MOD(U35,U36)</f>
        <v>0</v>
      </c>
      <c r="AB35" s="18"/>
      <c r="AC35" s="67"/>
      <c r="AD35" s="8"/>
      <c r="BA35" s="2"/>
      <c r="BB35" s="14"/>
      <c r="BD35" s="4"/>
      <c r="BE35" s="4"/>
      <c r="BF35" s="4"/>
      <c r="BG35" s="4"/>
      <c r="BI35" s="2"/>
      <c r="BJ35" s="14"/>
      <c r="BL35" s="4"/>
      <c r="BM35" s="4"/>
      <c r="BN35" s="4"/>
      <c r="BO35" s="4"/>
      <c r="BP35" s="4"/>
    </row>
    <row r="36" spans="1:68" ht="51" customHeight="1" x14ac:dyDescent="0.25">
      <c r="A36" s="70"/>
      <c r="B36" s="72"/>
      <c r="C36" s="24">
        <f t="shared" si="12"/>
        <v>0</v>
      </c>
      <c r="D36" s="28">
        <f t="shared" ca="1" si="12"/>
        <v>4</v>
      </c>
      <c r="E36" s="9">
        <f t="shared" si="12"/>
        <v>0</v>
      </c>
      <c r="F36" s="74"/>
      <c r="G36" s="76"/>
      <c r="H36" s="24">
        <f t="shared" si="12"/>
        <v>0</v>
      </c>
      <c r="I36" s="28">
        <f t="shared" ca="1" si="12"/>
        <v>4</v>
      </c>
      <c r="J36" s="9">
        <f t="shared" si="12"/>
        <v>0</v>
      </c>
      <c r="K36" s="74"/>
      <c r="L36" s="12"/>
      <c r="M36" s="52">
        <f ca="1">D36</f>
        <v>4</v>
      </c>
      <c r="N36" s="45"/>
      <c r="O36" s="64"/>
      <c r="P36" s="47"/>
      <c r="Q36" s="52">
        <f ca="1">D36</f>
        <v>4</v>
      </c>
      <c r="R36" s="48"/>
      <c r="S36" s="64"/>
      <c r="T36" s="49"/>
      <c r="U36" s="52">
        <f ca="1">D36</f>
        <v>4</v>
      </c>
      <c r="V36" s="50"/>
      <c r="W36" s="64"/>
      <c r="X36" s="48"/>
      <c r="Y36" s="66"/>
      <c r="Z36" s="46"/>
      <c r="AA36" s="52">
        <f ca="1">D36</f>
        <v>4</v>
      </c>
      <c r="AB36" s="11"/>
      <c r="AC36" s="68"/>
      <c r="AD36" s="13"/>
      <c r="BA36" s="2"/>
      <c r="BB36" s="14"/>
      <c r="BD36" s="4"/>
      <c r="BE36" s="4"/>
      <c r="BF36" s="4"/>
      <c r="BG36" s="4"/>
      <c r="BI36" s="2"/>
      <c r="BJ36" s="14"/>
      <c r="BL36" s="4"/>
      <c r="BM36" s="4"/>
      <c r="BN36" s="4"/>
      <c r="BO36" s="4"/>
      <c r="BP36" s="4"/>
    </row>
    <row r="37" spans="1:68" ht="51" customHeight="1" x14ac:dyDescent="0.55000000000000004">
      <c r="A37" s="69" t="str">
        <f t="shared" si="12"/>
        <v>(6)</v>
      </c>
      <c r="B37" s="71">
        <f t="shared" ca="1" si="12"/>
        <v>3</v>
      </c>
      <c r="C37" s="23">
        <f t="shared" si="12"/>
        <v>0</v>
      </c>
      <c r="D37" s="27">
        <f t="shared" ca="1" si="12"/>
        <v>3</v>
      </c>
      <c r="E37" s="25">
        <f t="shared" si="12"/>
        <v>0</v>
      </c>
      <c r="F37" s="73" t="str">
        <f t="shared" si="12"/>
        <v>＋</v>
      </c>
      <c r="G37" s="75">
        <f t="shared" ca="1" si="12"/>
        <v>3</v>
      </c>
      <c r="H37" s="23">
        <f t="shared" si="12"/>
        <v>0</v>
      </c>
      <c r="I37" s="29">
        <f t="shared" ca="1" si="12"/>
        <v>3</v>
      </c>
      <c r="J37" s="18">
        <f t="shared" si="12"/>
        <v>0</v>
      </c>
      <c r="K37" s="73" t="str">
        <f t="shared" si="12"/>
        <v>＝</v>
      </c>
      <c r="L37" s="7"/>
      <c r="M37" s="51">
        <f ca="1">B37*D38+D37</f>
        <v>21</v>
      </c>
      <c r="N37" s="39"/>
      <c r="O37" s="63" t="s">
        <v>3</v>
      </c>
      <c r="P37" s="41"/>
      <c r="Q37" s="51">
        <f ca="1">G37*I38+I37</f>
        <v>21</v>
      </c>
      <c r="R37" s="42"/>
      <c r="S37" s="63" t="s">
        <v>0</v>
      </c>
      <c r="T37" s="43"/>
      <c r="U37" s="51">
        <f ca="1">M37+Q37</f>
        <v>42</v>
      </c>
      <c r="V37" s="44"/>
      <c r="W37" s="63" t="s">
        <v>0</v>
      </c>
      <c r="X37" s="42"/>
      <c r="Y37" s="65">
        <f ca="1">QUOTIENT(U37,U38)</f>
        <v>7</v>
      </c>
      <c r="Z37" s="40"/>
      <c r="AA37" s="51">
        <f ca="1">MOD(U37,U38)</f>
        <v>0</v>
      </c>
      <c r="AB37" s="18"/>
      <c r="AC37" s="67"/>
      <c r="AD37" s="8"/>
      <c r="BA37" s="2"/>
      <c r="BB37" s="14"/>
      <c r="BD37" s="4"/>
      <c r="BE37" s="4"/>
      <c r="BF37" s="4"/>
      <c r="BG37" s="4"/>
      <c r="BI37" s="2"/>
      <c r="BJ37" s="14"/>
      <c r="BL37" s="4"/>
      <c r="BM37" s="4"/>
      <c r="BN37" s="4"/>
      <c r="BO37" s="4"/>
      <c r="BP37" s="4"/>
    </row>
    <row r="38" spans="1:68" ht="51" customHeight="1" x14ac:dyDescent="0.25">
      <c r="A38" s="70"/>
      <c r="B38" s="72"/>
      <c r="C38" s="24">
        <f t="shared" si="12"/>
        <v>0</v>
      </c>
      <c r="D38" s="28">
        <f t="shared" ca="1" si="12"/>
        <v>6</v>
      </c>
      <c r="E38" s="9">
        <f t="shared" si="12"/>
        <v>0</v>
      </c>
      <c r="F38" s="74"/>
      <c r="G38" s="76"/>
      <c r="H38" s="24">
        <f t="shared" si="12"/>
        <v>0</v>
      </c>
      <c r="I38" s="28">
        <f t="shared" ca="1" si="12"/>
        <v>6</v>
      </c>
      <c r="J38" s="9">
        <f t="shared" si="12"/>
        <v>0</v>
      </c>
      <c r="K38" s="74"/>
      <c r="L38" s="12"/>
      <c r="M38" s="52">
        <f ca="1">D38</f>
        <v>6</v>
      </c>
      <c r="N38" s="45"/>
      <c r="O38" s="64"/>
      <c r="P38" s="47"/>
      <c r="Q38" s="52">
        <f ca="1">D38</f>
        <v>6</v>
      </c>
      <c r="R38" s="48"/>
      <c r="S38" s="64"/>
      <c r="T38" s="49"/>
      <c r="U38" s="52">
        <f ca="1">D38</f>
        <v>6</v>
      </c>
      <c r="V38" s="50"/>
      <c r="W38" s="64"/>
      <c r="X38" s="48"/>
      <c r="Y38" s="66"/>
      <c r="Z38" s="46"/>
      <c r="AA38" s="52">
        <f ca="1">D38</f>
        <v>6</v>
      </c>
      <c r="AB38" s="11"/>
      <c r="AC38" s="68"/>
      <c r="AD38" s="13"/>
      <c r="BA38" s="2"/>
      <c r="BB38" s="14"/>
      <c r="BD38" s="4"/>
      <c r="BE38" s="4"/>
      <c r="BF38" s="4"/>
      <c r="BG38" s="4"/>
      <c r="BI38" s="2"/>
      <c r="BJ38" s="14"/>
      <c r="BL38" s="4"/>
      <c r="BM38" s="4"/>
      <c r="BN38" s="4"/>
      <c r="BO38" s="4"/>
      <c r="BP38" s="4"/>
    </row>
    <row r="39" spans="1:68" ht="51" customHeight="1" x14ac:dyDescent="0.55000000000000004">
      <c r="A39" s="69" t="str">
        <f t="shared" si="12"/>
        <v>(7)</v>
      </c>
      <c r="B39" s="71">
        <f t="shared" ca="1" si="12"/>
        <v>2</v>
      </c>
      <c r="C39" s="23">
        <f t="shared" si="12"/>
        <v>0</v>
      </c>
      <c r="D39" s="27">
        <f t="shared" ca="1" si="12"/>
        <v>1</v>
      </c>
      <c r="E39" s="25">
        <f t="shared" si="12"/>
        <v>0</v>
      </c>
      <c r="F39" s="73" t="str">
        <f t="shared" si="12"/>
        <v>＋</v>
      </c>
      <c r="G39" s="75">
        <f t="shared" ca="1" si="12"/>
        <v>1</v>
      </c>
      <c r="H39" s="23">
        <f t="shared" si="12"/>
        <v>0</v>
      </c>
      <c r="I39" s="29">
        <f t="shared" ca="1" si="12"/>
        <v>3</v>
      </c>
      <c r="J39" s="18">
        <f t="shared" si="12"/>
        <v>0</v>
      </c>
      <c r="K39" s="73" t="str">
        <f t="shared" si="12"/>
        <v>＝</v>
      </c>
      <c r="L39" s="7"/>
      <c r="M39" s="51">
        <f ca="1">B39*D40+D39</f>
        <v>9</v>
      </c>
      <c r="N39" s="39"/>
      <c r="O39" s="63" t="s">
        <v>3</v>
      </c>
      <c r="P39" s="41"/>
      <c r="Q39" s="51">
        <f ca="1">G39*I40+I39</f>
        <v>7</v>
      </c>
      <c r="R39" s="42"/>
      <c r="S39" s="63" t="s">
        <v>0</v>
      </c>
      <c r="T39" s="43"/>
      <c r="U39" s="51">
        <f ca="1">M39+Q39</f>
        <v>16</v>
      </c>
      <c r="V39" s="44"/>
      <c r="W39" s="63" t="s">
        <v>0</v>
      </c>
      <c r="X39" s="42"/>
      <c r="Y39" s="65">
        <f ca="1">QUOTIENT(U39,U40)</f>
        <v>4</v>
      </c>
      <c r="Z39" s="40"/>
      <c r="AA39" s="51">
        <f ca="1">MOD(U39,U40)</f>
        <v>0</v>
      </c>
      <c r="AB39" s="18"/>
      <c r="AC39" s="67"/>
      <c r="AD39" s="8"/>
      <c r="BA39" s="2"/>
      <c r="BB39" s="14"/>
      <c r="BD39" s="4"/>
      <c r="BE39" s="4"/>
      <c r="BF39" s="4"/>
      <c r="BG39" s="4"/>
      <c r="BI39" s="2"/>
      <c r="BJ39" s="14"/>
      <c r="BL39" s="4"/>
      <c r="BM39" s="4"/>
      <c r="BN39" s="4"/>
      <c r="BO39" s="4"/>
      <c r="BP39" s="4"/>
    </row>
    <row r="40" spans="1:68" ht="51" customHeight="1" x14ac:dyDescent="0.25">
      <c r="A40" s="70"/>
      <c r="B40" s="72"/>
      <c r="C40" s="24">
        <f t="shared" si="12"/>
        <v>0</v>
      </c>
      <c r="D40" s="28">
        <f t="shared" ca="1" si="12"/>
        <v>4</v>
      </c>
      <c r="E40" s="9">
        <f t="shared" si="12"/>
        <v>0</v>
      </c>
      <c r="F40" s="74"/>
      <c r="G40" s="76"/>
      <c r="H40" s="24">
        <f t="shared" si="12"/>
        <v>0</v>
      </c>
      <c r="I40" s="28">
        <f t="shared" ca="1" si="12"/>
        <v>4</v>
      </c>
      <c r="J40" s="9">
        <f t="shared" si="12"/>
        <v>0</v>
      </c>
      <c r="K40" s="74"/>
      <c r="L40" s="12"/>
      <c r="M40" s="52">
        <f ca="1">D40</f>
        <v>4</v>
      </c>
      <c r="N40" s="45"/>
      <c r="O40" s="64"/>
      <c r="P40" s="47"/>
      <c r="Q40" s="52">
        <f ca="1">D40</f>
        <v>4</v>
      </c>
      <c r="R40" s="48"/>
      <c r="S40" s="64"/>
      <c r="T40" s="49"/>
      <c r="U40" s="52">
        <f ca="1">D40</f>
        <v>4</v>
      </c>
      <c r="V40" s="50"/>
      <c r="W40" s="64"/>
      <c r="X40" s="48"/>
      <c r="Y40" s="66"/>
      <c r="Z40" s="46"/>
      <c r="AA40" s="52">
        <f ca="1">D40</f>
        <v>4</v>
      </c>
      <c r="AB40" s="11"/>
      <c r="AC40" s="68"/>
      <c r="AD40" s="13"/>
      <c r="BA40" s="2"/>
      <c r="BB40" s="14"/>
      <c r="BD40" s="4"/>
      <c r="BE40" s="4"/>
      <c r="BF40" s="4"/>
      <c r="BG40" s="4"/>
      <c r="BI40" s="2"/>
      <c r="BJ40" s="14"/>
      <c r="BL40" s="4"/>
      <c r="BM40" s="4"/>
      <c r="BN40" s="4"/>
      <c r="BO40" s="4"/>
      <c r="BP40" s="4"/>
    </row>
    <row r="41" spans="1:68" ht="51" customHeight="1" x14ac:dyDescent="0.55000000000000004">
      <c r="A41" s="69" t="str">
        <f t="shared" si="12"/>
        <v>(8)</v>
      </c>
      <c r="B41" s="71">
        <f t="shared" ca="1" si="12"/>
        <v>1</v>
      </c>
      <c r="C41" s="23">
        <f t="shared" si="12"/>
        <v>0</v>
      </c>
      <c r="D41" s="27">
        <f t="shared" ca="1" si="12"/>
        <v>1</v>
      </c>
      <c r="E41" s="25">
        <f t="shared" si="12"/>
        <v>0</v>
      </c>
      <c r="F41" s="73" t="str">
        <f t="shared" si="12"/>
        <v>＋</v>
      </c>
      <c r="G41" s="75">
        <f t="shared" ca="1" si="12"/>
        <v>3</v>
      </c>
      <c r="H41" s="23">
        <f t="shared" si="12"/>
        <v>0</v>
      </c>
      <c r="I41" s="29">
        <f t="shared" ca="1" si="12"/>
        <v>5</v>
      </c>
      <c r="J41" s="18">
        <f t="shared" si="12"/>
        <v>0</v>
      </c>
      <c r="K41" s="73" t="str">
        <f t="shared" si="12"/>
        <v>＝</v>
      </c>
      <c r="L41" s="7"/>
      <c r="M41" s="51">
        <f ca="1">B41*D42+D41</f>
        <v>7</v>
      </c>
      <c r="N41" s="39"/>
      <c r="O41" s="63" t="s">
        <v>3</v>
      </c>
      <c r="P41" s="41"/>
      <c r="Q41" s="51">
        <f ca="1">G41*I42+I41</f>
        <v>23</v>
      </c>
      <c r="R41" s="42"/>
      <c r="S41" s="63" t="s">
        <v>0</v>
      </c>
      <c r="T41" s="43"/>
      <c r="U41" s="51">
        <f ca="1">M41+Q41</f>
        <v>30</v>
      </c>
      <c r="V41" s="44"/>
      <c r="W41" s="63" t="s">
        <v>0</v>
      </c>
      <c r="X41" s="42"/>
      <c r="Y41" s="65">
        <f ca="1">QUOTIENT(U41,U42)</f>
        <v>5</v>
      </c>
      <c r="Z41" s="40"/>
      <c r="AA41" s="51">
        <f ca="1">MOD(U41,U42)</f>
        <v>0</v>
      </c>
      <c r="AB41" s="18"/>
      <c r="AC41" s="67"/>
      <c r="AD41" s="8"/>
      <c r="BA41" s="2"/>
      <c r="BB41" s="14"/>
      <c r="BD41" s="4"/>
      <c r="BE41" s="4"/>
      <c r="BF41" s="4"/>
      <c r="BG41" s="4"/>
      <c r="BI41" s="2"/>
      <c r="BJ41" s="14"/>
      <c r="BL41" s="4"/>
      <c r="BM41" s="4"/>
      <c r="BN41" s="4"/>
      <c r="BO41" s="4"/>
      <c r="BP41" s="4"/>
    </row>
    <row r="42" spans="1:68" ht="51" customHeight="1" x14ac:dyDescent="0.25">
      <c r="A42" s="70"/>
      <c r="B42" s="72"/>
      <c r="C42" s="24">
        <f t="shared" si="12"/>
        <v>0</v>
      </c>
      <c r="D42" s="28">
        <f t="shared" ca="1" si="12"/>
        <v>6</v>
      </c>
      <c r="E42" s="9">
        <f t="shared" si="12"/>
        <v>0</v>
      </c>
      <c r="F42" s="74"/>
      <c r="G42" s="76"/>
      <c r="H42" s="24">
        <f t="shared" si="12"/>
        <v>0</v>
      </c>
      <c r="I42" s="28">
        <f t="shared" ca="1" si="12"/>
        <v>6</v>
      </c>
      <c r="J42" s="9">
        <f t="shared" si="12"/>
        <v>0</v>
      </c>
      <c r="K42" s="74"/>
      <c r="L42" s="12"/>
      <c r="M42" s="52">
        <f ca="1">D42</f>
        <v>6</v>
      </c>
      <c r="N42" s="45"/>
      <c r="O42" s="64"/>
      <c r="P42" s="47"/>
      <c r="Q42" s="52">
        <f ca="1">D42</f>
        <v>6</v>
      </c>
      <c r="R42" s="48"/>
      <c r="S42" s="64"/>
      <c r="T42" s="49"/>
      <c r="U42" s="52">
        <f ca="1">D42</f>
        <v>6</v>
      </c>
      <c r="V42" s="50"/>
      <c r="W42" s="64"/>
      <c r="X42" s="48"/>
      <c r="Y42" s="66"/>
      <c r="Z42" s="46"/>
      <c r="AA42" s="52">
        <f ca="1">D42</f>
        <v>6</v>
      </c>
      <c r="AB42" s="11"/>
      <c r="AC42" s="68"/>
      <c r="AD42" s="13"/>
      <c r="BA42" s="2"/>
      <c r="BB42" s="14"/>
      <c r="BD42" s="4"/>
      <c r="BE42" s="4"/>
      <c r="BF42" s="4"/>
      <c r="BG42" s="4"/>
      <c r="BI42" s="2"/>
      <c r="BJ42" s="14"/>
      <c r="BL42" s="4"/>
      <c r="BM42" s="4"/>
      <c r="BN42" s="4"/>
      <c r="BO42" s="4"/>
      <c r="BP42" s="4"/>
    </row>
    <row r="43" spans="1:68" ht="51" customHeight="1" x14ac:dyDescent="0.55000000000000004">
      <c r="A43" s="69" t="str">
        <f t="shared" ref="A43:K46" si="13">A20</f>
        <v>(9)</v>
      </c>
      <c r="B43" s="71">
        <f t="shared" ca="1" si="13"/>
        <v>3</v>
      </c>
      <c r="C43" s="23">
        <f t="shared" si="13"/>
        <v>0</v>
      </c>
      <c r="D43" s="27">
        <f t="shared" ca="1" si="13"/>
        <v>4</v>
      </c>
      <c r="E43" s="25">
        <f t="shared" si="13"/>
        <v>0</v>
      </c>
      <c r="F43" s="73" t="str">
        <f t="shared" si="13"/>
        <v>＋</v>
      </c>
      <c r="G43" s="75">
        <f t="shared" ca="1" si="13"/>
        <v>1</v>
      </c>
      <c r="H43" s="23">
        <f t="shared" si="13"/>
        <v>0</v>
      </c>
      <c r="I43" s="29">
        <f t="shared" ca="1" si="13"/>
        <v>1</v>
      </c>
      <c r="J43" s="18">
        <f t="shared" si="13"/>
        <v>0</v>
      </c>
      <c r="K43" s="73" t="str">
        <f t="shared" si="13"/>
        <v>＝</v>
      </c>
      <c r="L43" s="7"/>
      <c r="M43" s="51">
        <f ca="1">B43*D44+D43</f>
        <v>19</v>
      </c>
      <c r="N43" s="39"/>
      <c r="O43" s="63" t="s">
        <v>3</v>
      </c>
      <c r="P43" s="41"/>
      <c r="Q43" s="51">
        <f ca="1">G43*I44+I43</f>
        <v>6</v>
      </c>
      <c r="R43" s="42"/>
      <c r="S43" s="63" t="s">
        <v>0</v>
      </c>
      <c r="T43" s="43"/>
      <c r="U43" s="51">
        <f ca="1">M43+Q43</f>
        <v>25</v>
      </c>
      <c r="V43" s="44"/>
      <c r="W43" s="63" t="s">
        <v>0</v>
      </c>
      <c r="X43" s="42"/>
      <c r="Y43" s="65">
        <f ca="1">QUOTIENT(U43,U44)</f>
        <v>5</v>
      </c>
      <c r="Z43" s="40"/>
      <c r="AA43" s="51">
        <f ca="1">MOD(U43,U44)</f>
        <v>0</v>
      </c>
      <c r="AB43" s="18"/>
      <c r="AC43" s="67"/>
      <c r="AD43" s="8"/>
      <c r="BA43" s="2"/>
      <c r="BB43" s="14"/>
      <c r="BD43" s="4"/>
      <c r="BE43" s="4"/>
      <c r="BF43" s="4"/>
      <c r="BG43" s="4"/>
      <c r="BI43" s="2"/>
      <c r="BJ43" s="14"/>
      <c r="BL43" s="4"/>
      <c r="BM43" s="4"/>
      <c r="BN43" s="4"/>
      <c r="BO43" s="4"/>
      <c r="BP43" s="4"/>
    </row>
    <row r="44" spans="1:68" ht="51" customHeight="1" x14ac:dyDescent="0.25">
      <c r="A44" s="70"/>
      <c r="B44" s="72"/>
      <c r="C44" s="24">
        <f t="shared" si="13"/>
        <v>0</v>
      </c>
      <c r="D44" s="28">
        <f t="shared" ca="1" si="13"/>
        <v>5</v>
      </c>
      <c r="E44" s="9">
        <f t="shared" si="13"/>
        <v>0</v>
      </c>
      <c r="F44" s="74"/>
      <c r="G44" s="76"/>
      <c r="H44" s="24">
        <f t="shared" si="13"/>
        <v>0</v>
      </c>
      <c r="I44" s="28">
        <f t="shared" ca="1" si="13"/>
        <v>5</v>
      </c>
      <c r="J44" s="9">
        <f t="shared" si="13"/>
        <v>0</v>
      </c>
      <c r="K44" s="74"/>
      <c r="L44" s="12"/>
      <c r="M44" s="52">
        <f ca="1">D44</f>
        <v>5</v>
      </c>
      <c r="N44" s="45"/>
      <c r="O44" s="64"/>
      <c r="P44" s="47"/>
      <c r="Q44" s="52">
        <f ca="1">D44</f>
        <v>5</v>
      </c>
      <c r="R44" s="48"/>
      <c r="S44" s="64"/>
      <c r="T44" s="49"/>
      <c r="U44" s="52">
        <f ca="1">D44</f>
        <v>5</v>
      </c>
      <c r="V44" s="50"/>
      <c r="W44" s="64"/>
      <c r="X44" s="48"/>
      <c r="Y44" s="66"/>
      <c r="Z44" s="46"/>
      <c r="AA44" s="52">
        <f ca="1">D44</f>
        <v>5</v>
      </c>
      <c r="AB44" s="11"/>
      <c r="AC44" s="68"/>
      <c r="AD44" s="13"/>
      <c r="BA44" s="2"/>
      <c r="BB44" s="14"/>
      <c r="BD44" s="4"/>
      <c r="BE44" s="4"/>
      <c r="BF44" s="4"/>
      <c r="BG44" s="4"/>
      <c r="BI44" s="2"/>
      <c r="BJ44" s="14"/>
      <c r="BL44" s="4"/>
      <c r="BM44" s="4"/>
      <c r="BN44" s="4"/>
      <c r="BO44" s="4"/>
      <c r="BP44" s="4"/>
    </row>
    <row r="45" spans="1:68" ht="51" customHeight="1" x14ac:dyDescent="0.55000000000000004">
      <c r="A45" s="69" t="str">
        <f t="shared" si="13"/>
        <v>(10)</v>
      </c>
      <c r="B45" s="71">
        <f t="shared" ca="1" si="13"/>
        <v>2</v>
      </c>
      <c r="C45" s="23">
        <f t="shared" si="13"/>
        <v>0</v>
      </c>
      <c r="D45" s="27">
        <f t="shared" ca="1" si="13"/>
        <v>1</v>
      </c>
      <c r="E45" s="25">
        <f t="shared" si="13"/>
        <v>0</v>
      </c>
      <c r="F45" s="73" t="str">
        <f t="shared" si="13"/>
        <v>＋</v>
      </c>
      <c r="G45" s="75">
        <f t="shared" ca="1" si="13"/>
        <v>4</v>
      </c>
      <c r="H45" s="23">
        <f t="shared" si="13"/>
        <v>0</v>
      </c>
      <c r="I45" s="29">
        <f t="shared" ca="1" si="13"/>
        <v>4</v>
      </c>
      <c r="J45" s="18">
        <f t="shared" si="13"/>
        <v>0</v>
      </c>
      <c r="K45" s="73" t="str">
        <f t="shared" si="13"/>
        <v>＝</v>
      </c>
      <c r="L45" s="7"/>
      <c r="M45" s="51">
        <f ca="1">B45*D46+D45</f>
        <v>11</v>
      </c>
      <c r="N45" s="39"/>
      <c r="O45" s="63" t="s">
        <v>3</v>
      </c>
      <c r="P45" s="41"/>
      <c r="Q45" s="51">
        <f ca="1">G45*I46+I45</f>
        <v>24</v>
      </c>
      <c r="R45" s="42"/>
      <c r="S45" s="63" t="s">
        <v>0</v>
      </c>
      <c r="T45" s="43"/>
      <c r="U45" s="51">
        <f ca="1">M45+Q45</f>
        <v>35</v>
      </c>
      <c r="V45" s="44"/>
      <c r="W45" s="63" t="s">
        <v>0</v>
      </c>
      <c r="X45" s="42"/>
      <c r="Y45" s="65">
        <f ca="1">QUOTIENT(U45,U46)</f>
        <v>7</v>
      </c>
      <c r="Z45" s="40"/>
      <c r="AA45" s="51">
        <f ca="1">MOD(U45,U46)</f>
        <v>0</v>
      </c>
      <c r="AB45" s="18"/>
      <c r="AC45" s="67"/>
      <c r="AD45" s="8"/>
      <c r="BB45" s="1"/>
      <c r="BF45" s="4"/>
      <c r="BG45" s="4"/>
      <c r="BI45" s="2"/>
      <c r="BJ45" s="14"/>
      <c r="BL45" s="4"/>
      <c r="BM45" s="4"/>
      <c r="BN45" s="4"/>
      <c r="BO45" s="4"/>
      <c r="BP45" s="4"/>
    </row>
    <row r="46" spans="1:68" ht="51" customHeight="1" x14ac:dyDescent="0.25">
      <c r="A46" s="70"/>
      <c r="B46" s="72"/>
      <c r="C46" s="24">
        <f t="shared" si="13"/>
        <v>0</v>
      </c>
      <c r="D46" s="28">
        <f t="shared" ca="1" si="13"/>
        <v>5</v>
      </c>
      <c r="E46" s="9">
        <f t="shared" si="13"/>
        <v>0</v>
      </c>
      <c r="F46" s="74"/>
      <c r="G46" s="76"/>
      <c r="H46" s="24">
        <f t="shared" si="13"/>
        <v>0</v>
      </c>
      <c r="I46" s="28">
        <f t="shared" ca="1" si="13"/>
        <v>5</v>
      </c>
      <c r="J46" s="9">
        <f t="shared" si="13"/>
        <v>0</v>
      </c>
      <c r="K46" s="74"/>
      <c r="L46" s="12"/>
      <c r="M46" s="52">
        <f ca="1">D46</f>
        <v>5</v>
      </c>
      <c r="N46" s="45"/>
      <c r="O46" s="64"/>
      <c r="P46" s="47"/>
      <c r="Q46" s="52">
        <f ca="1">D46</f>
        <v>5</v>
      </c>
      <c r="R46" s="48"/>
      <c r="S46" s="64"/>
      <c r="T46" s="49"/>
      <c r="U46" s="52">
        <f ca="1">D46</f>
        <v>5</v>
      </c>
      <c r="V46" s="50"/>
      <c r="W46" s="64"/>
      <c r="X46" s="48"/>
      <c r="Y46" s="66"/>
      <c r="Z46" s="46"/>
      <c r="AA46" s="52">
        <f ca="1">D46</f>
        <v>5</v>
      </c>
      <c r="AB46" s="11"/>
      <c r="AC46" s="68"/>
      <c r="AD46" s="13"/>
      <c r="BB46" s="1"/>
      <c r="BF46" s="4"/>
      <c r="BG46" s="4"/>
      <c r="BI46" s="2"/>
      <c r="BJ46" s="14"/>
      <c r="BL46" s="4"/>
      <c r="BM46" s="4"/>
      <c r="BN46" s="4"/>
      <c r="BO46" s="4"/>
      <c r="BP46" s="4"/>
    </row>
    <row r="47" spans="1:68" ht="25.5" customHeight="1" x14ac:dyDescent="0.25">
      <c r="BB47" s="1"/>
      <c r="BF47" s="4"/>
      <c r="BG47" s="4"/>
      <c r="BI47" s="2"/>
      <c r="BJ47" s="14"/>
      <c r="BL47" s="4"/>
      <c r="BM47" s="4"/>
      <c r="BN47" s="4"/>
      <c r="BO47" s="4"/>
      <c r="BP47" s="4"/>
    </row>
    <row r="48" spans="1:68" ht="25.5" customHeight="1" x14ac:dyDescent="0.25">
      <c r="BB48" s="1"/>
      <c r="BF48" s="4"/>
      <c r="BG48" s="4"/>
      <c r="BI48" s="2"/>
      <c r="BJ48" s="14"/>
      <c r="BL48" s="4"/>
      <c r="BM48" s="4"/>
      <c r="BN48" s="4"/>
      <c r="BO48" s="4"/>
      <c r="BP48" s="4"/>
    </row>
    <row r="49" spans="53:68" ht="25.5" customHeight="1" x14ac:dyDescent="0.25">
      <c r="BB49" s="1"/>
      <c r="BF49" s="4"/>
      <c r="BG49" s="4"/>
      <c r="BI49" s="2"/>
      <c r="BJ49" s="14"/>
      <c r="BL49" s="4"/>
      <c r="BM49" s="4"/>
      <c r="BN49" s="4"/>
      <c r="BO49" s="4"/>
      <c r="BP49" s="4"/>
    </row>
    <row r="50" spans="53:68" ht="25.5" customHeight="1" x14ac:dyDescent="0.25">
      <c r="BB50" s="1"/>
      <c r="BF50" s="4"/>
      <c r="BG50" s="4"/>
      <c r="BI50" s="2"/>
      <c r="BJ50" s="14"/>
      <c r="BL50" s="4"/>
      <c r="BM50" s="4"/>
      <c r="BN50" s="4"/>
      <c r="BO50" s="4"/>
      <c r="BP50" s="4"/>
    </row>
    <row r="51" spans="53:68" ht="25.5" customHeight="1" x14ac:dyDescent="0.25">
      <c r="BB51" s="1"/>
      <c r="BF51" s="4"/>
      <c r="BG51" s="4"/>
      <c r="BI51" s="2"/>
      <c r="BJ51" s="14"/>
      <c r="BL51" s="4"/>
      <c r="BM51" s="4"/>
      <c r="BN51" s="4"/>
      <c r="BO51" s="4"/>
      <c r="BP51" s="4"/>
    </row>
    <row r="52" spans="53:68" ht="25.5" customHeight="1" x14ac:dyDescent="0.25">
      <c r="BB52" s="1"/>
      <c r="BF52" s="4"/>
      <c r="BG52" s="4"/>
      <c r="BI52" s="2"/>
      <c r="BJ52" s="14"/>
      <c r="BL52" s="4"/>
      <c r="BM52" s="4"/>
      <c r="BN52" s="4"/>
      <c r="BO52" s="4"/>
      <c r="BP52" s="4"/>
    </row>
    <row r="53" spans="53:68" ht="25.5" customHeight="1" x14ac:dyDescent="0.25">
      <c r="BB53" s="1"/>
      <c r="BF53" s="4"/>
      <c r="BG53" s="4"/>
      <c r="BI53" s="2"/>
      <c r="BJ53" s="14"/>
      <c r="BL53" s="4"/>
      <c r="BM53" s="4"/>
      <c r="BN53" s="4"/>
      <c r="BO53" s="4"/>
      <c r="BP53" s="4"/>
    </row>
    <row r="54" spans="53:68" ht="25.5" customHeight="1" x14ac:dyDescent="0.25">
      <c r="BB54" s="1"/>
      <c r="BF54" s="4"/>
      <c r="BG54" s="4"/>
      <c r="BI54" s="2"/>
      <c r="BJ54" s="14"/>
      <c r="BL54" s="4"/>
      <c r="BM54" s="4"/>
      <c r="BN54" s="4"/>
      <c r="BO54" s="4"/>
      <c r="BP54" s="4"/>
    </row>
    <row r="55" spans="53:68" ht="25.5" customHeight="1" x14ac:dyDescent="0.25">
      <c r="BB55" s="1"/>
      <c r="BF55" s="4"/>
      <c r="BG55" s="4"/>
      <c r="BI55" s="2"/>
      <c r="BJ55" s="14"/>
      <c r="BL55" s="4"/>
      <c r="BM55" s="4"/>
      <c r="BN55" s="4"/>
      <c r="BO55" s="4"/>
      <c r="BP55" s="4"/>
    </row>
    <row r="56" spans="53:68" ht="25.5" customHeight="1" x14ac:dyDescent="0.25">
      <c r="BB56" s="1"/>
      <c r="BF56" s="4"/>
      <c r="BG56" s="4"/>
      <c r="BI56" s="2"/>
      <c r="BJ56" s="14"/>
      <c r="BL56" s="4"/>
      <c r="BM56" s="4"/>
      <c r="BN56" s="4"/>
      <c r="BO56" s="4"/>
      <c r="BP56" s="4"/>
    </row>
    <row r="57" spans="53:68" ht="25.5" customHeight="1" x14ac:dyDescent="0.25">
      <c r="BB57" s="1"/>
      <c r="BF57" s="4"/>
      <c r="BG57" s="4"/>
      <c r="BI57" s="2"/>
      <c r="BJ57" s="14"/>
      <c r="BL57" s="4"/>
      <c r="BM57" s="4"/>
      <c r="BN57" s="4"/>
      <c r="BO57" s="4"/>
      <c r="BP57" s="4"/>
    </row>
    <row r="58" spans="53:68" ht="25.5" customHeight="1" x14ac:dyDescent="0.25">
      <c r="BB58" s="1"/>
      <c r="BF58" s="4"/>
      <c r="BG58" s="4"/>
      <c r="BI58" s="2"/>
      <c r="BJ58" s="14"/>
      <c r="BL58" s="4"/>
      <c r="BM58" s="4"/>
      <c r="BN58" s="4"/>
      <c r="BO58" s="4"/>
      <c r="BP58" s="4"/>
    </row>
    <row r="59" spans="53:68" ht="25.5" customHeight="1" x14ac:dyDescent="0.25">
      <c r="BB59" s="1"/>
      <c r="BF59" s="4"/>
      <c r="BG59" s="4"/>
      <c r="BI59" s="2"/>
      <c r="BJ59" s="14"/>
      <c r="BL59" s="4"/>
      <c r="BM59" s="4"/>
      <c r="BN59" s="4"/>
      <c r="BO59" s="4"/>
      <c r="BP59" s="4"/>
    </row>
    <row r="60" spans="53:68" ht="25.5" customHeight="1" x14ac:dyDescent="0.25">
      <c r="BB60" s="1"/>
      <c r="BF60" s="4"/>
      <c r="BG60" s="4"/>
      <c r="BI60" s="2"/>
      <c r="BJ60" s="14"/>
      <c r="BL60" s="4"/>
      <c r="BM60" s="4"/>
      <c r="BN60" s="4"/>
      <c r="BO60" s="4"/>
      <c r="BP60" s="4"/>
    </row>
    <row r="61" spans="53:68" ht="25.5" customHeight="1" x14ac:dyDescent="0.25">
      <c r="BB61" s="1"/>
      <c r="BF61" s="4"/>
      <c r="BG61" s="4"/>
      <c r="BI61" s="2"/>
      <c r="BJ61" s="14"/>
      <c r="BL61" s="4"/>
      <c r="BM61" s="4"/>
      <c r="BN61" s="4"/>
      <c r="BO61" s="4"/>
      <c r="BP61" s="4"/>
    </row>
    <row r="62" spans="53:68" ht="25.5" customHeight="1" x14ac:dyDescent="0.25">
      <c r="BB62" s="1"/>
      <c r="BF62" s="4"/>
      <c r="BG62" s="4"/>
      <c r="BI62" s="2"/>
      <c r="BJ62" s="14"/>
      <c r="BL62" s="4"/>
      <c r="BM62" s="4"/>
      <c r="BN62" s="4"/>
      <c r="BO62" s="4"/>
      <c r="BP62" s="4"/>
    </row>
    <row r="63" spans="53:68" ht="25.5" customHeight="1" x14ac:dyDescent="0.25">
      <c r="BB63" s="1"/>
      <c r="BF63" s="4"/>
      <c r="BG63" s="4"/>
      <c r="BI63" s="2"/>
      <c r="BJ63" s="14"/>
      <c r="BL63" s="4"/>
      <c r="BM63" s="4"/>
      <c r="BN63" s="4"/>
      <c r="BO63" s="4"/>
      <c r="BP63" s="4"/>
    </row>
    <row r="64" spans="53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</sheetData>
  <sheetProtection algorithmName="SHA-512" hashValue="lwYZRBKmpczwXupthDGcw0wTHHyg+0H2Nylj5xLFwJZqBlFU24PJgfMtweWBqn+kAR7urMPsSnTWPrq+O/eQOQ==" saltValue="LCUmRRPyO5aXFi/uYDCZ5Q==" spinCount="100000" sheet="1" objects="1" scenarios="1" selectLockedCells="1"/>
  <mergeCells count="28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</mergeCells>
  <phoneticPr fontId="1"/>
  <conditionalFormatting sqref="B4:C23">
    <cfRule type="cellIs" dxfId="301" priority="28" operator="equal">
      <formula>0</formula>
    </cfRule>
  </conditionalFormatting>
  <conditionalFormatting sqref="B27:C46">
    <cfRule type="cellIs" dxfId="300" priority="23" operator="equal">
      <formula>0</formula>
    </cfRule>
  </conditionalFormatting>
  <conditionalFormatting sqref="G4:H23">
    <cfRule type="cellIs" dxfId="299" priority="27" operator="equal">
      <formula>0</formula>
    </cfRule>
  </conditionalFormatting>
  <conditionalFormatting sqref="G27:H46">
    <cfRule type="cellIs" dxfId="298" priority="22" operator="equal">
      <formula>0</formula>
    </cfRule>
  </conditionalFormatting>
  <conditionalFormatting sqref="Y27:Y46">
    <cfRule type="cellIs" dxfId="297" priority="21" operator="equal">
      <formula>0</formula>
    </cfRule>
  </conditionalFormatting>
  <conditionalFormatting sqref="AA27">
    <cfRule type="cellIs" dxfId="296" priority="20" operator="equal">
      <formula>0</formula>
    </cfRule>
  </conditionalFormatting>
  <conditionalFormatting sqref="AA28">
    <cfRule type="expression" dxfId="295" priority="19">
      <formula>AA27=0</formula>
    </cfRule>
  </conditionalFormatting>
  <conditionalFormatting sqref="AA29">
    <cfRule type="cellIs" dxfId="294" priority="18" operator="equal">
      <formula>0</formula>
    </cfRule>
  </conditionalFormatting>
  <conditionalFormatting sqref="AA30">
    <cfRule type="expression" dxfId="293" priority="17">
      <formula>AA29=0</formula>
    </cfRule>
  </conditionalFormatting>
  <conditionalFormatting sqref="AA31">
    <cfRule type="cellIs" dxfId="292" priority="16" operator="equal">
      <formula>0</formula>
    </cfRule>
  </conditionalFormatting>
  <conditionalFormatting sqref="AA32">
    <cfRule type="expression" dxfId="291" priority="15">
      <formula>AA31=0</formula>
    </cfRule>
  </conditionalFormatting>
  <conditionalFormatting sqref="AA33">
    <cfRule type="cellIs" dxfId="290" priority="14" operator="equal">
      <formula>0</formula>
    </cfRule>
  </conditionalFormatting>
  <conditionalFormatting sqref="AA34">
    <cfRule type="expression" dxfId="289" priority="13">
      <formula>AA33=0</formula>
    </cfRule>
  </conditionalFormatting>
  <conditionalFormatting sqref="AA35">
    <cfRule type="cellIs" dxfId="288" priority="12" operator="equal">
      <formula>0</formula>
    </cfRule>
  </conditionalFormatting>
  <conditionalFormatting sqref="AA36">
    <cfRule type="expression" dxfId="287" priority="11">
      <formula>AA35=0</formula>
    </cfRule>
  </conditionalFormatting>
  <conditionalFormatting sqref="AA37">
    <cfRule type="cellIs" dxfId="286" priority="10" operator="equal">
      <formula>0</formula>
    </cfRule>
  </conditionalFormatting>
  <conditionalFormatting sqref="AA38">
    <cfRule type="expression" dxfId="285" priority="9">
      <formula>AA37=0</formula>
    </cfRule>
  </conditionalFormatting>
  <conditionalFormatting sqref="AA39">
    <cfRule type="cellIs" dxfId="284" priority="8" operator="equal">
      <formula>0</formula>
    </cfRule>
  </conditionalFormatting>
  <conditionalFormatting sqref="AA40">
    <cfRule type="expression" dxfId="283" priority="7">
      <formula>AA39=0</formula>
    </cfRule>
  </conditionalFormatting>
  <conditionalFormatting sqref="AA41">
    <cfRule type="cellIs" dxfId="282" priority="6" operator="equal">
      <formula>0</formula>
    </cfRule>
  </conditionalFormatting>
  <conditionalFormatting sqref="AA42">
    <cfRule type="expression" dxfId="281" priority="5">
      <formula>AA41=0</formula>
    </cfRule>
  </conditionalFormatting>
  <conditionalFormatting sqref="AA43">
    <cfRule type="cellIs" dxfId="280" priority="4" operator="equal">
      <formula>0</formula>
    </cfRule>
  </conditionalFormatting>
  <conditionalFormatting sqref="AA44">
    <cfRule type="expression" dxfId="279" priority="3">
      <formula>AA43=0</formula>
    </cfRule>
  </conditionalFormatting>
  <conditionalFormatting sqref="AA45">
    <cfRule type="cellIs" dxfId="278" priority="2" operator="equal">
      <formula>0</formula>
    </cfRule>
  </conditionalFormatting>
  <conditionalFormatting sqref="AA46">
    <cfRule type="expression" dxfId="277" priority="1">
      <formula>AA45=0</formula>
    </cfRule>
  </conditionalFormatting>
  <conditionalFormatting sqref="AI4:AI23">
    <cfRule type="cellIs" dxfId="276" priority="26" operator="equal">
      <formula>0</formula>
    </cfRule>
  </conditionalFormatting>
  <conditionalFormatting sqref="AL4:AL23">
    <cfRule type="cellIs" dxfId="275" priority="25" operator="equal">
      <formula>0</formula>
    </cfRule>
  </conditionalFormatting>
  <conditionalFormatting sqref="AO4:AO23">
    <cfRule type="cellIs" dxfId="274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504CF-2A51-45F9-8897-9028A9BAA02F}">
  <sheetPr>
    <pageSetUpPr fitToPage="1"/>
  </sheetPr>
  <dimension ref="A1:BP215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96" t="s">
        <v>33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7">
        <v>1</v>
      </c>
      <c r="AD1" s="97"/>
      <c r="BA1" s="2">
        <f ca="1">RAND()</f>
        <v>0.80435861284144616</v>
      </c>
      <c r="BB1" s="14">
        <f t="shared" ref="BB1:BB16" ca="1" si="0">RANK(BA1,$BA$1:$BA$44,)</f>
        <v>5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0.31518849495990464</v>
      </c>
      <c r="BJ1" s="14">
        <f t="shared" ref="BJ1:BJ15" ca="1" si="1">RANK(BI1,$BI$1:$BI$204,)</f>
        <v>32</v>
      </c>
      <c r="BK1" s="3"/>
      <c r="BL1" s="4">
        <v>1</v>
      </c>
      <c r="BM1" s="4">
        <v>2</v>
      </c>
      <c r="BN1" s="4">
        <v>1</v>
      </c>
      <c r="BO1" s="4">
        <v>1</v>
      </c>
      <c r="BP1" s="4"/>
    </row>
    <row r="2" spans="1:68" ht="45.95" customHeight="1" thickBot="1" x14ac:dyDescent="0.3">
      <c r="B2" s="98" t="s">
        <v>1</v>
      </c>
      <c r="C2" s="99"/>
      <c r="D2" s="99"/>
      <c r="E2" s="99"/>
      <c r="F2" s="99"/>
      <c r="G2" s="99"/>
      <c r="H2" s="100"/>
      <c r="I2" s="98" t="s">
        <v>13</v>
      </c>
      <c r="J2" s="99"/>
      <c r="K2" s="99"/>
      <c r="L2" s="99"/>
      <c r="M2" s="101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100"/>
      <c r="AS2" s="4" t="s">
        <v>14</v>
      </c>
      <c r="AW2" s="4" t="s">
        <v>19</v>
      </c>
      <c r="BA2" s="2">
        <f t="shared" ref="BA2:BA16" ca="1" si="2">RAND()</f>
        <v>0.36430750744210705</v>
      </c>
      <c r="BB2" s="14">
        <f t="shared" ca="1" si="0"/>
        <v>10</v>
      </c>
      <c r="BD2" s="4">
        <v>2</v>
      </c>
      <c r="BE2" s="4">
        <v>1</v>
      </c>
      <c r="BF2" s="4">
        <v>2</v>
      </c>
      <c r="BG2" s="4"/>
      <c r="BI2" s="2">
        <f t="shared" ref="BI2:BI55" ca="1" si="3">RAND()</f>
        <v>0.58173720879775548</v>
      </c>
      <c r="BJ2" s="14">
        <f t="shared" ca="1" si="1"/>
        <v>16</v>
      </c>
      <c r="BL2" s="4">
        <v>2</v>
      </c>
      <c r="BM2" s="4">
        <v>3</v>
      </c>
      <c r="BN2" s="4">
        <v>1</v>
      </c>
      <c r="BO2" s="4">
        <v>1</v>
      </c>
      <c r="BP2" s="4"/>
    </row>
    <row r="3" spans="1:68" ht="20.100000000000001" customHeight="1" x14ac:dyDescent="0.25">
      <c r="B3" s="26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BA3" s="2">
        <f t="shared" ca="1" si="2"/>
        <v>0.33281328677951894</v>
      </c>
      <c r="BB3" s="14">
        <f t="shared" ca="1" si="0"/>
        <v>11</v>
      </c>
      <c r="BD3" s="4">
        <v>3</v>
      </c>
      <c r="BE3" s="4">
        <v>1</v>
      </c>
      <c r="BF3" s="4">
        <v>3</v>
      </c>
      <c r="BG3" s="4"/>
      <c r="BI3" s="2">
        <f t="shared" ca="1" si="3"/>
        <v>0.33179340478280939</v>
      </c>
      <c r="BJ3" s="14">
        <f t="shared" ca="1" si="1"/>
        <v>31</v>
      </c>
      <c r="BL3" s="4">
        <v>3</v>
      </c>
      <c r="BM3" s="4">
        <v>3</v>
      </c>
      <c r="BN3" s="4">
        <v>1</v>
      </c>
      <c r="BO3" s="4">
        <v>2</v>
      </c>
      <c r="BP3" s="4"/>
    </row>
    <row r="4" spans="1:68" ht="51" customHeight="1" x14ac:dyDescent="0.55000000000000004">
      <c r="A4" s="69" t="s">
        <v>2</v>
      </c>
      <c r="B4" s="75">
        <f ca="1">AS4</f>
        <v>2</v>
      </c>
      <c r="C4" s="23"/>
      <c r="D4" s="27">
        <f ca="1">AU4</f>
        <v>1</v>
      </c>
      <c r="E4" s="25"/>
      <c r="F4" s="73" t="s">
        <v>3</v>
      </c>
      <c r="G4" s="75">
        <f ca="1">AW4</f>
        <v>1</v>
      </c>
      <c r="H4" s="23"/>
      <c r="I4" s="29">
        <f ca="1">AY4</f>
        <v>2</v>
      </c>
      <c r="J4" s="18"/>
      <c r="K4" s="73" t="s">
        <v>0</v>
      </c>
      <c r="L4" s="7"/>
      <c r="M4" s="94"/>
      <c r="N4" s="17"/>
      <c r="O4" s="18"/>
      <c r="P4" s="18"/>
      <c r="Q4" s="67"/>
      <c r="R4" s="7"/>
      <c r="S4" s="91"/>
      <c r="T4" s="6"/>
      <c r="U4" s="19"/>
      <c r="V4" s="19"/>
      <c r="W4" s="67"/>
      <c r="X4" s="7"/>
      <c r="Y4" s="67"/>
      <c r="Z4" s="7"/>
      <c r="AA4" s="18"/>
      <c r="AB4" s="18"/>
      <c r="AC4" s="67"/>
      <c r="AD4" s="8"/>
      <c r="AH4" s="93" t="s">
        <v>20</v>
      </c>
      <c r="AI4" s="88">
        <f ca="1">AS4</f>
        <v>2</v>
      </c>
      <c r="AJ4" s="20">
        <f ca="1">AU4</f>
        <v>1</v>
      </c>
      <c r="AK4" s="89" t="s">
        <v>3</v>
      </c>
      <c r="AL4" s="88">
        <f ca="1">AW4</f>
        <v>1</v>
      </c>
      <c r="AM4" s="20">
        <f ca="1">AY4</f>
        <v>2</v>
      </c>
      <c r="AN4" s="89" t="s">
        <v>18</v>
      </c>
      <c r="AO4" s="88">
        <f ca="1">AI4+AL4+QUOTIENT((AJ4+AM4),AP5)</f>
        <v>3</v>
      </c>
      <c r="AP4" s="20">
        <f ca="1">MOD((AJ4+AM4),AP5)</f>
        <v>3</v>
      </c>
      <c r="AQ4" s="14"/>
      <c r="AS4" s="4">
        <f t="shared" ref="AS4:AS13" ca="1" si="4">VLOOKUP($BB1,$BD$1:$BF$204,2,FALSE)</f>
        <v>2</v>
      </c>
      <c r="AT4" s="4">
        <f t="shared" ref="AT4:AT13" ca="1" si="5">VLOOKUP($BJ1,$BL$1:$BO$204,2,FALSE)</f>
        <v>6</v>
      </c>
      <c r="AU4" s="4">
        <f t="shared" ref="AU4:AU13" ca="1" si="6">VLOOKUP($BJ1,$BL$1:$BO$204,3,FALSE)</f>
        <v>1</v>
      </c>
      <c r="AV4" s="4"/>
      <c r="AW4" s="4">
        <f t="shared" ref="AW4:AW13" ca="1" si="7">VLOOKUP($BB1,$BD$1:$BF$204,3,FALSE)</f>
        <v>1</v>
      </c>
      <c r="AX4" s="4">
        <f t="shared" ref="AX4:AX13" ca="1" si="8">VLOOKUP($BJ1,$BL$1:$BO$204,2,FALSE)</f>
        <v>6</v>
      </c>
      <c r="AY4" s="4">
        <f t="shared" ref="AY4:AY13" ca="1" si="9">VLOOKUP($BJ1,$BL$1:$BO$204,4,FALSE)</f>
        <v>2</v>
      </c>
      <c r="BA4" s="2">
        <f t="shared" ca="1" si="2"/>
        <v>0.82774515268628179</v>
      </c>
      <c r="BB4" s="14">
        <f t="shared" ca="1" si="0"/>
        <v>4</v>
      </c>
      <c r="BD4" s="4">
        <v>4</v>
      </c>
      <c r="BE4" s="4">
        <v>1</v>
      </c>
      <c r="BF4" s="4">
        <v>4</v>
      </c>
      <c r="BG4" s="4"/>
      <c r="BI4" s="2">
        <f t="shared" ca="1" si="3"/>
        <v>0.81010425122087792</v>
      </c>
      <c r="BJ4" s="14">
        <f t="shared" ca="1" si="1"/>
        <v>9</v>
      </c>
      <c r="BL4" s="4">
        <v>4</v>
      </c>
      <c r="BM4" s="4">
        <v>3</v>
      </c>
      <c r="BN4" s="4">
        <v>2</v>
      </c>
      <c r="BO4" s="4">
        <v>1</v>
      </c>
      <c r="BP4" s="4"/>
    </row>
    <row r="5" spans="1:68" ht="51" customHeight="1" x14ac:dyDescent="0.25">
      <c r="A5" s="70"/>
      <c r="B5" s="76"/>
      <c r="C5" s="24"/>
      <c r="D5" s="28">
        <f ca="1">AT4</f>
        <v>6</v>
      </c>
      <c r="E5" s="9"/>
      <c r="F5" s="74"/>
      <c r="G5" s="76"/>
      <c r="H5" s="24"/>
      <c r="I5" s="28">
        <f ca="1">AX4</f>
        <v>6</v>
      </c>
      <c r="J5" s="9"/>
      <c r="K5" s="74"/>
      <c r="L5" s="12"/>
      <c r="M5" s="95"/>
      <c r="N5" s="21"/>
      <c r="O5" s="9"/>
      <c r="P5" s="9"/>
      <c r="Q5" s="68"/>
      <c r="R5" s="12"/>
      <c r="S5" s="92"/>
      <c r="T5" s="10"/>
      <c r="U5" s="22"/>
      <c r="V5" s="22"/>
      <c r="W5" s="68"/>
      <c r="X5" s="12"/>
      <c r="Y5" s="68"/>
      <c r="Z5" s="12"/>
      <c r="AA5" s="11"/>
      <c r="AB5" s="11"/>
      <c r="AC5" s="68"/>
      <c r="AD5" s="13"/>
      <c r="AH5" s="93"/>
      <c r="AI5" s="88"/>
      <c r="AJ5" s="14">
        <f ca="1">AT4</f>
        <v>6</v>
      </c>
      <c r="AK5" s="89"/>
      <c r="AL5" s="88"/>
      <c r="AM5" s="14">
        <f ca="1">AX4</f>
        <v>6</v>
      </c>
      <c r="AN5" s="89"/>
      <c r="AO5" s="88"/>
      <c r="AP5" s="14">
        <f ca="1">AJ5</f>
        <v>6</v>
      </c>
      <c r="AQ5" s="14"/>
      <c r="AS5" s="4">
        <f t="shared" ca="1" si="4"/>
        <v>3</v>
      </c>
      <c r="AT5" s="4">
        <f t="shared" ca="1" si="5"/>
        <v>5</v>
      </c>
      <c r="AU5" s="4">
        <f t="shared" ca="1" si="6"/>
        <v>1</v>
      </c>
      <c r="AV5" s="4"/>
      <c r="AW5" s="4">
        <f t="shared" ca="1" si="7"/>
        <v>2</v>
      </c>
      <c r="AX5" s="4">
        <f t="shared" ca="1" si="8"/>
        <v>5</v>
      </c>
      <c r="AY5" s="4">
        <f t="shared" ca="1" si="9"/>
        <v>2</v>
      </c>
      <c r="BA5" s="2">
        <f t="shared" ca="1" si="2"/>
        <v>0.68846226599194915</v>
      </c>
      <c r="BB5" s="14">
        <f t="shared" ca="1" si="0"/>
        <v>7</v>
      </c>
      <c r="BD5" s="4">
        <v>5</v>
      </c>
      <c r="BE5" s="4">
        <v>2</v>
      </c>
      <c r="BF5" s="4">
        <v>1</v>
      </c>
      <c r="BG5" s="4"/>
      <c r="BI5" s="2">
        <f t="shared" ca="1" si="3"/>
        <v>0.17839240935747624</v>
      </c>
      <c r="BJ5" s="14">
        <f t="shared" ca="1" si="1"/>
        <v>44</v>
      </c>
      <c r="BL5" s="4">
        <v>5</v>
      </c>
      <c r="BM5" s="4">
        <v>3</v>
      </c>
      <c r="BN5" s="4">
        <v>2</v>
      </c>
      <c r="BO5" s="4">
        <v>2</v>
      </c>
      <c r="BP5" s="4"/>
    </row>
    <row r="6" spans="1:68" ht="51" customHeight="1" x14ac:dyDescent="0.55000000000000004">
      <c r="A6" s="69" t="s">
        <v>4</v>
      </c>
      <c r="B6" s="71">
        <f ca="1">AS5</f>
        <v>3</v>
      </c>
      <c r="C6" s="23"/>
      <c r="D6" s="27">
        <f ca="1">AU5</f>
        <v>1</v>
      </c>
      <c r="E6" s="25"/>
      <c r="F6" s="73" t="s">
        <v>3</v>
      </c>
      <c r="G6" s="75">
        <f ca="1">AW5</f>
        <v>2</v>
      </c>
      <c r="H6" s="23"/>
      <c r="I6" s="29">
        <f ca="1">AY5</f>
        <v>2</v>
      </c>
      <c r="J6" s="18"/>
      <c r="K6" s="73" t="s">
        <v>0</v>
      </c>
      <c r="L6" s="7"/>
      <c r="M6" s="94"/>
      <c r="N6" s="17"/>
      <c r="O6" s="18"/>
      <c r="P6" s="18"/>
      <c r="Q6" s="67"/>
      <c r="R6" s="7"/>
      <c r="S6" s="91"/>
      <c r="T6" s="6"/>
      <c r="U6" s="19"/>
      <c r="V6" s="19"/>
      <c r="W6" s="67"/>
      <c r="X6" s="7"/>
      <c r="Y6" s="67"/>
      <c r="Z6" s="7"/>
      <c r="AA6" s="18"/>
      <c r="AB6" s="18"/>
      <c r="AC6" s="67"/>
      <c r="AD6" s="8">
        <f t="shared" ref="AD6:AD15" si="10">W6+AA6</f>
        <v>0</v>
      </c>
      <c r="AH6" s="93" t="s">
        <v>21</v>
      </c>
      <c r="AI6" s="88">
        <f ca="1">AS5</f>
        <v>3</v>
      </c>
      <c r="AJ6" s="20">
        <f ca="1">AU5</f>
        <v>1</v>
      </c>
      <c r="AK6" s="89" t="s">
        <v>3</v>
      </c>
      <c r="AL6" s="88">
        <f ca="1">AW5</f>
        <v>2</v>
      </c>
      <c r="AM6" s="20">
        <f ca="1">AY5</f>
        <v>2</v>
      </c>
      <c r="AN6" s="89" t="s">
        <v>18</v>
      </c>
      <c r="AO6" s="88">
        <f ca="1">AI6+AL6+QUOTIENT((AJ6+AM6),AP7)</f>
        <v>5</v>
      </c>
      <c r="AP6" s="20">
        <f ca="1">MOD((AJ6+AM6),AP7)</f>
        <v>3</v>
      </c>
      <c r="AQ6" s="14"/>
      <c r="AS6" s="4">
        <f t="shared" ca="1" si="4"/>
        <v>3</v>
      </c>
      <c r="AT6" s="4">
        <f t="shared" ca="1" si="5"/>
        <v>6</v>
      </c>
      <c r="AU6" s="4">
        <f t="shared" ca="1" si="6"/>
        <v>1</v>
      </c>
      <c r="AV6" s="4"/>
      <c r="AW6" s="4">
        <f t="shared" ca="1" si="7"/>
        <v>3</v>
      </c>
      <c r="AX6" s="4">
        <f t="shared" ca="1" si="8"/>
        <v>6</v>
      </c>
      <c r="AY6" s="4">
        <f t="shared" ca="1" si="9"/>
        <v>1</v>
      </c>
      <c r="BA6" s="2">
        <f t="shared" ca="1" si="2"/>
        <v>0.56896110202547856</v>
      </c>
      <c r="BB6" s="14">
        <f t="shared" ca="1" si="0"/>
        <v>9</v>
      </c>
      <c r="BD6" s="4">
        <v>6</v>
      </c>
      <c r="BE6" s="4">
        <v>2</v>
      </c>
      <c r="BF6" s="4">
        <v>2</v>
      </c>
      <c r="BG6" s="4"/>
      <c r="BI6" s="2">
        <f t="shared" ca="1" si="3"/>
        <v>5.4737630978572982E-2</v>
      </c>
      <c r="BJ6" s="14">
        <f t="shared" ca="1" si="1"/>
        <v>54</v>
      </c>
      <c r="BL6" s="4">
        <v>6</v>
      </c>
      <c r="BM6" s="4">
        <v>4</v>
      </c>
      <c r="BN6" s="4">
        <v>1</v>
      </c>
      <c r="BO6" s="4">
        <v>1</v>
      </c>
      <c r="BP6" s="4"/>
    </row>
    <row r="7" spans="1:68" ht="51" customHeight="1" x14ac:dyDescent="0.25">
      <c r="A7" s="70"/>
      <c r="B7" s="72"/>
      <c r="C7" s="24"/>
      <c r="D7" s="28">
        <f ca="1">AT5</f>
        <v>5</v>
      </c>
      <c r="E7" s="9"/>
      <c r="F7" s="74"/>
      <c r="G7" s="76"/>
      <c r="H7" s="24"/>
      <c r="I7" s="28">
        <f ca="1">AX5</f>
        <v>5</v>
      </c>
      <c r="J7" s="9"/>
      <c r="K7" s="74"/>
      <c r="L7" s="12"/>
      <c r="M7" s="95"/>
      <c r="N7" s="21"/>
      <c r="O7" s="9"/>
      <c r="P7" s="9"/>
      <c r="Q7" s="68"/>
      <c r="R7" s="12"/>
      <c r="S7" s="92"/>
      <c r="T7" s="10"/>
      <c r="U7" s="22"/>
      <c r="V7" s="22"/>
      <c r="W7" s="68"/>
      <c r="X7" s="12"/>
      <c r="Y7" s="68"/>
      <c r="Z7" s="12"/>
      <c r="AA7" s="11"/>
      <c r="AB7" s="11"/>
      <c r="AC7" s="68"/>
      <c r="AD7" s="13">
        <f t="shared" si="10"/>
        <v>0</v>
      </c>
      <c r="AH7" s="93"/>
      <c r="AI7" s="88"/>
      <c r="AJ7" s="14">
        <f ca="1">AT5</f>
        <v>5</v>
      </c>
      <c r="AK7" s="89"/>
      <c r="AL7" s="88"/>
      <c r="AM7" s="14">
        <f ca="1">AX5</f>
        <v>5</v>
      </c>
      <c r="AN7" s="89"/>
      <c r="AO7" s="88"/>
      <c r="AP7" s="14">
        <f ca="1">AJ7</f>
        <v>5</v>
      </c>
      <c r="AQ7" s="14"/>
      <c r="AS7" s="4">
        <f t="shared" ca="1" si="4"/>
        <v>1</v>
      </c>
      <c r="AT7" s="4">
        <f t="shared" ca="1" si="5"/>
        <v>4</v>
      </c>
      <c r="AU7" s="4">
        <f t="shared" ca="1" si="6"/>
        <v>2</v>
      </c>
      <c r="AV7" s="4"/>
      <c r="AW7" s="4">
        <f t="shared" ca="1" si="7"/>
        <v>4</v>
      </c>
      <c r="AX7" s="4">
        <f t="shared" ca="1" si="8"/>
        <v>4</v>
      </c>
      <c r="AY7" s="4">
        <f t="shared" ca="1" si="9"/>
        <v>1</v>
      </c>
      <c r="BA7" s="2">
        <f t="shared" ca="1" si="2"/>
        <v>0.9253685239659698</v>
      </c>
      <c r="BB7" s="14">
        <f t="shared" ca="1" si="0"/>
        <v>2</v>
      </c>
      <c r="BD7" s="4">
        <v>7</v>
      </c>
      <c r="BE7" s="4">
        <v>2</v>
      </c>
      <c r="BF7" s="4">
        <v>3</v>
      </c>
      <c r="BG7" s="4"/>
      <c r="BI7" s="2">
        <f t="shared" ca="1" si="3"/>
        <v>0.8890744216460873</v>
      </c>
      <c r="BJ7" s="14">
        <f t="shared" ca="1" si="1"/>
        <v>5</v>
      </c>
      <c r="BL7" s="4">
        <v>7</v>
      </c>
      <c r="BM7" s="4">
        <v>4</v>
      </c>
      <c r="BN7" s="4">
        <v>1</v>
      </c>
      <c r="BO7" s="4">
        <v>2</v>
      </c>
      <c r="BP7" s="4"/>
    </row>
    <row r="8" spans="1:68" ht="51" customHeight="1" x14ac:dyDescent="0.55000000000000004">
      <c r="A8" s="69" t="s">
        <v>5</v>
      </c>
      <c r="B8" s="71">
        <f ca="1">AS6</f>
        <v>3</v>
      </c>
      <c r="C8" s="23"/>
      <c r="D8" s="27">
        <f ca="1">AU6</f>
        <v>1</v>
      </c>
      <c r="E8" s="25"/>
      <c r="F8" s="73" t="s">
        <v>3</v>
      </c>
      <c r="G8" s="75">
        <f ca="1">AW6</f>
        <v>3</v>
      </c>
      <c r="H8" s="23"/>
      <c r="I8" s="29">
        <f ca="1">AY6</f>
        <v>1</v>
      </c>
      <c r="J8" s="18"/>
      <c r="K8" s="73" t="s">
        <v>0</v>
      </c>
      <c r="L8" s="7"/>
      <c r="M8" s="94"/>
      <c r="N8" s="17"/>
      <c r="O8" s="18"/>
      <c r="P8" s="18"/>
      <c r="Q8" s="67"/>
      <c r="R8" s="7"/>
      <c r="S8" s="91"/>
      <c r="T8" s="6"/>
      <c r="U8" s="19"/>
      <c r="V8" s="19"/>
      <c r="W8" s="67"/>
      <c r="X8" s="7"/>
      <c r="Y8" s="67"/>
      <c r="Z8" s="7"/>
      <c r="AA8" s="18"/>
      <c r="AB8" s="18"/>
      <c r="AC8" s="67"/>
      <c r="AD8" s="8">
        <f t="shared" si="10"/>
        <v>0</v>
      </c>
      <c r="AH8" s="93" t="s">
        <v>22</v>
      </c>
      <c r="AI8" s="88">
        <f ca="1">AS6</f>
        <v>3</v>
      </c>
      <c r="AJ8" s="20">
        <f ca="1">AU6</f>
        <v>1</v>
      </c>
      <c r="AK8" s="89" t="s">
        <v>3</v>
      </c>
      <c r="AL8" s="88">
        <f ca="1">AW6</f>
        <v>3</v>
      </c>
      <c r="AM8" s="20">
        <f ca="1">AY6</f>
        <v>1</v>
      </c>
      <c r="AN8" s="89" t="s">
        <v>18</v>
      </c>
      <c r="AO8" s="88">
        <f ca="1">AI8+AL8+QUOTIENT((AJ8+AM8),AP9)</f>
        <v>6</v>
      </c>
      <c r="AP8" s="20">
        <f ca="1">MOD((AJ8+AM8),AP9)</f>
        <v>2</v>
      </c>
      <c r="AQ8" s="14"/>
      <c r="AS8" s="4">
        <f t="shared" ca="1" si="4"/>
        <v>2</v>
      </c>
      <c r="AT8" s="4">
        <f t="shared" ca="1" si="5"/>
        <v>6</v>
      </c>
      <c r="AU8" s="4">
        <f t="shared" ca="1" si="6"/>
        <v>3</v>
      </c>
      <c r="AV8" s="4"/>
      <c r="AW8" s="4">
        <f t="shared" ca="1" si="7"/>
        <v>3</v>
      </c>
      <c r="AX8" s="4">
        <f t="shared" ca="1" si="8"/>
        <v>6</v>
      </c>
      <c r="AY8" s="4">
        <f t="shared" ca="1" si="9"/>
        <v>4</v>
      </c>
      <c r="BA8" s="2">
        <f t="shared" ca="1" si="2"/>
        <v>8.7875438836474418E-2</v>
      </c>
      <c r="BB8" s="14">
        <f t="shared" ca="1" si="0"/>
        <v>15</v>
      </c>
      <c r="BD8" s="4">
        <v>8</v>
      </c>
      <c r="BE8" s="4">
        <v>2</v>
      </c>
      <c r="BF8" s="4">
        <v>4</v>
      </c>
      <c r="BG8" s="4"/>
      <c r="BI8" s="2">
        <f t="shared" ca="1" si="3"/>
        <v>0.48138543439510295</v>
      </c>
      <c r="BJ8" s="14">
        <f t="shared" ca="1" si="1"/>
        <v>20</v>
      </c>
      <c r="BL8" s="4">
        <v>8</v>
      </c>
      <c r="BM8" s="4">
        <v>4</v>
      </c>
      <c r="BN8" s="4">
        <v>1</v>
      </c>
      <c r="BO8" s="4">
        <v>3</v>
      </c>
      <c r="BP8" s="4"/>
    </row>
    <row r="9" spans="1:68" ht="51" customHeight="1" x14ac:dyDescent="0.25">
      <c r="A9" s="70"/>
      <c r="B9" s="72"/>
      <c r="C9" s="24"/>
      <c r="D9" s="28">
        <f ca="1">AT6</f>
        <v>6</v>
      </c>
      <c r="E9" s="9"/>
      <c r="F9" s="74"/>
      <c r="G9" s="76"/>
      <c r="H9" s="24"/>
      <c r="I9" s="28">
        <f ca="1">AX6</f>
        <v>6</v>
      </c>
      <c r="J9" s="9"/>
      <c r="K9" s="74"/>
      <c r="L9" s="12"/>
      <c r="M9" s="95"/>
      <c r="N9" s="21"/>
      <c r="O9" s="9"/>
      <c r="P9" s="9"/>
      <c r="Q9" s="68"/>
      <c r="R9" s="12"/>
      <c r="S9" s="92"/>
      <c r="T9" s="10"/>
      <c r="U9" s="22"/>
      <c r="V9" s="22"/>
      <c r="W9" s="68"/>
      <c r="X9" s="12"/>
      <c r="Y9" s="68"/>
      <c r="Z9" s="12"/>
      <c r="AA9" s="11"/>
      <c r="AB9" s="11"/>
      <c r="AC9" s="68"/>
      <c r="AD9" s="13">
        <f t="shared" si="10"/>
        <v>0</v>
      </c>
      <c r="AH9" s="93"/>
      <c r="AI9" s="88"/>
      <c r="AJ9" s="14">
        <f ca="1">AT6</f>
        <v>6</v>
      </c>
      <c r="AK9" s="89"/>
      <c r="AL9" s="88"/>
      <c r="AM9" s="14">
        <f ca="1">AX6</f>
        <v>6</v>
      </c>
      <c r="AN9" s="89"/>
      <c r="AO9" s="88"/>
      <c r="AP9" s="14">
        <f ca="1">AJ9</f>
        <v>6</v>
      </c>
      <c r="AQ9" s="14"/>
      <c r="AS9" s="4">
        <f t="shared" ca="1" si="4"/>
        <v>3</v>
      </c>
      <c r="AT9" s="4">
        <f t="shared" ca="1" si="5"/>
        <v>6</v>
      </c>
      <c r="AU9" s="4">
        <f t="shared" ca="1" si="6"/>
        <v>5</v>
      </c>
      <c r="AV9" s="4"/>
      <c r="AW9" s="4">
        <f t="shared" ca="1" si="7"/>
        <v>1</v>
      </c>
      <c r="AX9" s="4">
        <f t="shared" ca="1" si="8"/>
        <v>6</v>
      </c>
      <c r="AY9" s="4">
        <f t="shared" ca="1" si="9"/>
        <v>4</v>
      </c>
      <c r="BA9" s="2">
        <f t="shared" ca="1" si="2"/>
        <v>0.18705287385603975</v>
      </c>
      <c r="BB9" s="14">
        <f t="shared" ca="1" si="0"/>
        <v>13</v>
      </c>
      <c r="BD9" s="4">
        <v>9</v>
      </c>
      <c r="BE9" s="4">
        <v>3</v>
      </c>
      <c r="BF9" s="4">
        <v>1</v>
      </c>
      <c r="BG9" s="4"/>
      <c r="BI9" s="2">
        <f t="shared" ca="1" si="3"/>
        <v>0.28744511570757802</v>
      </c>
      <c r="BJ9" s="14">
        <f t="shared" ca="1" si="1"/>
        <v>34</v>
      </c>
      <c r="BL9" s="4">
        <v>9</v>
      </c>
      <c r="BM9" s="4">
        <v>4</v>
      </c>
      <c r="BN9" s="4">
        <v>2</v>
      </c>
      <c r="BO9" s="4">
        <v>1</v>
      </c>
      <c r="BP9" s="4"/>
    </row>
    <row r="10" spans="1:68" ht="51" customHeight="1" x14ac:dyDescent="0.55000000000000004">
      <c r="A10" s="69" t="s">
        <v>6</v>
      </c>
      <c r="B10" s="71">
        <f ca="1">AS7</f>
        <v>1</v>
      </c>
      <c r="C10" s="23"/>
      <c r="D10" s="27">
        <f ca="1">AU7</f>
        <v>2</v>
      </c>
      <c r="E10" s="25"/>
      <c r="F10" s="73" t="s">
        <v>3</v>
      </c>
      <c r="G10" s="75">
        <f ca="1">AW7</f>
        <v>4</v>
      </c>
      <c r="H10" s="23"/>
      <c r="I10" s="29">
        <f ca="1">AY7</f>
        <v>1</v>
      </c>
      <c r="J10" s="18"/>
      <c r="K10" s="73" t="s">
        <v>0</v>
      </c>
      <c r="L10" s="7"/>
      <c r="M10" s="94"/>
      <c r="N10" s="17"/>
      <c r="O10" s="18"/>
      <c r="P10" s="18"/>
      <c r="Q10" s="67"/>
      <c r="R10" s="7"/>
      <c r="S10" s="91"/>
      <c r="T10" s="6"/>
      <c r="U10" s="19"/>
      <c r="V10" s="19"/>
      <c r="W10" s="67"/>
      <c r="X10" s="7"/>
      <c r="Y10" s="67"/>
      <c r="Z10" s="7"/>
      <c r="AA10" s="18"/>
      <c r="AB10" s="18"/>
      <c r="AC10" s="67"/>
      <c r="AD10" s="8">
        <f t="shared" si="10"/>
        <v>0</v>
      </c>
      <c r="AH10" s="93" t="s">
        <v>23</v>
      </c>
      <c r="AI10" s="88">
        <f ca="1">AS7</f>
        <v>1</v>
      </c>
      <c r="AJ10" s="20">
        <f ca="1">AU7</f>
        <v>2</v>
      </c>
      <c r="AK10" s="89" t="s">
        <v>3</v>
      </c>
      <c r="AL10" s="88">
        <f ca="1">AW7</f>
        <v>4</v>
      </c>
      <c r="AM10" s="20">
        <f ca="1">AY7</f>
        <v>1</v>
      </c>
      <c r="AN10" s="89" t="s">
        <v>18</v>
      </c>
      <c r="AO10" s="88">
        <f ca="1">AI10+AL10+QUOTIENT((AJ10+AM10),AP11)</f>
        <v>5</v>
      </c>
      <c r="AP10" s="20">
        <f ca="1">MOD((AJ10+AM10),AP11)</f>
        <v>3</v>
      </c>
      <c r="AQ10" s="14"/>
      <c r="AS10" s="4">
        <f t="shared" ca="1" si="4"/>
        <v>1</v>
      </c>
      <c r="AT10" s="4">
        <f t="shared" ca="1" si="5"/>
        <v>3</v>
      </c>
      <c r="AU10" s="4">
        <f t="shared" ca="1" si="6"/>
        <v>2</v>
      </c>
      <c r="AV10" s="4"/>
      <c r="AW10" s="4">
        <f t="shared" ca="1" si="7"/>
        <v>2</v>
      </c>
      <c r="AX10" s="4">
        <f t="shared" ca="1" si="8"/>
        <v>3</v>
      </c>
      <c r="AY10" s="4">
        <f t="shared" ca="1" si="9"/>
        <v>2</v>
      </c>
      <c r="BA10" s="2">
        <f t="shared" ca="1" si="2"/>
        <v>2.4663516061982582E-2</v>
      </c>
      <c r="BB10" s="14">
        <f t="shared" ca="1" si="0"/>
        <v>16</v>
      </c>
      <c r="BD10" s="4">
        <v>10</v>
      </c>
      <c r="BE10" s="4">
        <v>3</v>
      </c>
      <c r="BF10" s="4">
        <v>2</v>
      </c>
      <c r="BG10" s="4"/>
      <c r="BI10" s="2">
        <f t="shared" ca="1" si="3"/>
        <v>0.44811748907520477</v>
      </c>
      <c r="BJ10" s="14">
        <f t="shared" ca="1" si="1"/>
        <v>25</v>
      </c>
      <c r="BL10" s="4">
        <v>10</v>
      </c>
      <c r="BM10" s="4">
        <v>4</v>
      </c>
      <c r="BN10" s="4">
        <v>2</v>
      </c>
      <c r="BO10" s="4">
        <v>2</v>
      </c>
      <c r="BP10" s="4"/>
    </row>
    <row r="11" spans="1:68" ht="51" customHeight="1" x14ac:dyDescent="0.25">
      <c r="A11" s="70"/>
      <c r="B11" s="72"/>
      <c r="C11" s="24"/>
      <c r="D11" s="28">
        <f ca="1">AT7</f>
        <v>4</v>
      </c>
      <c r="E11" s="9"/>
      <c r="F11" s="74"/>
      <c r="G11" s="76"/>
      <c r="H11" s="24"/>
      <c r="I11" s="28">
        <f ca="1">AX7</f>
        <v>4</v>
      </c>
      <c r="J11" s="9"/>
      <c r="K11" s="74"/>
      <c r="L11" s="12"/>
      <c r="M11" s="95"/>
      <c r="N11" s="21"/>
      <c r="O11" s="9"/>
      <c r="P11" s="9"/>
      <c r="Q11" s="68"/>
      <c r="R11" s="12"/>
      <c r="S11" s="92"/>
      <c r="T11" s="10"/>
      <c r="U11" s="22"/>
      <c r="V11" s="22"/>
      <c r="W11" s="68"/>
      <c r="X11" s="12"/>
      <c r="Y11" s="68"/>
      <c r="Z11" s="12"/>
      <c r="AA11" s="11"/>
      <c r="AB11" s="11"/>
      <c r="AC11" s="68"/>
      <c r="AD11" s="13">
        <f t="shared" si="10"/>
        <v>0</v>
      </c>
      <c r="AH11" s="93"/>
      <c r="AI11" s="88"/>
      <c r="AJ11" s="14">
        <f ca="1">AT7</f>
        <v>4</v>
      </c>
      <c r="AK11" s="89"/>
      <c r="AL11" s="88"/>
      <c r="AM11" s="14">
        <f ca="1">AX7</f>
        <v>4</v>
      </c>
      <c r="AN11" s="89"/>
      <c r="AO11" s="88"/>
      <c r="AP11" s="14">
        <f ca="1">AJ11</f>
        <v>4</v>
      </c>
      <c r="AQ11" s="14"/>
      <c r="AS11" s="4">
        <f t="shared" ca="1" si="4"/>
        <v>4</v>
      </c>
      <c r="AT11" s="4">
        <f t="shared" ca="1" si="5"/>
        <v>5</v>
      </c>
      <c r="AU11" s="4">
        <f t="shared" ca="1" si="6"/>
        <v>2</v>
      </c>
      <c r="AV11" s="4"/>
      <c r="AW11" s="4">
        <f t="shared" ca="1" si="7"/>
        <v>3</v>
      </c>
      <c r="AX11" s="4">
        <f t="shared" ca="1" si="8"/>
        <v>5</v>
      </c>
      <c r="AY11" s="4">
        <f t="shared" ca="1" si="9"/>
        <v>2</v>
      </c>
      <c r="BA11" s="2">
        <f t="shared" ca="1" si="2"/>
        <v>0.79250144551352242</v>
      </c>
      <c r="BB11" s="14">
        <f t="shared" ca="1" si="0"/>
        <v>6</v>
      </c>
      <c r="BD11" s="4">
        <v>11</v>
      </c>
      <c r="BE11" s="4">
        <v>3</v>
      </c>
      <c r="BF11" s="4">
        <v>3</v>
      </c>
      <c r="BG11" s="4"/>
      <c r="BI11" s="2">
        <f t="shared" ca="1" si="3"/>
        <v>0.23138992167405426</v>
      </c>
      <c r="BJ11" s="14">
        <f t="shared" ca="1" si="1"/>
        <v>38</v>
      </c>
      <c r="BL11" s="4">
        <v>11</v>
      </c>
      <c r="BM11" s="4">
        <v>4</v>
      </c>
      <c r="BN11" s="4">
        <v>2</v>
      </c>
      <c r="BO11" s="4">
        <v>3</v>
      </c>
      <c r="BP11" s="4"/>
    </row>
    <row r="12" spans="1:68" ht="51" customHeight="1" x14ac:dyDescent="0.55000000000000004">
      <c r="A12" s="69" t="s">
        <v>7</v>
      </c>
      <c r="B12" s="71">
        <f ca="1">AS8</f>
        <v>2</v>
      </c>
      <c r="C12" s="23"/>
      <c r="D12" s="27">
        <f ca="1">AU8</f>
        <v>3</v>
      </c>
      <c r="E12" s="25"/>
      <c r="F12" s="73" t="s">
        <v>3</v>
      </c>
      <c r="G12" s="75">
        <f ca="1">AW8</f>
        <v>3</v>
      </c>
      <c r="H12" s="23"/>
      <c r="I12" s="29">
        <f ca="1">AY8</f>
        <v>4</v>
      </c>
      <c r="J12" s="18"/>
      <c r="K12" s="73" t="s">
        <v>0</v>
      </c>
      <c r="L12" s="7"/>
      <c r="M12" s="94"/>
      <c r="N12" s="17"/>
      <c r="O12" s="18"/>
      <c r="P12" s="18"/>
      <c r="Q12" s="67"/>
      <c r="R12" s="7"/>
      <c r="S12" s="91"/>
      <c r="T12" s="6"/>
      <c r="U12" s="19"/>
      <c r="V12" s="19"/>
      <c r="W12" s="67"/>
      <c r="X12" s="7"/>
      <c r="Y12" s="67"/>
      <c r="Z12" s="7"/>
      <c r="AA12" s="18"/>
      <c r="AB12" s="18"/>
      <c r="AC12" s="67"/>
      <c r="AD12" s="8">
        <f t="shared" si="10"/>
        <v>0</v>
      </c>
      <c r="AH12" s="93" t="s">
        <v>24</v>
      </c>
      <c r="AI12" s="88">
        <f ca="1">AS8</f>
        <v>2</v>
      </c>
      <c r="AJ12" s="20">
        <f ca="1">AU8</f>
        <v>3</v>
      </c>
      <c r="AK12" s="89" t="s">
        <v>3</v>
      </c>
      <c r="AL12" s="88">
        <f ca="1">AW8</f>
        <v>3</v>
      </c>
      <c r="AM12" s="20">
        <f ca="1">AY8</f>
        <v>4</v>
      </c>
      <c r="AN12" s="89" t="s">
        <v>18</v>
      </c>
      <c r="AO12" s="88">
        <f ca="1">AI12+AL12+QUOTIENT((AJ12+AM12),AP13)</f>
        <v>6</v>
      </c>
      <c r="AP12" s="20">
        <f ca="1">MOD((AJ12+AM12),AP13)</f>
        <v>1</v>
      </c>
      <c r="AQ12" s="14"/>
      <c r="AS12" s="4">
        <f t="shared" ca="1" si="4"/>
        <v>4</v>
      </c>
      <c r="AT12" s="4">
        <f t="shared" ca="1" si="5"/>
        <v>6</v>
      </c>
      <c r="AU12" s="4">
        <f t="shared" ca="1" si="6"/>
        <v>1</v>
      </c>
      <c r="AV12" s="4"/>
      <c r="AW12" s="4">
        <f t="shared" ca="1" si="7"/>
        <v>1</v>
      </c>
      <c r="AX12" s="4">
        <f t="shared" ca="1" si="8"/>
        <v>6</v>
      </c>
      <c r="AY12" s="4">
        <f t="shared" ca="1" si="9"/>
        <v>4</v>
      </c>
      <c r="BA12" s="2">
        <f t="shared" ca="1" si="2"/>
        <v>0.91614886445588528</v>
      </c>
      <c r="BB12" s="14">
        <f t="shared" ca="1" si="0"/>
        <v>3</v>
      </c>
      <c r="BD12" s="4">
        <v>12</v>
      </c>
      <c r="BE12" s="4">
        <v>3</v>
      </c>
      <c r="BF12" s="4">
        <v>4</v>
      </c>
      <c r="BG12" s="4"/>
      <c r="BI12" s="2">
        <f t="shared" ca="1" si="3"/>
        <v>0.90947257492460998</v>
      </c>
      <c r="BJ12" s="14">
        <f t="shared" ca="1" si="1"/>
        <v>4</v>
      </c>
      <c r="BL12" s="4">
        <v>12</v>
      </c>
      <c r="BM12" s="4">
        <v>4</v>
      </c>
      <c r="BN12" s="4">
        <v>3</v>
      </c>
      <c r="BO12" s="4">
        <v>1</v>
      </c>
      <c r="BP12" s="4"/>
    </row>
    <row r="13" spans="1:68" ht="51" customHeight="1" x14ac:dyDescent="0.25">
      <c r="A13" s="70"/>
      <c r="B13" s="72"/>
      <c r="C13" s="24"/>
      <c r="D13" s="28">
        <f ca="1">AT8</f>
        <v>6</v>
      </c>
      <c r="E13" s="9"/>
      <c r="F13" s="74"/>
      <c r="G13" s="76"/>
      <c r="H13" s="24"/>
      <c r="I13" s="28">
        <f ca="1">AX8</f>
        <v>6</v>
      </c>
      <c r="J13" s="9"/>
      <c r="K13" s="74"/>
      <c r="L13" s="12"/>
      <c r="M13" s="95"/>
      <c r="N13" s="21"/>
      <c r="O13" s="9"/>
      <c r="P13" s="9"/>
      <c r="Q13" s="68"/>
      <c r="R13" s="12"/>
      <c r="S13" s="92"/>
      <c r="T13" s="10"/>
      <c r="U13" s="22"/>
      <c r="V13" s="22"/>
      <c r="W13" s="68"/>
      <c r="X13" s="12"/>
      <c r="Y13" s="68"/>
      <c r="Z13" s="12"/>
      <c r="AA13" s="11"/>
      <c r="AB13" s="11"/>
      <c r="AC13" s="68"/>
      <c r="AD13" s="13">
        <f t="shared" si="10"/>
        <v>0</v>
      </c>
      <c r="AH13" s="93"/>
      <c r="AI13" s="88"/>
      <c r="AJ13" s="14">
        <f ca="1">AT8</f>
        <v>6</v>
      </c>
      <c r="AK13" s="89"/>
      <c r="AL13" s="88"/>
      <c r="AM13" s="14">
        <f ca="1">AX8</f>
        <v>6</v>
      </c>
      <c r="AN13" s="89"/>
      <c r="AO13" s="88"/>
      <c r="AP13" s="14">
        <f ca="1">AJ13</f>
        <v>6</v>
      </c>
      <c r="AQ13" s="14"/>
      <c r="AS13" s="4">
        <f t="shared" ca="1" si="4"/>
        <v>4</v>
      </c>
      <c r="AT13" s="4">
        <f t="shared" ca="1" si="5"/>
        <v>5</v>
      </c>
      <c r="AU13" s="4">
        <f t="shared" ca="1" si="6"/>
        <v>3</v>
      </c>
      <c r="AV13" s="4"/>
      <c r="AW13" s="4">
        <f t="shared" ca="1" si="7"/>
        <v>4</v>
      </c>
      <c r="AX13" s="4">
        <f t="shared" ca="1" si="8"/>
        <v>5</v>
      </c>
      <c r="AY13" s="4">
        <f t="shared" ca="1" si="9"/>
        <v>3</v>
      </c>
      <c r="BA13" s="2">
        <f t="shared" ca="1" si="2"/>
        <v>0.16486512923000918</v>
      </c>
      <c r="BB13" s="14">
        <f t="shared" ca="1" si="0"/>
        <v>14</v>
      </c>
      <c r="BD13" s="4">
        <v>13</v>
      </c>
      <c r="BE13" s="4">
        <v>4</v>
      </c>
      <c r="BF13" s="4">
        <v>1</v>
      </c>
      <c r="BG13" s="4"/>
      <c r="BI13" s="2">
        <f t="shared" ca="1" si="3"/>
        <v>0.18333067200695863</v>
      </c>
      <c r="BJ13" s="14">
        <f t="shared" ca="1" si="1"/>
        <v>42</v>
      </c>
      <c r="BL13" s="4">
        <v>13</v>
      </c>
      <c r="BM13" s="4">
        <v>4</v>
      </c>
      <c r="BN13" s="4">
        <v>3</v>
      </c>
      <c r="BO13" s="4">
        <v>2</v>
      </c>
      <c r="BP13" s="4"/>
    </row>
    <row r="14" spans="1:68" ht="51" customHeight="1" x14ac:dyDescent="0.55000000000000004">
      <c r="A14" s="69" t="s">
        <v>8</v>
      </c>
      <c r="B14" s="71">
        <f ca="1">AS9</f>
        <v>3</v>
      </c>
      <c r="C14" s="23"/>
      <c r="D14" s="27">
        <f ca="1">AU9</f>
        <v>5</v>
      </c>
      <c r="E14" s="25"/>
      <c r="F14" s="73" t="s">
        <v>3</v>
      </c>
      <c r="G14" s="75">
        <f ca="1">AW9</f>
        <v>1</v>
      </c>
      <c r="H14" s="23"/>
      <c r="I14" s="29">
        <f ca="1">AY9</f>
        <v>4</v>
      </c>
      <c r="J14" s="18"/>
      <c r="K14" s="73" t="s">
        <v>0</v>
      </c>
      <c r="L14" s="7"/>
      <c r="M14" s="94"/>
      <c r="N14" s="17"/>
      <c r="O14" s="18"/>
      <c r="P14" s="18"/>
      <c r="Q14" s="67"/>
      <c r="R14" s="7"/>
      <c r="S14" s="91"/>
      <c r="T14" s="6"/>
      <c r="U14" s="19"/>
      <c r="V14" s="19"/>
      <c r="W14" s="67"/>
      <c r="X14" s="7"/>
      <c r="Y14" s="67"/>
      <c r="Z14" s="7"/>
      <c r="AA14" s="18"/>
      <c r="AB14" s="18"/>
      <c r="AC14" s="67"/>
      <c r="AD14" s="8">
        <f t="shared" si="10"/>
        <v>0</v>
      </c>
      <c r="AH14" s="93" t="s">
        <v>25</v>
      </c>
      <c r="AI14" s="88">
        <f ca="1">AS9</f>
        <v>3</v>
      </c>
      <c r="AJ14" s="20">
        <f ca="1">AU9</f>
        <v>5</v>
      </c>
      <c r="AK14" s="89" t="s">
        <v>3</v>
      </c>
      <c r="AL14" s="88">
        <f ca="1">AW9</f>
        <v>1</v>
      </c>
      <c r="AM14" s="20">
        <f ca="1">AY9</f>
        <v>4</v>
      </c>
      <c r="AN14" s="89" t="s">
        <v>18</v>
      </c>
      <c r="AO14" s="88">
        <f ca="1">AI14+AL14+QUOTIENT((AJ14+AM14),AP15)</f>
        <v>5</v>
      </c>
      <c r="AP14" s="20">
        <f ca="1">MOD((AJ14+AM14),AP15)</f>
        <v>3</v>
      </c>
      <c r="AQ14" s="14"/>
      <c r="AS14" s="4"/>
      <c r="AT14" s="4"/>
      <c r="AU14" s="4"/>
      <c r="AV14" s="4"/>
      <c r="AW14" s="4"/>
      <c r="AX14" s="4"/>
      <c r="AY14" s="4"/>
      <c r="BA14" s="2">
        <f t="shared" ca="1" si="2"/>
        <v>0.2494707636938277</v>
      </c>
      <c r="BB14" s="14">
        <f t="shared" ca="1" si="0"/>
        <v>12</v>
      </c>
      <c r="BD14" s="4">
        <v>14</v>
      </c>
      <c r="BE14" s="4">
        <v>4</v>
      </c>
      <c r="BF14" s="4">
        <v>2</v>
      </c>
      <c r="BG14" s="4"/>
      <c r="BI14" s="2">
        <f t="shared" ca="1" si="3"/>
        <v>0.3362748018438978</v>
      </c>
      <c r="BJ14" s="14">
        <f t="shared" ca="1" si="1"/>
        <v>30</v>
      </c>
      <c r="BL14" s="4">
        <v>14</v>
      </c>
      <c r="BM14" s="4">
        <v>4</v>
      </c>
      <c r="BN14" s="4">
        <v>3</v>
      </c>
      <c r="BO14" s="4">
        <v>3</v>
      </c>
      <c r="BP14" s="4"/>
    </row>
    <row r="15" spans="1:68" ht="51" customHeight="1" x14ac:dyDescent="0.25">
      <c r="A15" s="70"/>
      <c r="B15" s="72"/>
      <c r="C15" s="24"/>
      <c r="D15" s="28">
        <f ca="1">AT9</f>
        <v>6</v>
      </c>
      <c r="E15" s="9"/>
      <c r="F15" s="74"/>
      <c r="G15" s="76"/>
      <c r="H15" s="24"/>
      <c r="I15" s="28">
        <f ca="1">AX9</f>
        <v>6</v>
      </c>
      <c r="J15" s="9"/>
      <c r="K15" s="74"/>
      <c r="L15" s="12"/>
      <c r="M15" s="95"/>
      <c r="N15" s="21"/>
      <c r="O15" s="9"/>
      <c r="P15" s="9"/>
      <c r="Q15" s="68"/>
      <c r="R15" s="12"/>
      <c r="S15" s="92"/>
      <c r="T15" s="10"/>
      <c r="U15" s="22"/>
      <c r="V15" s="22"/>
      <c r="W15" s="68"/>
      <c r="X15" s="12"/>
      <c r="Y15" s="68"/>
      <c r="Z15" s="12"/>
      <c r="AA15" s="11"/>
      <c r="AB15" s="11"/>
      <c r="AC15" s="68"/>
      <c r="AD15" s="13">
        <f t="shared" si="10"/>
        <v>0</v>
      </c>
      <c r="AH15" s="93"/>
      <c r="AI15" s="88"/>
      <c r="AJ15" s="14">
        <f ca="1">AT9</f>
        <v>6</v>
      </c>
      <c r="AK15" s="89"/>
      <c r="AL15" s="88"/>
      <c r="AM15" s="14">
        <f ca="1">AX9</f>
        <v>6</v>
      </c>
      <c r="AN15" s="89"/>
      <c r="AO15" s="88"/>
      <c r="AP15" s="14">
        <f ca="1">AJ15</f>
        <v>6</v>
      </c>
      <c r="AQ15" s="14"/>
      <c r="AS15" s="4"/>
      <c r="AT15" s="4"/>
      <c r="AU15" s="4"/>
      <c r="AV15" s="4"/>
      <c r="AW15" s="4"/>
      <c r="AX15" s="4"/>
      <c r="AY15" s="4"/>
      <c r="BA15" s="2">
        <f t="shared" ca="1" si="2"/>
        <v>0.98593541221771241</v>
      </c>
      <c r="BB15" s="14">
        <f t="shared" ca="1" si="0"/>
        <v>1</v>
      </c>
      <c r="BD15" s="4">
        <v>15</v>
      </c>
      <c r="BE15" s="4">
        <v>4</v>
      </c>
      <c r="BF15" s="4">
        <v>3</v>
      </c>
      <c r="BG15" s="4"/>
      <c r="BI15" s="2">
        <f t="shared" ca="1" si="3"/>
        <v>0.55955488422271593</v>
      </c>
      <c r="BJ15" s="14">
        <f t="shared" ca="1" si="1"/>
        <v>17</v>
      </c>
      <c r="BL15" s="4">
        <v>15</v>
      </c>
      <c r="BM15" s="4">
        <v>5</v>
      </c>
      <c r="BN15" s="4">
        <v>1</v>
      </c>
      <c r="BO15" s="4">
        <v>1</v>
      </c>
      <c r="BP15" s="4"/>
    </row>
    <row r="16" spans="1:68" ht="51" customHeight="1" x14ac:dyDescent="0.55000000000000004">
      <c r="A16" s="69" t="s">
        <v>9</v>
      </c>
      <c r="B16" s="71">
        <f ca="1">AS10</f>
        <v>1</v>
      </c>
      <c r="C16" s="23"/>
      <c r="D16" s="27">
        <f ca="1">AU10</f>
        <v>2</v>
      </c>
      <c r="E16" s="25"/>
      <c r="F16" s="73" t="s">
        <v>3</v>
      </c>
      <c r="G16" s="75">
        <f ca="1">AW10</f>
        <v>2</v>
      </c>
      <c r="H16" s="23"/>
      <c r="I16" s="29">
        <f ca="1">AY10</f>
        <v>2</v>
      </c>
      <c r="J16" s="18"/>
      <c r="K16" s="73" t="s">
        <v>0</v>
      </c>
      <c r="L16" s="7"/>
      <c r="M16" s="94"/>
      <c r="N16" s="17"/>
      <c r="O16" s="18"/>
      <c r="P16" s="18"/>
      <c r="Q16" s="67"/>
      <c r="R16" s="7"/>
      <c r="S16" s="91"/>
      <c r="T16" s="6"/>
      <c r="U16" s="19"/>
      <c r="V16" s="19"/>
      <c r="W16" s="67"/>
      <c r="X16" s="7"/>
      <c r="Y16" s="67"/>
      <c r="Z16" s="7"/>
      <c r="AA16" s="18"/>
      <c r="AB16" s="18"/>
      <c r="AC16" s="67"/>
      <c r="AD16" s="8"/>
      <c r="AH16" s="93" t="s">
        <v>26</v>
      </c>
      <c r="AI16" s="88">
        <f ca="1">AS10</f>
        <v>1</v>
      </c>
      <c r="AJ16" s="20">
        <f ca="1">AU10</f>
        <v>2</v>
      </c>
      <c r="AK16" s="89" t="s">
        <v>3</v>
      </c>
      <c r="AL16" s="88">
        <f ca="1">AW10</f>
        <v>2</v>
      </c>
      <c r="AM16" s="20">
        <f ca="1">AY10</f>
        <v>2</v>
      </c>
      <c r="AN16" s="89" t="s">
        <v>18</v>
      </c>
      <c r="AO16" s="88">
        <f ca="1">AI16+AL16+QUOTIENT((AJ16+AM16),AP17)</f>
        <v>4</v>
      </c>
      <c r="AP16" s="20">
        <f ca="1">MOD((AJ16+AM16),AP17)</f>
        <v>1</v>
      </c>
      <c r="AQ16" s="14"/>
      <c r="AS16" s="4"/>
      <c r="AT16" s="4"/>
      <c r="AU16" s="4"/>
      <c r="AV16" s="4"/>
      <c r="AW16" s="4"/>
      <c r="AX16" s="4"/>
      <c r="AY16" s="4"/>
      <c r="BA16" s="2">
        <f t="shared" ca="1" si="2"/>
        <v>0.60746504093735199</v>
      </c>
      <c r="BB16" s="14">
        <f t="shared" ca="1" si="0"/>
        <v>8</v>
      </c>
      <c r="BD16" s="4">
        <v>16</v>
      </c>
      <c r="BE16" s="4">
        <v>4</v>
      </c>
      <c r="BF16" s="4">
        <v>4</v>
      </c>
      <c r="BG16" s="4"/>
      <c r="BI16" s="2">
        <f t="shared" ca="1" si="3"/>
        <v>0.70572370341601642</v>
      </c>
      <c r="BJ16" s="14">
        <f t="shared" ref="BJ16:BJ55" ca="1" si="11">RANK(BI16,$BI$1:$BI$204,)</f>
        <v>12</v>
      </c>
      <c r="BL16" s="4">
        <v>16</v>
      </c>
      <c r="BM16" s="4">
        <v>5</v>
      </c>
      <c r="BN16" s="4">
        <v>1</v>
      </c>
      <c r="BO16" s="4">
        <v>2</v>
      </c>
      <c r="BP16" s="4"/>
    </row>
    <row r="17" spans="1:68" ht="51" customHeight="1" x14ac:dyDescent="0.25">
      <c r="A17" s="70"/>
      <c r="B17" s="72"/>
      <c r="C17" s="24"/>
      <c r="D17" s="28">
        <f ca="1">AT10</f>
        <v>3</v>
      </c>
      <c r="E17" s="9"/>
      <c r="F17" s="74"/>
      <c r="G17" s="76"/>
      <c r="H17" s="24"/>
      <c r="I17" s="28">
        <f ca="1">AX10</f>
        <v>3</v>
      </c>
      <c r="J17" s="9"/>
      <c r="K17" s="74"/>
      <c r="L17" s="12"/>
      <c r="M17" s="95"/>
      <c r="N17" s="21"/>
      <c r="O17" s="9"/>
      <c r="P17" s="9"/>
      <c r="Q17" s="68"/>
      <c r="R17" s="12"/>
      <c r="S17" s="92"/>
      <c r="T17" s="10"/>
      <c r="U17" s="22"/>
      <c r="V17" s="22"/>
      <c r="W17" s="68"/>
      <c r="X17" s="12"/>
      <c r="Y17" s="68"/>
      <c r="Z17" s="12"/>
      <c r="AA17" s="11"/>
      <c r="AB17" s="11"/>
      <c r="AC17" s="68"/>
      <c r="AD17" s="13"/>
      <c r="AH17" s="93"/>
      <c r="AI17" s="88"/>
      <c r="AJ17" s="14">
        <f ca="1">AT10</f>
        <v>3</v>
      </c>
      <c r="AK17" s="89"/>
      <c r="AL17" s="88"/>
      <c r="AM17" s="14">
        <f ca="1">AX10</f>
        <v>3</v>
      </c>
      <c r="AN17" s="89"/>
      <c r="AO17" s="88"/>
      <c r="AP17" s="14">
        <f ca="1">AJ17</f>
        <v>3</v>
      </c>
      <c r="AQ17" s="14"/>
      <c r="AS17" s="4"/>
      <c r="AT17" s="4"/>
      <c r="AU17" s="4"/>
      <c r="AV17" s="4"/>
      <c r="AW17" s="4"/>
      <c r="AX17" s="4"/>
      <c r="AY17" s="4"/>
      <c r="BA17" s="2"/>
      <c r="BB17" s="14"/>
      <c r="BD17" s="4"/>
      <c r="BE17" s="4"/>
      <c r="BF17" s="4"/>
      <c r="BG17" s="4"/>
      <c r="BI17" s="2">
        <f t="shared" ca="1" si="3"/>
        <v>0.17258126969157128</v>
      </c>
      <c r="BJ17" s="14">
        <f t="shared" ca="1" si="11"/>
        <v>45</v>
      </c>
      <c r="BL17" s="4">
        <v>17</v>
      </c>
      <c r="BM17" s="4">
        <v>5</v>
      </c>
      <c r="BN17" s="4">
        <v>1</v>
      </c>
      <c r="BO17" s="4">
        <v>3</v>
      </c>
      <c r="BP17" s="4"/>
    </row>
    <row r="18" spans="1:68" ht="51" customHeight="1" x14ac:dyDescent="0.55000000000000004">
      <c r="A18" s="69" t="s">
        <v>10</v>
      </c>
      <c r="B18" s="71">
        <f ca="1">AS11</f>
        <v>4</v>
      </c>
      <c r="C18" s="23"/>
      <c r="D18" s="27">
        <f ca="1">AU11</f>
        <v>2</v>
      </c>
      <c r="E18" s="25"/>
      <c r="F18" s="73" t="s">
        <v>3</v>
      </c>
      <c r="G18" s="75">
        <f ca="1">AW11</f>
        <v>3</v>
      </c>
      <c r="H18" s="23"/>
      <c r="I18" s="29">
        <f ca="1">AY11</f>
        <v>2</v>
      </c>
      <c r="J18" s="18"/>
      <c r="K18" s="73" t="s">
        <v>0</v>
      </c>
      <c r="L18" s="7"/>
      <c r="M18" s="94"/>
      <c r="N18" s="17"/>
      <c r="O18" s="18"/>
      <c r="P18" s="18"/>
      <c r="Q18" s="67"/>
      <c r="R18" s="7"/>
      <c r="S18" s="91"/>
      <c r="T18" s="6"/>
      <c r="U18" s="19"/>
      <c r="V18" s="19"/>
      <c r="W18" s="67"/>
      <c r="X18" s="7"/>
      <c r="Y18" s="67"/>
      <c r="Z18" s="7"/>
      <c r="AA18" s="18"/>
      <c r="AB18" s="18"/>
      <c r="AC18" s="67"/>
      <c r="AD18" s="8"/>
      <c r="AH18" s="93" t="s">
        <v>27</v>
      </c>
      <c r="AI18" s="88">
        <f ca="1">AS11</f>
        <v>4</v>
      </c>
      <c r="AJ18" s="20">
        <f ca="1">AU11</f>
        <v>2</v>
      </c>
      <c r="AK18" s="89" t="s">
        <v>3</v>
      </c>
      <c r="AL18" s="88">
        <f ca="1">AW11</f>
        <v>3</v>
      </c>
      <c r="AM18" s="20">
        <f ca="1">AY11</f>
        <v>2</v>
      </c>
      <c r="AN18" s="89" t="s">
        <v>18</v>
      </c>
      <c r="AO18" s="88">
        <f ca="1">AI18+AL18+QUOTIENT((AJ18+AM18),AP19)</f>
        <v>7</v>
      </c>
      <c r="AP18" s="20">
        <f ca="1">MOD((AJ18+AM18),AP19)</f>
        <v>4</v>
      </c>
      <c r="AQ18" s="14"/>
      <c r="AS18" s="4"/>
      <c r="AT18" s="4"/>
      <c r="AU18" s="4"/>
      <c r="AV18" s="4"/>
      <c r="AW18" s="4"/>
      <c r="AX18" s="4"/>
      <c r="AY18" s="4"/>
      <c r="BA18" s="2"/>
      <c r="BB18" s="14"/>
      <c r="BD18" s="4"/>
      <c r="BE18" s="4"/>
      <c r="BF18" s="4"/>
      <c r="BG18" s="4"/>
      <c r="BI18" s="2">
        <f t="shared" ca="1" si="3"/>
        <v>0.52636609566807091</v>
      </c>
      <c r="BJ18" s="14">
        <f t="shared" ca="1" si="11"/>
        <v>18</v>
      </c>
      <c r="BL18" s="4">
        <v>18</v>
      </c>
      <c r="BM18" s="4">
        <v>5</v>
      </c>
      <c r="BN18" s="4">
        <v>1</v>
      </c>
      <c r="BO18" s="4">
        <v>4</v>
      </c>
      <c r="BP18" s="4"/>
    </row>
    <row r="19" spans="1:68" ht="51" customHeight="1" x14ac:dyDescent="0.25">
      <c r="A19" s="70"/>
      <c r="B19" s="72"/>
      <c r="C19" s="24"/>
      <c r="D19" s="28">
        <f ca="1">AT11</f>
        <v>5</v>
      </c>
      <c r="E19" s="9"/>
      <c r="F19" s="74"/>
      <c r="G19" s="76"/>
      <c r="H19" s="24"/>
      <c r="I19" s="28">
        <f ca="1">AX11</f>
        <v>5</v>
      </c>
      <c r="J19" s="9"/>
      <c r="K19" s="74"/>
      <c r="L19" s="12"/>
      <c r="M19" s="95"/>
      <c r="N19" s="21"/>
      <c r="O19" s="9"/>
      <c r="P19" s="9"/>
      <c r="Q19" s="68"/>
      <c r="R19" s="12"/>
      <c r="S19" s="92"/>
      <c r="T19" s="10"/>
      <c r="U19" s="22"/>
      <c r="V19" s="22"/>
      <c r="W19" s="68"/>
      <c r="X19" s="12"/>
      <c r="Y19" s="68"/>
      <c r="Z19" s="12"/>
      <c r="AA19" s="11"/>
      <c r="AB19" s="11"/>
      <c r="AC19" s="68"/>
      <c r="AD19" s="13"/>
      <c r="AH19" s="93"/>
      <c r="AI19" s="88"/>
      <c r="AJ19" s="14">
        <f ca="1">AT11</f>
        <v>5</v>
      </c>
      <c r="AK19" s="89"/>
      <c r="AL19" s="88"/>
      <c r="AM19" s="14">
        <f ca="1">AX11</f>
        <v>5</v>
      </c>
      <c r="AN19" s="89"/>
      <c r="AO19" s="88"/>
      <c r="AP19" s="14">
        <f ca="1">AJ19</f>
        <v>5</v>
      </c>
      <c r="AQ19" s="14"/>
      <c r="AS19" s="4"/>
      <c r="AT19" s="4"/>
      <c r="AU19" s="4"/>
      <c r="AV19" s="4"/>
      <c r="AW19" s="4"/>
      <c r="AX19" s="4"/>
      <c r="AY19" s="4"/>
      <c r="BA19" s="2"/>
      <c r="BB19" s="14"/>
      <c r="BD19" s="4"/>
      <c r="BE19" s="4"/>
      <c r="BF19" s="4"/>
      <c r="BG19" s="4"/>
      <c r="BI19" s="2">
        <f t="shared" ca="1" si="3"/>
        <v>0.45735639066224076</v>
      </c>
      <c r="BJ19" s="14">
        <f t="shared" ca="1" si="11"/>
        <v>23</v>
      </c>
      <c r="BL19" s="4">
        <v>19</v>
      </c>
      <c r="BM19" s="4">
        <v>5</v>
      </c>
      <c r="BN19" s="4">
        <v>2</v>
      </c>
      <c r="BO19" s="4">
        <v>1</v>
      </c>
      <c r="BP19" s="4"/>
    </row>
    <row r="20" spans="1:68" ht="51" customHeight="1" x14ac:dyDescent="0.55000000000000004">
      <c r="A20" s="69" t="s">
        <v>11</v>
      </c>
      <c r="B20" s="71">
        <f ca="1">AS12</f>
        <v>4</v>
      </c>
      <c r="C20" s="23"/>
      <c r="D20" s="27">
        <f ca="1">AU12</f>
        <v>1</v>
      </c>
      <c r="E20" s="25"/>
      <c r="F20" s="73" t="s">
        <v>3</v>
      </c>
      <c r="G20" s="75">
        <f ca="1">AW12</f>
        <v>1</v>
      </c>
      <c r="H20" s="23"/>
      <c r="I20" s="29">
        <f ca="1">AY12</f>
        <v>4</v>
      </c>
      <c r="J20" s="18"/>
      <c r="K20" s="73" t="s">
        <v>0</v>
      </c>
      <c r="L20" s="7"/>
      <c r="M20" s="94"/>
      <c r="N20" s="17"/>
      <c r="O20" s="18"/>
      <c r="P20" s="18"/>
      <c r="Q20" s="67"/>
      <c r="R20" s="7"/>
      <c r="S20" s="91"/>
      <c r="T20" s="6"/>
      <c r="U20" s="19"/>
      <c r="V20" s="19"/>
      <c r="W20" s="67"/>
      <c r="X20" s="7"/>
      <c r="Y20" s="67"/>
      <c r="Z20" s="7"/>
      <c r="AA20" s="18"/>
      <c r="AB20" s="18"/>
      <c r="AC20" s="67"/>
      <c r="AD20" s="8"/>
      <c r="AH20" s="93" t="s">
        <v>28</v>
      </c>
      <c r="AI20" s="88">
        <f ca="1">AS12</f>
        <v>4</v>
      </c>
      <c r="AJ20" s="20">
        <f ca="1">AU12</f>
        <v>1</v>
      </c>
      <c r="AK20" s="89" t="s">
        <v>3</v>
      </c>
      <c r="AL20" s="88">
        <f ca="1">AW12</f>
        <v>1</v>
      </c>
      <c r="AM20" s="20">
        <f ca="1">AY12</f>
        <v>4</v>
      </c>
      <c r="AN20" s="89" t="s">
        <v>18</v>
      </c>
      <c r="AO20" s="88">
        <f ca="1">AI20+AL20+QUOTIENT((AJ20+AM20),AP21)</f>
        <v>5</v>
      </c>
      <c r="AP20" s="20">
        <f ca="1">MOD((AJ20+AM20),AP21)</f>
        <v>5</v>
      </c>
      <c r="AQ20" s="14"/>
      <c r="AS20" s="4"/>
      <c r="AT20" s="4"/>
      <c r="AU20" s="4"/>
      <c r="AV20" s="4"/>
      <c r="AW20" s="4"/>
      <c r="AX20" s="4"/>
      <c r="AY20" s="4"/>
      <c r="BA20" s="2"/>
      <c r="BB20" s="14"/>
      <c r="BD20" s="4"/>
      <c r="BE20" s="4"/>
      <c r="BF20" s="4"/>
      <c r="BG20" s="4"/>
      <c r="BI20" s="2">
        <f t="shared" ca="1" si="3"/>
        <v>0.22275764107564866</v>
      </c>
      <c r="BJ20" s="14">
        <f t="shared" ca="1" si="11"/>
        <v>39</v>
      </c>
      <c r="BL20" s="4">
        <v>20</v>
      </c>
      <c r="BM20" s="4">
        <v>5</v>
      </c>
      <c r="BN20" s="4">
        <v>2</v>
      </c>
      <c r="BO20" s="4">
        <v>2</v>
      </c>
      <c r="BP20" s="4"/>
    </row>
    <row r="21" spans="1:68" ht="51" customHeight="1" x14ac:dyDescent="0.25">
      <c r="A21" s="70"/>
      <c r="B21" s="72"/>
      <c r="C21" s="24"/>
      <c r="D21" s="28">
        <f ca="1">AT12</f>
        <v>6</v>
      </c>
      <c r="E21" s="9"/>
      <c r="F21" s="74"/>
      <c r="G21" s="76"/>
      <c r="H21" s="24"/>
      <c r="I21" s="28">
        <f ca="1">AX12</f>
        <v>6</v>
      </c>
      <c r="J21" s="9"/>
      <c r="K21" s="74"/>
      <c r="L21" s="12"/>
      <c r="M21" s="95"/>
      <c r="N21" s="21"/>
      <c r="O21" s="9"/>
      <c r="P21" s="9"/>
      <c r="Q21" s="68"/>
      <c r="R21" s="12"/>
      <c r="S21" s="92"/>
      <c r="T21" s="10"/>
      <c r="U21" s="22"/>
      <c r="V21" s="22"/>
      <c r="W21" s="68"/>
      <c r="X21" s="12"/>
      <c r="Y21" s="68"/>
      <c r="Z21" s="12"/>
      <c r="AA21" s="11"/>
      <c r="AB21" s="11"/>
      <c r="AC21" s="68"/>
      <c r="AD21" s="13"/>
      <c r="AH21" s="93"/>
      <c r="AI21" s="88"/>
      <c r="AJ21" s="14">
        <f ca="1">AT12</f>
        <v>6</v>
      </c>
      <c r="AK21" s="89"/>
      <c r="AL21" s="88"/>
      <c r="AM21" s="14">
        <f ca="1">AX12</f>
        <v>6</v>
      </c>
      <c r="AN21" s="89"/>
      <c r="AO21" s="88"/>
      <c r="AP21" s="14">
        <f ca="1">AJ21</f>
        <v>6</v>
      </c>
      <c r="AQ21" s="14"/>
      <c r="AS21" s="4"/>
      <c r="AT21" s="4"/>
      <c r="AU21" s="4"/>
      <c r="AV21" s="4"/>
      <c r="AW21" s="4"/>
      <c r="AX21" s="4"/>
      <c r="AY21" s="4"/>
      <c r="BA21" s="2"/>
      <c r="BB21" s="14"/>
      <c r="BD21" s="4"/>
      <c r="BE21" s="4"/>
      <c r="BF21" s="4"/>
      <c r="BG21" s="4"/>
      <c r="BI21" s="2">
        <f t="shared" ca="1" si="3"/>
        <v>0.19579325101075584</v>
      </c>
      <c r="BJ21" s="14">
        <f t="shared" ca="1" si="11"/>
        <v>41</v>
      </c>
      <c r="BL21" s="4">
        <v>21</v>
      </c>
      <c r="BM21" s="4">
        <v>5</v>
      </c>
      <c r="BN21" s="4">
        <v>2</v>
      </c>
      <c r="BO21" s="4">
        <v>3</v>
      </c>
      <c r="BP21" s="4"/>
    </row>
    <row r="22" spans="1:68" ht="51" customHeight="1" x14ac:dyDescent="0.55000000000000004">
      <c r="A22" s="69" t="s">
        <v>12</v>
      </c>
      <c r="B22" s="71">
        <f ca="1">AS13</f>
        <v>4</v>
      </c>
      <c r="C22" s="23"/>
      <c r="D22" s="27">
        <f ca="1">AU13</f>
        <v>3</v>
      </c>
      <c r="E22" s="25"/>
      <c r="F22" s="73" t="s">
        <v>3</v>
      </c>
      <c r="G22" s="75">
        <f ca="1">AW13</f>
        <v>4</v>
      </c>
      <c r="H22" s="23"/>
      <c r="I22" s="29">
        <f ca="1">AY13</f>
        <v>3</v>
      </c>
      <c r="J22" s="18"/>
      <c r="K22" s="73" t="s">
        <v>0</v>
      </c>
      <c r="L22" s="7"/>
      <c r="M22" s="94"/>
      <c r="N22" s="17"/>
      <c r="O22" s="18"/>
      <c r="P22" s="18"/>
      <c r="Q22" s="67"/>
      <c r="R22" s="7"/>
      <c r="S22" s="91"/>
      <c r="T22" s="6"/>
      <c r="U22" s="19"/>
      <c r="V22" s="19"/>
      <c r="W22" s="67"/>
      <c r="X22" s="7"/>
      <c r="Y22" s="67"/>
      <c r="Z22" s="7"/>
      <c r="AA22" s="18"/>
      <c r="AB22" s="18"/>
      <c r="AC22" s="67"/>
      <c r="AD22" s="8"/>
      <c r="AH22" s="93" t="s">
        <v>29</v>
      </c>
      <c r="AI22" s="88">
        <f ca="1">AS13</f>
        <v>4</v>
      </c>
      <c r="AJ22" s="20">
        <f ca="1">AU13</f>
        <v>3</v>
      </c>
      <c r="AK22" s="89" t="s">
        <v>3</v>
      </c>
      <c r="AL22" s="88">
        <f ca="1">AW13</f>
        <v>4</v>
      </c>
      <c r="AM22" s="20">
        <f ca="1">AY13</f>
        <v>3</v>
      </c>
      <c r="AN22" s="89" t="s">
        <v>18</v>
      </c>
      <c r="AO22" s="88">
        <f ca="1">AI22+AL22+QUOTIENT((AJ22+AM22),AP23)</f>
        <v>9</v>
      </c>
      <c r="AP22" s="20">
        <f ca="1">MOD((AJ22+AM22),AP23)</f>
        <v>1</v>
      </c>
      <c r="AQ22" s="14"/>
      <c r="AS22" s="4"/>
      <c r="AT22" s="4"/>
      <c r="AU22" s="4"/>
      <c r="AV22" s="4"/>
      <c r="AW22" s="4"/>
      <c r="AX22" s="4"/>
      <c r="AY22" s="4"/>
      <c r="BA22" s="2"/>
      <c r="BB22" s="14"/>
      <c r="BD22" s="4"/>
      <c r="BE22" s="4"/>
      <c r="BF22" s="4"/>
      <c r="BG22" s="4"/>
      <c r="BI22" s="2">
        <f t="shared" ca="1" si="3"/>
        <v>0.99156305419432045</v>
      </c>
      <c r="BJ22" s="14">
        <f t="shared" ca="1" si="11"/>
        <v>1</v>
      </c>
      <c r="BL22" s="4">
        <v>22</v>
      </c>
      <c r="BM22" s="4">
        <v>5</v>
      </c>
      <c r="BN22" s="4">
        <v>2</v>
      </c>
      <c r="BO22" s="4">
        <v>4</v>
      </c>
      <c r="BP22" s="4"/>
    </row>
    <row r="23" spans="1:68" ht="51" customHeight="1" x14ac:dyDescent="0.25">
      <c r="A23" s="70"/>
      <c r="B23" s="72"/>
      <c r="C23" s="24"/>
      <c r="D23" s="28">
        <f ca="1">AT13</f>
        <v>5</v>
      </c>
      <c r="E23" s="9"/>
      <c r="F23" s="74"/>
      <c r="G23" s="76"/>
      <c r="H23" s="24"/>
      <c r="I23" s="28">
        <f ca="1">AX13</f>
        <v>5</v>
      </c>
      <c r="J23" s="9"/>
      <c r="K23" s="74"/>
      <c r="L23" s="12"/>
      <c r="M23" s="95"/>
      <c r="N23" s="21"/>
      <c r="O23" s="9"/>
      <c r="P23" s="9"/>
      <c r="Q23" s="68"/>
      <c r="R23" s="12"/>
      <c r="S23" s="92"/>
      <c r="T23" s="10"/>
      <c r="U23" s="22"/>
      <c r="V23" s="22"/>
      <c r="W23" s="68"/>
      <c r="X23" s="12"/>
      <c r="Y23" s="68"/>
      <c r="Z23" s="12"/>
      <c r="AA23" s="11"/>
      <c r="AB23" s="11"/>
      <c r="AC23" s="68"/>
      <c r="AD23" s="13"/>
      <c r="AH23" s="93"/>
      <c r="AI23" s="88"/>
      <c r="AJ23" s="14">
        <f ca="1">AT13</f>
        <v>5</v>
      </c>
      <c r="AK23" s="89"/>
      <c r="AL23" s="88"/>
      <c r="AM23" s="14">
        <f ca="1">AX13</f>
        <v>5</v>
      </c>
      <c r="AN23" s="89"/>
      <c r="AO23" s="88"/>
      <c r="AP23" s="14">
        <f ca="1">AJ23</f>
        <v>5</v>
      </c>
      <c r="AQ23" s="14"/>
      <c r="AS23" s="4"/>
      <c r="AT23" s="4"/>
      <c r="AU23" s="4"/>
      <c r="AV23" s="4"/>
      <c r="AW23" s="4"/>
      <c r="AX23" s="4"/>
      <c r="AY23" s="4"/>
      <c r="BA23" s="2"/>
      <c r="BB23" s="14"/>
      <c r="BD23" s="4"/>
      <c r="BE23" s="4"/>
      <c r="BF23" s="4"/>
      <c r="BG23" s="4"/>
      <c r="BI23" s="2">
        <f t="shared" ca="1" si="3"/>
        <v>0.86729797646103512</v>
      </c>
      <c r="BJ23" s="14">
        <f t="shared" ca="1" si="11"/>
        <v>6</v>
      </c>
      <c r="BL23" s="4">
        <v>23</v>
      </c>
      <c r="BM23" s="4">
        <v>5</v>
      </c>
      <c r="BN23" s="4">
        <v>3</v>
      </c>
      <c r="BO23" s="4">
        <v>1</v>
      </c>
      <c r="BP23" s="4"/>
    </row>
    <row r="24" spans="1:68" ht="48" customHeight="1" thickBot="1" x14ac:dyDescent="0.3">
      <c r="B24" s="90" t="str">
        <f t="shared" ref="B24:AC25" si="12">B1</f>
        <v>同分母分数のたし算 帯分数＋帯分数＝帯分数 ミックス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102">
        <f t="shared" si="12"/>
        <v>1</v>
      </c>
      <c r="AD24" s="102"/>
      <c r="BA24" s="2"/>
      <c r="BB24" s="14"/>
      <c r="BC24" s="3"/>
      <c r="BD24" s="4"/>
      <c r="BE24" s="4"/>
      <c r="BF24" s="4"/>
      <c r="BG24" s="4"/>
      <c r="BI24" s="2">
        <f t="shared" ca="1" si="3"/>
        <v>0.2974711561505925</v>
      </c>
      <c r="BJ24" s="14">
        <f t="shared" ca="1" si="11"/>
        <v>33</v>
      </c>
      <c r="BK24" s="3"/>
      <c r="BL24" s="4">
        <v>24</v>
      </c>
      <c r="BM24" s="4">
        <v>5</v>
      </c>
      <c r="BN24" s="4">
        <v>3</v>
      </c>
      <c r="BO24" s="4">
        <v>2</v>
      </c>
      <c r="BP24" s="4"/>
    </row>
    <row r="25" spans="1:68" ht="45.95" customHeight="1" thickBot="1" x14ac:dyDescent="0.3">
      <c r="B25" s="81" t="str">
        <f t="shared" si="12"/>
        <v>　　月　　日</v>
      </c>
      <c r="C25" s="82"/>
      <c r="D25" s="82"/>
      <c r="E25" s="82"/>
      <c r="F25" s="82"/>
      <c r="G25" s="82"/>
      <c r="H25" s="83"/>
      <c r="I25" s="81" t="str">
        <f t="shared" si="12"/>
        <v>名前</v>
      </c>
      <c r="J25" s="82"/>
      <c r="K25" s="82"/>
      <c r="L25" s="84"/>
      <c r="M25" s="85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7"/>
      <c r="BA25" s="2"/>
      <c r="BB25" s="14"/>
      <c r="BD25" s="4"/>
      <c r="BE25" s="4"/>
      <c r="BF25" s="4"/>
      <c r="BG25" s="4"/>
      <c r="BI25" s="2">
        <f t="shared" ca="1" si="3"/>
        <v>0.40550080252128107</v>
      </c>
      <c r="BJ25" s="14">
        <f t="shared" ca="1" si="11"/>
        <v>27</v>
      </c>
      <c r="BL25" s="4">
        <v>25</v>
      </c>
      <c r="BM25" s="4">
        <v>5</v>
      </c>
      <c r="BN25" s="4">
        <v>3</v>
      </c>
      <c r="BO25" s="4">
        <v>3</v>
      </c>
      <c r="BP25" s="4"/>
    </row>
    <row r="26" spans="1:68" ht="20.100000000000001" customHeight="1" x14ac:dyDescent="0.25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BA26" s="2"/>
      <c r="BB26" s="14"/>
      <c r="BD26" s="4"/>
      <c r="BE26" s="4"/>
      <c r="BF26" s="4"/>
      <c r="BG26" s="4"/>
      <c r="BI26" s="2">
        <f t="shared" ca="1" si="3"/>
        <v>0.14299385492858829</v>
      </c>
      <c r="BJ26" s="14">
        <f t="shared" ca="1" si="11"/>
        <v>47</v>
      </c>
      <c r="BL26" s="4">
        <v>26</v>
      </c>
      <c r="BM26" s="4">
        <v>5</v>
      </c>
      <c r="BN26" s="4">
        <v>3</v>
      </c>
      <c r="BO26" s="4">
        <v>4</v>
      </c>
      <c r="BP26" s="4"/>
    </row>
    <row r="27" spans="1:68" ht="51" customHeight="1" x14ac:dyDescent="0.55000000000000004">
      <c r="A27" s="69" t="str">
        <f t="shared" ref="A27:K42" si="13">A4</f>
        <v>(1)</v>
      </c>
      <c r="B27" s="75">
        <f t="shared" ca="1" si="13"/>
        <v>2</v>
      </c>
      <c r="C27" s="23">
        <f t="shared" si="13"/>
        <v>0</v>
      </c>
      <c r="D27" s="27">
        <f t="shared" ca="1" si="13"/>
        <v>1</v>
      </c>
      <c r="E27" s="25">
        <f t="shared" si="13"/>
        <v>0</v>
      </c>
      <c r="F27" s="73" t="str">
        <f t="shared" si="13"/>
        <v>＋</v>
      </c>
      <c r="G27" s="75">
        <f t="shared" ca="1" si="13"/>
        <v>1</v>
      </c>
      <c r="H27" s="23">
        <f t="shared" si="13"/>
        <v>0</v>
      </c>
      <c r="I27" s="29">
        <f t="shared" ca="1" si="13"/>
        <v>2</v>
      </c>
      <c r="J27" s="18">
        <f t="shared" si="13"/>
        <v>0</v>
      </c>
      <c r="K27" s="73" t="str">
        <f t="shared" si="13"/>
        <v>＝</v>
      </c>
      <c r="L27" s="7"/>
      <c r="M27" s="51">
        <f ca="1">B27*D28+D27</f>
        <v>13</v>
      </c>
      <c r="N27" s="39"/>
      <c r="O27" s="63" t="s">
        <v>3</v>
      </c>
      <c r="P27" s="41"/>
      <c r="Q27" s="51">
        <f ca="1">G27*I28+I27</f>
        <v>8</v>
      </c>
      <c r="R27" s="42"/>
      <c r="S27" s="63" t="s">
        <v>0</v>
      </c>
      <c r="T27" s="43"/>
      <c r="U27" s="51">
        <f ca="1">M27+Q27</f>
        <v>21</v>
      </c>
      <c r="V27" s="44"/>
      <c r="W27" s="63" t="s">
        <v>0</v>
      </c>
      <c r="X27" s="42"/>
      <c r="Y27" s="65">
        <f ca="1">QUOTIENT(U27,U28)</f>
        <v>3</v>
      </c>
      <c r="Z27" s="40"/>
      <c r="AA27" s="51">
        <f ca="1">MOD(U27,U28)</f>
        <v>3</v>
      </c>
      <c r="AB27" s="18"/>
      <c r="AC27" s="67"/>
      <c r="AD27" s="8"/>
      <c r="BA27" s="2"/>
      <c r="BB27" s="14"/>
      <c r="BD27" s="4"/>
      <c r="BE27" s="4"/>
      <c r="BF27" s="4"/>
      <c r="BG27" s="4"/>
      <c r="BI27" s="2">
        <f t="shared" ca="1" si="3"/>
        <v>0.62100159379567721</v>
      </c>
      <c r="BJ27" s="14">
        <f t="shared" ca="1" si="11"/>
        <v>14</v>
      </c>
      <c r="BL27" s="4">
        <v>27</v>
      </c>
      <c r="BM27" s="4">
        <v>5</v>
      </c>
      <c r="BN27" s="4">
        <v>4</v>
      </c>
      <c r="BO27" s="4">
        <v>1</v>
      </c>
      <c r="BP27" s="4"/>
    </row>
    <row r="28" spans="1:68" ht="51" customHeight="1" x14ac:dyDescent="0.25">
      <c r="A28" s="70"/>
      <c r="B28" s="76"/>
      <c r="C28" s="24">
        <f t="shared" si="13"/>
        <v>0</v>
      </c>
      <c r="D28" s="28">
        <f t="shared" ca="1" si="13"/>
        <v>6</v>
      </c>
      <c r="E28" s="9">
        <f t="shared" si="13"/>
        <v>0</v>
      </c>
      <c r="F28" s="74"/>
      <c r="G28" s="76"/>
      <c r="H28" s="24">
        <f t="shared" si="13"/>
        <v>0</v>
      </c>
      <c r="I28" s="28">
        <f t="shared" ca="1" si="13"/>
        <v>6</v>
      </c>
      <c r="J28" s="9">
        <f t="shared" si="13"/>
        <v>0</v>
      </c>
      <c r="K28" s="74"/>
      <c r="L28" s="12"/>
      <c r="M28" s="52">
        <f ca="1">D28</f>
        <v>6</v>
      </c>
      <c r="N28" s="45"/>
      <c r="O28" s="64"/>
      <c r="P28" s="47"/>
      <c r="Q28" s="52">
        <f ca="1">D28</f>
        <v>6</v>
      </c>
      <c r="R28" s="48"/>
      <c r="S28" s="64"/>
      <c r="T28" s="49"/>
      <c r="U28" s="52">
        <f ca="1">D28</f>
        <v>6</v>
      </c>
      <c r="V28" s="50"/>
      <c r="W28" s="64"/>
      <c r="X28" s="48"/>
      <c r="Y28" s="66"/>
      <c r="Z28" s="46"/>
      <c r="AA28" s="52">
        <f ca="1">D28</f>
        <v>6</v>
      </c>
      <c r="AB28" s="11"/>
      <c r="AC28" s="68"/>
      <c r="AD28" s="13"/>
      <c r="BA28" s="2"/>
      <c r="BB28" s="14"/>
      <c r="BD28" s="4"/>
      <c r="BE28" s="4"/>
      <c r="BF28" s="4"/>
      <c r="BG28" s="4"/>
      <c r="BI28" s="2">
        <f t="shared" ca="1" si="3"/>
        <v>0.74279320514493807</v>
      </c>
      <c r="BJ28" s="14">
        <f t="shared" ca="1" si="11"/>
        <v>11</v>
      </c>
      <c r="BL28" s="4">
        <v>28</v>
      </c>
      <c r="BM28" s="4">
        <v>5</v>
      </c>
      <c r="BN28" s="4">
        <v>4</v>
      </c>
      <c r="BO28" s="4">
        <v>2</v>
      </c>
      <c r="BP28" s="4"/>
    </row>
    <row r="29" spans="1:68" ht="51" customHeight="1" x14ac:dyDescent="0.55000000000000004">
      <c r="A29" s="77" t="str">
        <f t="shared" si="13"/>
        <v>(2)</v>
      </c>
      <c r="B29" s="78">
        <f t="shared" ca="1" si="13"/>
        <v>3</v>
      </c>
      <c r="C29" s="33">
        <f t="shared" si="13"/>
        <v>0</v>
      </c>
      <c r="D29" s="30">
        <f t="shared" ca="1" si="13"/>
        <v>1</v>
      </c>
      <c r="E29" s="34">
        <f t="shared" si="13"/>
        <v>0</v>
      </c>
      <c r="F29" s="79" t="str">
        <f t="shared" si="13"/>
        <v>＋</v>
      </c>
      <c r="G29" s="80">
        <f t="shared" ca="1" si="13"/>
        <v>2</v>
      </c>
      <c r="H29" s="33">
        <f t="shared" si="13"/>
        <v>0</v>
      </c>
      <c r="I29" s="35">
        <f t="shared" ca="1" si="13"/>
        <v>2</v>
      </c>
      <c r="J29" s="36">
        <f t="shared" si="13"/>
        <v>0</v>
      </c>
      <c r="K29" s="79" t="str">
        <f t="shared" si="13"/>
        <v>＝</v>
      </c>
      <c r="L29" s="37"/>
      <c r="M29" s="51">
        <f ca="1">B29*D30+D29</f>
        <v>16</v>
      </c>
      <c r="N29" s="39"/>
      <c r="O29" s="63" t="s">
        <v>3</v>
      </c>
      <c r="P29" s="41"/>
      <c r="Q29" s="51">
        <f ca="1">G29*I30+I29</f>
        <v>12</v>
      </c>
      <c r="R29" s="42"/>
      <c r="S29" s="63" t="s">
        <v>0</v>
      </c>
      <c r="T29" s="43"/>
      <c r="U29" s="51">
        <f ca="1">M29+Q29</f>
        <v>28</v>
      </c>
      <c r="V29" s="44"/>
      <c r="W29" s="63" t="s">
        <v>0</v>
      </c>
      <c r="X29" s="42"/>
      <c r="Y29" s="65">
        <f ca="1">QUOTIENT(U29,U30)</f>
        <v>5</v>
      </c>
      <c r="Z29" s="40"/>
      <c r="AA29" s="51">
        <f ca="1">MOD(U29,U30)</f>
        <v>3</v>
      </c>
      <c r="AB29" s="18"/>
      <c r="AC29" s="67"/>
      <c r="AD29" s="38"/>
      <c r="BA29" s="2"/>
      <c r="BB29" s="14"/>
      <c r="BD29" s="4"/>
      <c r="BE29" s="4"/>
      <c r="BF29" s="4"/>
      <c r="BG29" s="4"/>
      <c r="BI29" s="2">
        <f t="shared" ca="1" si="3"/>
        <v>0.25169106097796201</v>
      </c>
      <c r="BJ29" s="14">
        <f t="shared" ca="1" si="11"/>
        <v>36</v>
      </c>
      <c r="BL29" s="4">
        <v>29</v>
      </c>
      <c r="BM29" s="4">
        <v>5</v>
      </c>
      <c r="BN29" s="4">
        <v>4</v>
      </c>
      <c r="BO29" s="4">
        <v>3</v>
      </c>
      <c r="BP29" s="4"/>
    </row>
    <row r="30" spans="1:68" ht="51" customHeight="1" x14ac:dyDescent="0.25">
      <c r="A30" s="70"/>
      <c r="B30" s="72"/>
      <c r="C30" s="24">
        <f t="shared" si="13"/>
        <v>0</v>
      </c>
      <c r="D30" s="28">
        <f t="shared" ca="1" si="13"/>
        <v>5</v>
      </c>
      <c r="E30" s="9">
        <f t="shared" si="13"/>
        <v>0</v>
      </c>
      <c r="F30" s="74"/>
      <c r="G30" s="76"/>
      <c r="H30" s="24">
        <f t="shared" si="13"/>
        <v>0</v>
      </c>
      <c r="I30" s="28">
        <f t="shared" ca="1" si="13"/>
        <v>5</v>
      </c>
      <c r="J30" s="9">
        <f t="shared" si="13"/>
        <v>0</v>
      </c>
      <c r="K30" s="74"/>
      <c r="L30" s="12"/>
      <c r="M30" s="52">
        <f ca="1">D30</f>
        <v>5</v>
      </c>
      <c r="N30" s="45"/>
      <c r="O30" s="64"/>
      <c r="P30" s="47"/>
      <c r="Q30" s="52">
        <f ca="1">D30</f>
        <v>5</v>
      </c>
      <c r="R30" s="48"/>
      <c r="S30" s="64"/>
      <c r="T30" s="49"/>
      <c r="U30" s="52">
        <f ca="1">D30</f>
        <v>5</v>
      </c>
      <c r="V30" s="50"/>
      <c r="W30" s="64"/>
      <c r="X30" s="48"/>
      <c r="Y30" s="66"/>
      <c r="Z30" s="46"/>
      <c r="AA30" s="52">
        <f ca="1">D30</f>
        <v>5</v>
      </c>
      <c r="AB30" s="11"/>
      <c r="AC30" s="68"/>
      <c r="AD30" s="13"/>
      <c r="BA30" s="2"/>
      <c r="BB30" s="14"/>
      <c r="BD30" s="4"/>
      <c r="BE30" s="4"/>
      <c r="BF30" s="4"/>
      <c r="BG30" s="4"/>
      <c r="BI30" s="2">
        <f t="shared" ca="1" si="3"/>
        <v>0.50399012878556049</v>
      </c>
      <c r="BJ30" s="14">
        <f t="shared" ca="1" si="11"/>
        <v>19</v>
      </c>
      <c r="BL30" s="4">
        <v>30</v>
      </c>
      <c r="BM30" s="4">
        <v>5</v>
      </c>
      <c r="BN30" s="4">
        <v>4</v>
      </c>
      <c r="BO30" s="4">
        <v>4</v>
      </c>
      <c r="BP30" s="4"/>
    </row>
    <row r="31" spans="1:68" ht="51" customHeight="1" x14ac:dyDescent="0.55000000000000004">
      <c r="A31" s="69" t="str">
        <f t="shared" si="13"/>
        <v>(3)</v>
      </c>
      <c r="B31" s="71">
        <f t="shared" ca="1" si="13"/>
        <v>3</v>
      </c>
      <c r="C31" s="23">
        <f t="shared" si="13"/>
        <v>0</v>
      </c>
      <c r="D31" s="27">
        <f t="shared" ca="1" si="13"/>
        <v>1</v>
      </c>
      <c r="E31" s="25">
        <f t="shared" si="13"/>
        <v>0</v>
      </c>
      <c r="F31" s="73" t="str">
        <f t="shared" si="13"/>
        <v>＋</v>
      </c>
      <c r="G31" s="75">
        <f t="shared" ca="1" si="13"/>
        <v>3</v>
      </c>
      <c r="H31" s="23">
        <f t="shared" si="13"/>
        <v>0</v>
      </c>
      <c r="I31" s="29">
        <f t="shared" ca="1" si="13"/>
        <v>1</v>
      </c>
      <c r="J31" s="18">
        <f t="shared" si="13"/>
        <v>0</v>
      </c>
      <c r="K31" s="73" t="str">
        <f t="shared" si="13"/>
        <v>＝</v>
      </c>
      <c r="L31" s="7"/>
      <c r="M31" s="51">
        <f ca="1">B31*D32+D31</f>
        <v>19</v>
      </c>
      <c r="N31" s="39"/>
      <c r="O31" s="63" t="s">
        <v>3</v>
      </c>
      <c r="P31" s="41"/>
      <c r="Q31" s="51">
        <f ca="1">G31*I32+I31</f>
        <v>19</v>
      </c>
      <c r="R31" s="42"/>
      <c r="S31" s="63" t="s">
        <v>0</v>
      </c>
      <c r="T31" s="43"/>
      <c r="U31" s="51">
        <f ca="1">M31+Q31</f>
        <v>38</v>
      </c>
      <c r="V31" s="44"/>
      <c r="W31" s="63" t="s">
        <v>0</v>
      </c>
      <c r="X31" s="42"/>
      <c r="Y31" s="65">
        <f ca="1">QUOTIENT(U31,U32)</f>
        <v>6</v>
      </c>
      <c r="Z31" s="40"/>
      <c r="AA31" s="51">
        <f ca="1">MOD(U31,U32)</f>
        <v>2</v>
      </c>
      <c r="AB31" s="18"/>
      <c r="AC31" s="67"/>
      <c r="AD31" s="8"/>
      <c r="BA31" s="2"/>
      <c r="BB31" s="14"/>
      <c r="BD31" s="4"/>
      <c r="BE31" s="4"/>
      <c r="BF31" s="4"/>
      <c r="BG31" s="4"/>
      <c r="BI31" s="2">
        <f t="shared" ca="1" si="3"/>
        <v>0.45397499425210452</v>
      </c>
      <c r="BJ31" s="14">
        <f t="shared" ca="1" si="11"/>
        <v>24</v>
      </c>
      <c r="BL31" s="4">
        <v>31</v>
      </c>
      <c r="BM31" s="4">
        <v>6</v>
      </c>
      <c r="BN31" s="4">
        <v>1</v>
      </c>
      <c r="BO31" s="4">
        <v>1</v>
      </c>
      <c r="BP31" s="4"/>
    </row>
    <row r="32" spans="1:68" ht="51" customHeight="1" x14ac:dyDescent="0.25">
      <c r="A32" s="70"/>
      <c r="B32" s="72"/>
      <c r="C32" s="24">
        <f t="shared" si="13"/>
        <v>0</v>
      </c>
      <c r="D32" s="28">
        <f t="shared" ca="1" si="13"/>
        <v>6</v>
      </c>
      <c r="E32" s="9">
        <f t="shared" si="13"/>
        <v>0</v>
      </c>
      <c r="F32" s="74"/>
      <c r="G32" s="76"/>
      <c r="H32" s="24">
        <f t="shared" si="13"/>
        <v>0</v>
      </c>
      <c r="I32" s="28">
        <f t="shared" ca="1" si="13"/>
        <v>6</v>
      </c>
      <c r="J32" s="9">
        <f t="shared" si="13"/>
        <v>0</v>
      </c>
      <c r="K32" s="74"/>
      <c r="L32" s="12"/>
      <c r="M32" s="52">
        <f ca="1">D32</f>
        <v>6</v>
      </c>
      <c r="N32" s="45"/>
      <c r="O32" s="64"/>
      <c r="P32" s="47"/>
      <c r="Q32" s="52">
        <f ca="1">D32</f>
        <v>6</v>
      </c>
      <c r="R32" s="48"/>
      <c r="S32" s="64"/>
      <c r="T32" s="49"/>
      <c r="U32" s="52">
        <f ca="1">D32</f>
        <v>6</v>
      </c>
      <c r="V32" s="50"/>
      <c r="W32" s="64"/>
      <c r="X32" s="48"/>
      <c r="Y32" s="66"/>
      <c r="Z32" s="46"/>
      <c r="AA32" s="52">
        <f ca="1">D32</f>
        <v>6</v>
      </c>
      <c r="AB32" s="11"/>
      <c r="AC32" s="68"/>
      <c r="AD32" s="13"/>
      <c r="BA32" s="2"/>
      <c r="BB32" s="14"/>
      <c r="BD32" s="4"/>
      <c r="BE32" s="4"/>
      <c r="BF32" s="4"/>
      <c r="BG32" s="4"/>
      <c r="BI32" s="2">
        <f t="shared" ca="1" si="3"/>
        <v>7.4805911774427969E-2</v>
      </c>
      <c r="BJ32" s="14">
        <f t="shared" ca="1" si="11"/>
        <v>53</v>
      </c>
      <c r="BL32" s="4">
        <v>32</v>
      </c>
      <c r="BM32" s="4">
        <v>6</v>
      </c>
      <c r="BN32" s="4">
        <v>1</v>
      </c>
      <c r="BO32" s="4">
        <v>2</v>
      </c>
      <c r="BP32" s="4"/>
    </row>
    <row r="33" spans="1:68" ht="51" customHeight="1" x14ac:dyDescent="0.55000000000000004">
      <c r="A33" s="69" t="str">
        <f t="shared" si="13"/>
        <v>(4)</v>
      </c>
      <c r="B33" s="71">
        <f t="shared" ca="1" si="13"/>
        <v>1</v>
      </c>
      <c r="C33" s="23">
        <f t="shared" si="13"/>
        <v>0</v>
      </c>
      <c r="D33" s="27">
        <f t="shared" ca="1" si="13"/>
        <v>2</v>
      </c>
      <c r="E33" s="25">
        <f t="shared" si="13"/>
        <v>0</v>
      </c>
      <c r="F33" s="73" t="str">
        <f t="shared" si="13"/>
        <v>＋</v>
      </c>
      <c r="G33" s="75">
        <f t="shared" ca="1" si="13"/>
        <v>4</v>
      </c>
      <c r="H33" s="23">
        <f t="shared" si="13"/>
        <v>0</v>
      </c>
      <c r="I33" s="29">
        <f t="shared" ca="1" si="13"/>
        <v>1</v>
      </c>
      <c r="J33" s="18">
        <f t="shared" si="13"/>
        <v>0</v>
      </c>
      <c r="K33" s="73" t="str">
        <f t="shared" si="13"/>
        <v>＝</v>
      </c>
      <c r="L33" s="7"/>
      <c r="M33" s="51">
        <f ca="1">B33*D34+D33</f>
        <v>6</v>
      </c>
      <c r="N33" s="39"/>
      <c r="O33" s="63" t="s">
        <v>3</v>
      </c>
      <c r="P33" s="41"/>
      <c r="Q33" s="51">
        <f ca="1">G33*I34+I33</f>
        <v>17</v>
      </c>
      <c r="R33" s="42"/>
      <c r="S33" s="63" t="s">
        <v>0</v>
      </c>
      <c r="T33" s="43"/>
      <c r="U33" s="51">
        <f ca="1">M33+Q33</f>
        <v>23</v>
      </c>
      <c r="V33" s="44"/>
      <c r="W33" s="63" t="s">
        <v>0</v>
      </c>
      <c r="X33" s="42"/>
      <c r="Y33" s="65">
        <f ca="1">QUOTIENT(U33,U34)</f>
        <v>5</v>
      </c>
      <c r="Z33" s="40"/>
      <c r="AA33" s="51">
        <f ca="1">MOD(U33,U34)</f>
        <v>3</v>
      </c>
      <c r="AB33" s="18"/>
      <c r="AC33" s="67"/>
      <c r="AD33" s="8"/>
      <c r="BA33" s="2"/>
      <c r="BB33" s="14"/>
      <c r="BD33" s="4"/>
      <c r="BE33" s="4"/>
      <c r="BF33" s="4"/>
      <c r="BG33" s="4"/>
      <c r="BI33" s="2">
        <f t="shared" ca="1" si="3"/>
        <v>4.5937689824181449E-3</v>
      </c>
      <c r="BJ33" s="14">
        <f t="shared" ca="1" si="11"/>
        <v>55</v>
      </c>
      <c r="BL33" s="4">
        <v>33</v>
      </c>
      <c r="BM33" s="4">
        <v>6</v>
      </c>
      <c r="BN33" s="4">
        <v>1</v>
      </c>
      <c r="BO33" s="4">
        <v>3</v>
      </c>
      <c r="BP33" s="4"/>
    </row>
    <row r="34" spans="1:68" ht="51" customHeight="1" x14ac:dyDescent="0.25">
      <c r="A34" s="70"/>
      <c r="B34" s="72"/>
      <c r="C34" s="24">
        <f t="shared" si="13"/>
        <v>0</v>
      </c>
      <c r="D34" s="28">
        <f t="shared" ca="1" si="13"/>
        <v>4</v>
      </c>
      <c r="E34" s="9">
        <f t="shared" si="13"/>
        <v>0</v>
      </c>
      <c r="F34" s="74"/>
      <c r="G34" s="76"/>
      <c r="H34" s="24">
        <f t="shared" si="13"/>
        <v>0</v>
      </c>
      <c r="I34" s="28">
        <f t="shared" ca="1" si="13"/>
        <v>4</v>
      </c>
      <c r="J34" s="9">
        <f t="shared" si="13"/>
        <v>0</v>
      </c>
      <c r="K34" s="74"/>
      <c r="L34" s="12"/>
      <c r="M34" s="52">
        <f ca="1">D34</f>
        <v>4</v>
      </c>
      <c r="N34" s="45"/>
      <c r="O34" s="64"/>
      <c r="P34" s="47"/>
      <c r="Q34" s="52">
        <f ca="1">D34</f>
        <v>4</v>
      </c>
      <c r="R34" s="48"/>
      <c r="S34" s="64"/>
      <c r="T34" s="49"/>
      <c r="U34" s="52">
        <f ca="1">D34</f>
        <v>4</v>
      </c>
      <c r="V34" s="50"/>
      <c r="W34" s="64"/>
      <c r="X34" s="48"/>
      <c r="Y34" s="66"/>
      <c r="Z34" s="46"/>
      <c r="AA34" s="52">
        <f ca="1">D34</f>
        <v>4</v>
      </c>
      <c r="AB34" s="11"/>
      <c r="AC34" s="68"/>
      <c r="AD34" s="13"/>
      <c r="BA34" s="2"/>
      <c r="BB34" s="14"/>
      <c r="BD34" s="4"/>
      <c r="BE34" s="4"/>
      <c r="BF34" s="4"/>
      <c r="BG34" s="4"/>
      <c r="BI34" s="2">
        <f t="shared" ca="1" si="3"/>
        <v>0.26963517899450651</v>
      </c>
      <c r="BJ34" s="14">
        <f t="shared" ca="1" si="11"/>
        <v>35</v>
      </c>
      <c r="BL34" s="4">
        <v>34</v>
      </c>
      <c r="BM34" s="4">
        <v>6</v>
      </c>
      <c r="BN34" s="4">
        <v>1</v>
      </c>
      <c r="BO34" s="4">
        <v>4</v>
      </c>
      <c r="BP34" s="4"/>
    </row>
    <row r="35" spans="1:68" ht="51" customHeight="1" x14ac:dyDescent="0.55000000000000004">
      <c r="A35" s="69" t="str">
        <f t="shared" si="13"/>
        <v>(5)</v>
      </c>
      <c r="B35" s="71">
        <f t="shared" ca="1" si="13"/>
        <v>2</v>
      </c>
      <c r="C35" s="23">
        <f t="shared" si="13"/>
        <v>0</v>
      </c>
      <c r="D35" s="27">
        <f t="shared" ca="1" si="13"/>
        <v>3</v>
      </c>
      <c r="E35" s="25">
        <f t="shared" si="13"/>
        <v>0</v>
      </c>
      <c r="F35" s="73" t="str">
        <f t="shared" si="13"/>
        <v>＋</v>
      </c>
      <c r="G35" s="75">
        <f t="shared" ca="1" si="13"/>
        <v>3</v>
      </c>
      <c r="H35" s="23">
        <f t="shared" si="13"/>
        <v>0</v>
      </c>
      <c r="I35" s="29">
        <f t="shared" ca="1" si="13"/>
        <v>4</v>
      </c>
      <c r="J35" s="18">
        <f t="shared" si="13"/>
        <v>0</v>
      </c>
      <c r="K35" s="73" t="str">
        <f t="shared" si="13"/>
        <v>＝</v>
      </c>
      <c r="L35" s="7"/>
      <c r="M35" s="51">
        <f ca="1">B35*D36+D35</f>
        <v>15</v>
      </c>
      <c r="N35" s="39"/>
      <c r="O35" s="63" t="s">
        <v>3</v>
      </c>
      <c r="P35" s="41"/>
      <c r="Q35" s="51">
        <f ca="1">G35*I36+I35</f>
        <v>22</v>
      </c>
      <c r="R35" s="42"/>
      <c r="S35" s="63" t="s">
        <v>0</v>
      </c>
      <c r="T35" s="43"/>
      <c r="U35" s="51">
        <f ca="1">M35+Q35</f>
        <v>37</v>
      </c>
      <c r="V35" s="44"/>
      <c r="W35" s="63" t="s">
        <v>0</v>
      </c>
      <c r="X35" s="42"/>
      <c r="Y35" s="65">
        <f ca="1">QUOTIENT(U35,U36)</f>
        <v>6</v>
      </c>
      <c r="Z35" s="40"/>
      <c r="AA35" s="51">
        <f ca="1">MOD(U35,U36)</f>
        <v>1</v>
      </c>
      <c r="AB35" s="18"/>
      <c r="AC35" s="67"/>
      <c r="AD35" s="8"/>
      <c r="BA35" s="2"/>
      <c r="BB35" s="14"/>
      <c r="BD35" s="4"/>
      <c r="BE35" s="4"/>
      <c r="BF35" s="4"/>
      <c r="BG35" s="4"/>
      <c r="BI35" s="2">
        <f t="shared" ca="1" si="3"/>
        <v>0.43086968996057251</v>
      </c>
      <c r="BJ35" s="14">
        <f t="shared" ca="1" si="11"/>
        <v>26</v>
      </c>
      <c r="BL35" s="4">
        <v>35</v>
      </c>
      <c r="BM35" s="4">
        <v>6</v>
      </c>
      <c r="BN35" s="4">
        <v>1</v>
      </c>
      <c r="BO35" s="4">
        <v>5</v>
      </c>
      <c r="BP35" s="4"/>
    </row>
    <row r="36" spans="1:68" ht="51" customHeight="1" x14ac:dyDescent="0.25">
      <c r="A36" s="70"/>
      <c r="B36" s="72"/>
      <c r="C36" s="24">
        <f t="shared" si="13"/>
        <v>0</v>
      </c>
      <c r="D36" s="28">
        <f t="shared" ca="1" si="13"/>
        <v>6</v>
      </c>
      <c r="E36" s="9">
        <f t="shared" si="13"/>
        <v>0</v>
      </c>
      <c r="F36" s="74"/>
      <c r="G36" s="76"/>
      <c r="H36" s="24">
        <f t="shared" si="13"/>
        <v>0</v>
      </c>
      <c r="I36" s="28">
        <f t="shared" ca="1" si="13"/>
        <v>6</v>
      </c>
      <c r="J36" s="9">
        <f t="shared" si="13"/>
        <v>0</v>
      </c>
      <c r="K36" s="74"/>
      <c r="L36" s="12"/>
      <c r="M36" s="52">
        <f ca="1">D36</f>
        <v>6</v>
      </c>
      <c r="N36" s="45"/>
      <c r="O36" s="64"/>
      <c r="P36" s="47"/>
      <c r="Q36" s="52">
        <f ca="1">D36</f>
        <v>6</v>
      </c>
      <c r="R36" s="48"/>
      <c r="S36" s="64"/>
      <c r="T36" s="49"/>
      <c r="U36" s="52">
        <f ca="1">D36</f>
        <v>6</v>
      </c>
      <c r="V36" s="50"/>
      <c r="W36" s="64"/>
      <c r="X36" s="48"/>
      <c r="Y36" s="66"/>
      <c r="Z36" s="46"/>
      <c r="AA36" s="52">
        <f ca="1">D36</f>
        <v>6</v>
      </c>
      <c r="AB36" s="11"/>
      <c r="AC36" s="68"/>
      <c r="AD36" s="13"/>
      <c r="BA36" s="2"/>
      <c r="BB36" s="14"/>
      <c r="BD36" s="4"/>
      <c r="BE36" s="4"/>
      <c r="BF36" s="4"/>
      <c r="BG36" s="4"/>
      <c r="BI36" s="2">
        <f t="shared" ca="1" si="3"/>
        <v>0.83375689904173766</v>
      </c>
      <c r="BJ36" s="14">
        <f t="shared" ca="1" si="11"/>
        <v>8</v>
      </c>
      <c r="BL36" s="4">
        <v>36</v>
      </c>
      <c r="BM36" s="4">
        <v>6</v>
      </c>
      <c r="BN36" s="4">
        <v>2</v>
      </c>
      <c r="BO36" s="4">
        <v>1</v>
      </c>
      <c r="BP36" s="4"/>
    </row>
    <row r="37" spans="1:68" ht="51" customHeight="1" x14ac:dyDescent="0.55000000000000004">
      <c r="A37" s="69" t="str">
        <f t="shared" si="13"/>
        <v>(6)</v>
      </c>
      <c r="B37" s="71">
        <f t="shared" ca="1" si="13"/>
        <v>3</v>
      </c>
      <c r="C37" s="23">
        <f t="shared" si="13"/>
        <v>0</v>
      </c>
      <c r="D37" s="27">
        <f t="shared" ca="1" si="13"/>
        <v>5</v>
      </c>
      <c r="E37" s="25">
        <f t="shared" si="13"/>
        <v>0</v>
      </c>
      <c r="F37" s="73" t="str">
        <f t="shared" si="13"/>
        <v>＋</v>
      </c>
      <c r="G37" s="75">
        <f t="shared" ca="1" si="13"/>
        <v>1</v>
      </c>
      <c r="H37" s="23">
        <f t="shared" si="13"/>
        <v>0</v>
      </c>
      <c r="I37" s="29">
        <f t="shared" ca="1" si="13"/>
        <v>4</v>
      </c>
      <c r="J37" s="18">
        <f t="shared" si="13"/>
        <v>0</v>
      </c>
      <c r="K37" s="73" t="str">
        <f t="shared" si="13"/>
        <v>＝</v>
      </c>
      <c r="L37" s="7"/>
      <c r="M37" s="51">
        <f ca="1">B37*D38+D37</f>
        <v>23</v>
      </c>
      <c r="N37" s="39"/>
      <c r="O37" s="63" t="s">
        <v>3</v>
      </c>
      <c r="P37" s="41"/>
      <c r="Q37" s="51">
        <f ca="1">G37*I38+I37</f>
        <v>10</v>
      </c>
      <c r="R37" s="42"/>
      <c r="S37" s="63" t="s">
        <v>0</v>
      </c>
      <c r="T37" s="43"/>
      <c r="U37" s="51">
        <f ca="1">M37+Q37</f>
        <v>33</v>
      </c>
      <c r="V37" s="44"/>
      <c r="W37" s="63" t="s">
        <v>0</v>
      </c>
      <c r="X37" s="42"/>
      <c r="Y37" s="65">
        <f ca="1">QUOTIENT(U37,U38)</f>
        <v>5</v>
      </c>
      <c r="Z37" s="40"/>
      <c r="AA37" s="51">
        <f ca="1">MOD(U37,U38)</f>
        <v>3</v>
      </c>
      <c r="AB37" s="18"/>
      <c r="AC37" s="67"/>
      <c r="AD37" s="8"/>
      <c r="BA37" s="2"/>
      <c r="BB37" s="14"/>
      <c r="BD37" s="4"/>
      <c r="BE37" s="4"/>
      <c r="BF37" s="4"/>
      <c r="BG37" s="4"/>
      <c r="BI37" s="2">
        <f t="shared" ca="1" si="3"/>
        <v>7.5298666583207496E-2</v>
      </c>
      <c r="BJ37" s="14">
        <f t="shared" ca="1" si="11"/>
        <v>52</v>
      </c>
      <c r="BL37" s="4">
        <v>37</v>
      </c>
      <c r="BM37" s="4">
        <v>6</v>
      </c>
      <c r="BN37" s="4">
        <v>2</v>
      </c>
      <c r="BO37" s="4">
        <v>2</v>
      </c>
      <c r="BP37" s="4"/>
    </row>
    <row r="38" spans="1:68" ht="51" customHeight="1" x14ac:dyDescent="0.25">
      <c r="A38" s="70"/>
      <c r="B38" s="72"/>
      <c r="C38" s="24">
        <f t="shared" si="13"/>
        <v>0</v>
      </c>
      <c r="D38" s="28">
        <f t="shared" ca="1" si="13"/>
        <v>6</v>
      </c>
      <c r="E38" s="9">
        <f t="shared" si="13"/>
        <v>0</v>
      </c>
      <c r="F38" s="74"/>
      <c r="G38" s="76"/>
      <c r="H38" s="24">
        <f t="shared" si="13"/>
        <v>0</v>
      </c>
      <c r="I38" s="28">
        <f t="shared" ca="1" si="13"/>
        <v>6</v>
      </c>
      <c r="J38" s="9">
        <f t="shared" si="13"/>
        <v>0</v>
      </c>
      <c r="K38" s="74"/>
      <c r="L38" s="12"/>
      <c r="M38" s="52">
        <f ca="1">D38</f>
        <v>6</v>
      </c>
      <c r="N38" s="45"/>
      <c r="O38" s="64"/>
      <c r="P38" s="47"/>
      <c r="Q38" s="52">
        <f ca="1">D38</f>
        <v>6</v>
      </c>
      <c r="R38" s="48"/>
      <c r="S38" s="64"/>
      <c r="T38" s="49"/>
      <c r="U38" s="52">
        <f ca="1">D38</f>
        <v>6</v>
      </c>
      <c r="V38" s="50"/>
      <c r="W38" s="64"/>
      <c r="X38" s="48"/>
      <c r="Y38" s="66"/>
      <c r="Z38" s="46"/>
      <c r="AA38" s="52">
        <f ca="1">D38</f>
        <v>6</v>
      </c>
      <c r="AB38" s="11"/>
      <c r="AC38" s="68"/>
      <c r="AD38" s="13"/>
      <c r="BA38" s="2"/>
      <c r="BB38" s="14"/>
      <c r="BD38" s="4"/>
      <c r="BE38" s="4"/>
      <c r="BF38" s="4"/>
      <c r="BG38" s="4"/>
      <c r="BI38" s="2">
        <f t="shared" ca="1" si="3"/>
        <v>8.9000605207760652E-2</v>
      </c>
      <c r="BJ38" s="14">
        <f t="shared" ca="1" si="11"/>
        <v>50</v>
      </c>
      <c r="BL38" s="4">
        <v>38</v>
      </c>
      <c r="BM38" s="4">
        <v>6</v>
      </c>
      <c r="BN38" s="4">
        <v>2</v>
      </c>
      <c r="BO38" s="4">
        <v>3</v>
      </c>
      <c r="BP38" s="4"/>
    </row>
    <row r="39" spans="1:68" ht="51" customHeight="1" x14ac:dyDescent="0.55000000000000004">
      <c r="A39" s="69" t="str">
        <f t="shared" si="13"/>
        <v>(7)</v>
      </c>
      <c r="B39" s="71">
        <f t="shared" ca="1" si="13"/>
        <v>1</v>
      </c>
      <c r="C39" s="23">
        <f t="shared" si="13"/>
        <v>0</v>
      </c>
      <c r="D39" s="27">
        <f t="shared" ca="1" si="13"/>
        <v>2</v>
      </c>
      <c r="E39" s="25">
        <f t="shared" si="13"/>
        <v>0</v>
      </c>
      <c r="F39" s="73" t="str">
        <f t="shared" si="13"/>
        <v>＋</v>
      </c>
      <c r="G39" s="75">
        <f t="shared" ca="1" si="13"/>
        <v>2</v>
      </c>
      <c r="H39" s="23">
        <f t="shared" si="13"/>
        <v>0</v>
      </c>
      <c r="I39" s="29">
        <f t="shared" ca="1" si="13"/>
        <v>2</v>
      </c>
      <c r="J39" s="18">
        <f t="shared" si="13"/>
        <v>0</v>
      </c>
      <c r="K39" s="73" t="str">
        <f t="shared" si="13"/>
        <v>＝</v>
      </c>
      <c r="L39" s="7"/>
      <c r="M39" s="51">
        <f ca="1">B39*D40+D39</f>
        <v>5</v>
      </c>
      <c r="N39" s="39"/>
      <c r="O39" s="63" t="s">
        <v>3</v>
      </c>
      <c r="P39" s="41"/>
      <c r="Q39" s="51">
        <f ca="1">G39*I40+I39</f>
        <v>8</v>
      </c>
      <c r="R39" s="42"/>
      <c r="S39" s="63" t="s">
        <v>0</v>
      </c>
      <c r="T39" s="43"/>
      <c r="U39" s="51">
        <f ca="1">M39+Q39</f>
        <v>13</v>
      </c>
      <c r="V39" s="44"/>
      <c r="W39" s="63" t="s">
        <v>0</v>
      </c>
      <c r="X39" s="42"/>
      <c r="Y39" s="65">
        <f ca="1">QUOTIENT(U39,U40)</f>
        <v>4</v>
      </c>
      <c r="Z39" s="40"/>
      <c r="AA39" s="51">
        <f ca="1">MOD(U39,U40)</f>
        <v>1</v>
      </c>
      <c r="AB39" s="18"/>
      <c r="AC39" s="67"/>
      <c r="AD39" s="8"/>
      <c r="BA39" s="2"/>
      <c r="BB39" s="14"/>
      <c r="BD39" s="4"/>
      <c r="BE39" s="4"/>
      <c r="BF39" s="4"/>
      <c r="BG39" s="4"/>
      <c r="BI39" s="2">
        <f t="shared" ca="1" si="3"/>
        <v>0.15315187399099994</v>
      </c>
      <c r="BJ39" s="14">
        <f t="shared" ca="1" si="11"/>
        <v>46</v>
      </c>
      <c r="BL39" s="4">
        <v>39</v>
      </c>
      <c r="BM39" s="4">
        <v>6</v>
      </c>
      <c r="BN39" s="4">
        <v>2</v>
      </c>
      <c r="BO39" s="4">
        <v>4</v>
      </c>
      <c r="BP39" s="4"/>
    </row>
    <row r="40" spans="1:68" ht="51" customHeight="1" x14ac:dyDescent="0.25">
      <c r="A40" s="70"/>
      <c r="B40" s="72"/>
      <c r="C40" s="24">
        <f t="shared" si="13"/>
        <v>0</v>
      </c>
      <c r="D40" s="28">
        <f t="shared" ca="1" si="13"/>
        <v>3</v>
      </c>
      <c r="E40" s="9">
        <f t="shared" si="13"/>
        <v>0</v>
      </c>
      <c r="F40" s="74"/>
      <c r="G40" s="76"/>
      <c r="H40" s="24">
        <f t="shared" si="13"/>
        <v>0</v>
      </c>
      <c r="I40" s="28">
        <f t="shared" ca="1" si="13"/>
        <v>3</v>
      </c>
      <c r="J40" s="9">
        <f t="shared" si="13"/>
        <v>0</v>
      </c>
      <c r="K40" s="74"/>
      <c r="L40" s="12"/>
      <c r="M40" s="52">
        <f ca="1">D40</f>
        <v>3</v>
      </c>
      <c r="N40" s="45"/>
      <c r="O40" s="64"/>
      <c r="P40" s="47"/>
      <c r="Q40" s="52">
        <f ca="1">D40</f>
        <v>3</v>
      </c>
      <c r="R40" s="48"/>
      <c r="S40" s="64"/>
      <c r="T40" s="49"/>
      <c r="U40" s="52">
        <f ca="1">D40</f>
        <v>3</v>
      </c>
      <c r="V40" s="50"/>
      <c r="W40" s="64"/>
      <c r="X40" s="48"/>
      <c r="Y40" s="66"/>
      <c r="Z40" s="46"/>
      <c r="AA40" s="52">
        <f ca="1">D40</f>
        <v>3</v>
      </c>
      <c r="AB40" s="11"/>
      <c r="AC40" s="68"/>
      <c r="AD40" s="13"/>
      <c r="BA40" s="2"/>
      <c r="BB40" s="14"/>
      <c r="BD40" s="4"/>
      <c r="BE40" s="4"/>
      <c r="BF40" s="4"/>
      <c r="BG40" s="4"/>
      <c r="BI40" s="2">
        <f t="shared" ca="1" si="3"/>
        <v>0.11583883811253071</v>
      </c>
      <c r="BJ40" s="14">
        <f t="shared" ca="1" si="11"/>
        <v>48</v>
      </c>
      <c r="BL40" s="4">
        <v>40</v>
      </c>
      <c r="BM40" s="4">
        <v>6</v>
      </c>
      <c r="BN40" s="4">
        <v>2</v>
      </c>
      <c r="BO40" s="4">
        <v>5</v>
      </c>
      <c r="BP40" s="4"/>
    </row>
    <row r="41" spans="1:68" ht="51" customHeight="1" x14ac:dyDescent="0.55000000000000004">
      <c r="A41" s="69" t="str">
        <f t="shared" si="13"/>
        <v>(8)</v>
      </c>
      <c r="B41" s="71">
        <f t="shared" ca="1" si="13"/>
        <v>4</v>
      </c>
      <c r="C41" s="23">
        <f t="shared" si="13"/>
        <v>0</v>
      </c>
      <c r="D41" s="27">
        <f t="shared" ca="1" si="13"/>
        <v>2</v>
      </c>
      <c r="E41" s="25">
        <f t="shared" si="13"/>
        <v>0</v>
      </c>
      <c r="F41" s="73" t="str">
        <f t="shared" si="13"/>
        <v>＋</v>
      </c>
      <c r="G41" s="75">
        <f t="shared" ca="1" si="13"/>
        <v>3</v>
      </c>
      <c r="H41" s="23">
        <f t="shared" si="13"/>
        <v>0</v>
      </c>
      <c r="I41" s="29">
        <f t="shared" ca="1" si="13"/>
        <v>2</v>
      </c>
      <c r="J41" s="18">
        <f t="shared" si="13"/>
        <v>0</v>
      </c>
      <c r="K41" s="73" t="str">
        <f t="shared" si="13"/>
        <v>＝</v>
      </c>
      <c r="L41" s="7"/>
      <c r="M41" s="51">
        <f ca="1">B41*D42+D41</f>
        <v>22</v>
      </c>
      <c r="N41" s="39"/>
      <c r="O41" s="63" t="s">
        <v>3</v>
      </c>
      <c r="P41" s="41"/>
      <c r="Q41" s="51">
        <f ca="1">G41*I42+I41</f>
        <v>17</v>
      </c>
      <c r="R41" s="42"/>
      <c r="S41" s="63" t="s">
        <v>0</v>
      </c>
      <c r="T41" s="43"/>
      <c r="U41" s="51">
        <f ca="1">M41+Q41</f>
        <v>39</v>
      </c>
      <c r="V41" s="44"/>
      <c r="W41" s="63" t="s">
        <v>0</v>
      </c>
      <c r="X41" s="42"/>
      <c r="Y41" s="65">
        <f ca="1">QUOTIENT(U41,U42)</f>
        <v>7</v>
      </c>
      <c r="Z41" s="40"/>
      <c r="AA41" s="51">
        <f ca="1">MOD(U41,U42)</f>
        <v>4</v>
      </c>
      <c r="AB41" s="18"/>
      <c r="AC41" s="67"/>
      <c r="AD41" s="8"/>
      <c r="BA41" s="2"/>
      <c r="BB41" s="14"/>
      <c r="BD41" s="4"/>
      <c r="BE41" s="4"/>
      <c r="BF41" s="4"/>
      <c r="BG41" s="4"/>
      <c r="BI41" s="2">
        <f t="shared" ca="1" si="3"/>
        <v>0.62912657702957087</v>
      </c>
      <c r="BJ41" s="14">
        <f t="shared" ca="1" si="11"/>
        <v>13</v>
      </c>
      <c r="BL41" s="4">
        <v>41</v>
      </c>
      <c r="BM41" s="4">
        <v>6</v>
      </c>
      <c r="BN41" s="4">
        <v>3</v>
      </c>
      <c r="BO41" s="4">
        <v>1</v>
      </c>
      <c r="BP41" s="4"/>
    </row>
    <row r="42" spans="1:68" ht="51" customHeight="1" x14ac:dyDescent="0.25">
      <c r="A42" s="70"/>
      <c r="B42" s="72"/>
      <c r="C42" s="24">
        <f t="shared" si="13"/>
        <v>0</v>
      </c>
      <c r="D42" s="28">
        <f t="shared" ca="1" si="13"/>
        <v>5</v>
      </c>
      <c r="E42" s="9">
        <f t="shared" si="13"/>
        <v>0</v>
      </c>
      <c r="F42" s="74"/>
      <c r="G42" s="76"/>
      <c r="H42" s="24">
        <f t="shared" si="13"/>
        <v>0</v>
      </c>
      <c r="I42" s="28">
        <f t="shared" ca="1" si="13"/>
        <v>5</v>
      </c>
      <c r="J42" s="9">
        <f t="shared" si="13"/>
        <v>0</v>
      </c>
      <c r="K42" s="74"/>
      <c r="L42" s="12"/>
      <c r="M42" s="52">
        <f ca="1">D42</f>
        <v>5</v>
      </c>
      <c r="N42" s="45"/>
      <c r="O42" s="64"/>
      <c r="P42" s="47"/>
      <c r="Q42" s="52">
        <f ca="1">D42</f>
        <v>5</v>
      </c>
      <c r="R42" s="48"/>
      <c r="S42" s="64"/>
      <c r="T42" s="49"/>
      <c r="U42" s="52">
        <f ca="1">D42</f>
        <v>5</v>
      </c>
      <c r="V42" s="50"/>
      <c r="W42" s="64"/>
      <c r="X42" s="48"/>
      <c r="Y42" s="66"/>
      <c r="Z42" s="46"/>
      <c r="AA42" s="52">
        <f ca="1">D42</f>
        <v>5</v>
      </c>
      <c r="AB42" s="11"/>
      <c r="AC42" s="68"/>
      <c r="AD42" s="13"/>
      <c r="BA42" s="2"/>
      <c r="BB42" s="14"/>
      <c r="BD42" s="4"/>
      <c r="BE42" s="4"/>
      <c r="BF42" s="4"/>
      <c r="BG42" s="4"/>
      <c r="BI42" s="2">
        <f t="shared" ca="1" si="3"/>
        <v>0.24631333628256991</v>
      </c>
      <c r="BJ42" s="14">
        <f t="shared" ca="1" si="11"/>
        <v>37</v>
      </c>
      <c r="BL42" s="4">
        <v>42</v>
      </c>
      <c r="BM42" s="4">
        <v>6</v>
      </c>
      <c r="BN42" s="4">
        <v>3</v>
      </c>
      <c r="BO42" s="4">
        <v>2</v>
      </c>
      <c r="BP42" s="4"/>
    </row>
    <row r="43" spans="1:68" ht="51" customHeight="1" x14ac:dyDescent="0.55000000000000004">
      <c r="A43" s="69" t="str">
        <f t="shared" ref="A43:K46" si="14">A20</f>
        <v>(9)</v>
      </c>
      <c r="B43" s="71">
        <f t="shared" ca="1" si="14"/>
        <v>4</v>
      </c>
      <c r="C43" s="23">
        <f t="shared" si="14"/>
        <v>0</v>
      </c>
      <c r="D43" s="27">
        <f t="shared" ca="1" si="14"/>
        <v>1</v>
      </c>
      <c r="E43" s="25">
        <f t="shared" si="14"/>
        <v>0</v>
      </c>
      <c r="F43" s="73" t="str">
        <f t="shared" si="14"/>
        <v>＋</v>
      </c>
      <c r="G43" s="75">
        <f t="shared" ca="1" si="14"/>
        <v>1</v>
      </c>
      <c r="H43" s="23">
        <f t="shared" si="14"/>
        <v>0</v>
      </c>
      <c r="I43" s="29">
        <f t="shared" ca="1" si="14"/>
        <v>4</v>
      </c>
      <c r="J43" s="18">
        <f t="shared" si="14"/>
        <v>0</v>
      </c>
      <c r="K43" s="73" t="str">
        <f t="shared" si="14"/>
        <v>＝</v>
      </c>
      <c r="L43" s="7"/>
      <c r="M43" s="51">
        <f ca="1">B43*D44+D43</f>
        <v>25</v>
      </c>
      <c r="N43" s="39"/>
      <c r="O43" s="63" t="s">
        <v>3</v>
      </c>
      <c r="P43" s="41"/>
      <c r="Q43" s="51">
        <f ca="1">G43*I44+I43</f>
        <v>10</v>
      </c>
      <c r="R43" s="42"/>
      <c r="S43" s="63" t="s">
        <v>0</v>
      </c>
      <c r="T43" s="43"/>
      <c r="U43" s="51">
        <f ca="1">M43+Q43</f>
        <v>35</v>
      </c>
      <c r="V43" s="44"/>
      <c r="W43" s="63" t="s">
        <v>0</v>
      </c>
      <c r="X43" s="42"/>
      <c r="Y43" s="65">
        <f ca="1">QUOTIENT(U43,U44)</f>
        <v>5</v>
      </c>
      <c r="Z43" s="40"/>
      <c r="AA43" s="51">
        <f ca="1">MOD(U43,U44)</f>
        <v>5</v>
      </c>
      <c r="AB43" s="18"/>
      <c r="AC43" s="67"/>
      <c r="AD43" s="8"/>
      <c r="BA43" s="2"/>
      <c r="BB43" s="14"/>
      <c r="BD43" s="4"/>
      <c r="BE43" s="4"/>
      <c r="BF43" s="4"/>
      <c r="BG43" s="4"/>
      <c r="BI43" s="2">
        <f t="shared" ca="1" si="3"/>
        <v>0.60376029484255367</v>
      </c>
      <c r="BJ43" s="14">
        <f t="shared" ca="1" si="11"/>
        <v>15</v>
      </c>
      <c r="BL43" s="4">
        <v>43</v>
      </c>
      <c r="BM43" s="4">
        <v>6</v>
      </c>
      <c r="BN43" s="4">
        <v>3</v>
      </c>
      <c r="BO43" s="4">
        <v>3</v>
      </c>
      <c r="BP43" s="4"/>
    </row>
    <row r="44" spans="1:68" ht="51" customHeight="1" x14ac:dyDescent="0.25">
      <c r="A44" s="70"/>
      <c r="B44" s="72"/>
      <c r="C44" s="24">
        <f t="shared" si="14"/>
        <v>0</v>
      </c>
      <c r="D44" s="28">
        <f t="shared" ca="1" si="14"/>
        <v>6</v>
      </c>
      <c r="E44" s="9">
        <f t="shared" si="14"/>
        <v>0</v>
      </c>
      <c r="F44" s="74"/>
      <c r="G44" s="76"/>
      <c r="H44" s="24">
        <f t="shared" si="14"/>
        <v>0</v>
      </c>
      <c r="I44" s="28">
        <f t="shared" ca="1" si="14"/>
        <v>6</v>
      </c>
      <c r="J44" s="9">
        <f t="shared" si="14"/>
        <v>0</v>
      </c>
      <c r="K44" s="74"/>
      <c r="L44" s="12"/>
      <c r="M44" s="52">
        <f ca="1">D44</f>
        <v>6</v>
      </c>
      <c r="N44" s="45"/>
      <c r="O44" s="64"/>
      <c r="P44" s="47"/>
      <c r="Q44" s="52">
        <f ca="1">D44</f>
        <v>6</v>
      </c>
      <c r="R44" s="48"/>
      <c r="S44" s="64"/>
      <c r="T44" s="49"/>
      <c r="U44" s="52">
        <f ca="1">D44</f>
        <v>6</v>
      </c>
      <c r="V44" s="50"/>
      <c r="W44" s="64"/>
      <c r="X44" s="48"/>
      <c r="Y44" s="66"/>
      <c r="Z44" s="46"/>
      <c r="AA44" s="52">
        <f ca="1">D44</f>
        <v>6</v>
      </c>
      <c r="AB44" s="11"/>
      <c r="AC44" s="68"/>
      <c r="AD44" s="13"/>
      <c r="BA44" s="2"/>
      <c r="BB44" s="14"/>
      <c r="BD44" s="4"/>
      <c r="BE44" s="4"/>
      <c r="BF44" s="4"/>
      <c r="BG44" s="4"/>
      <c r="BI44" s="2">
        <f t="shared" ca="1" si="3"/>
        <v>0.90994841544809457</v>
      </c>
      <c r="BJ44" s="14">
        <f t="shared" ca="1" si="11"/>
        <v>3</v>
      </c>
      <c r="BL44" s="4">
        <v>44</v>
      </c>
      <c r="BM44" s="4">
        <v>6</v>
      </c>
      <c r="BN44" s="4">
        <v>3</v>
      </c>
      <c r="BO44" s="4">
        <v>4</v>
      </c>
      <c r="BP44" s="4"/>
    </row>
    <row r="45" spans="1:68" ht="51" customHeight="1" x14ac:dyDescent="0.55000000000000004">
      <c r="A45" s="69" t="str">
        <f t="shared" si="14"/>
        <v>(10)</v>
      </c>
      <c r="B45" s="71">
        <f t="shared" ca="1" si="14"/>
        <v>4</v>
      </c>
      <c r="C45" s="23">
        <f t="shared" si="14"/>
        <v>0</v>
      </c>
      <c r="D45" s="27">
        <f t="shared" ca="1" si="14"/>
        <v>3</v>
      </c>
      <c r="E45" s="25">
        <f t="shared" si="14"/>
        <v>0</v>
      </c>
      <c r="F45" s="73" t="str">
        <f t="shared" si="14"/>
        <v>＋</v>
      </c>
      <c r="G45" s="75">
        <f t="shared" ca="1" si="14"/>
        <v>4</v>
      </c>
      <c r="H45" s="23">
        <f t="shared" si="14"/>
        <v>0</v>
      </c>
      <c r="I45" s="29">
        <f t="shared" ca="1" si="14"/>
        <v>3</v>
      </c>
      <c r="J45" s="18">
        <f t="shared" si="14"/>
        <v>0</v>
      </c>
      <c r="K45" s="73" t="str">
        <f t="shared" si="14"/>
        <v>＝</v>
      </c>
      <c r="L45" s="7"/>
      <c r="M45" s="51">
        <f ca="1">B45*D46+D45</f>
        <v>23</v>
      </c>
      <c r="N45" s="39"/>
      <c r="O45" s="63" t="s">
        <v>3</v>
      </c>
      <c r="P45" s="41"/>
      <c r="Q45" s="51">
        <f ca="1">G45*I46+I45</f>
        <v>23</v>
      </c>
      <c r="R45" s="42"/>
      <c r="S45" s="63" t="s">
        <v>0</v>
      </c>
      <c r="T45" s="43"/>
      <c r="U45" s="51">
        <f ca="1">M45+Q45</f>
        <v>46</v>
      </c>
      <c r="V45" s="44"/>
      <c r="W45" s="63" t="s">
        <v>0</v>
      </c>
      <c r="X45" s="42"/>
      <c r="Y45" s="65">
        <f ca="1">QUOTIENT(U45,U46)</f>
        <v>9</v>
      </c>
      <c r="Z45" s="40"/>
      <c r="AA45" s="51">
        <f ca="1">MOD(U45,U46)</f>
        <v>1</v>
      </c>
      <c r="AB45" s="18"/>
      <c r="AC45" s="67"/>
      <c r="AD45" s="8"/>
      <c r="BB45" s="1"/>
      <c r="BF45" s="4"/>
      <c r="BG45" s="4"/>
      <c r="BI45" s="2">
        <f t="shared" ca="1" si="3"/>
        <v>0.37253116217929205</v>
      </c>
      <c r="BJ45" s="14">
        <f t="shared" ca="1" si="11"/>
        <v>29</v>
      </c>
      <c r="BL45" s="4">
        <v>45</v>
      </c>
      <c r="BM45" s="4">
        <v>6</v>
      </c>
      <c r="BN45" s="4">
        <v>3</v>
      </c>
      <c r="BO45" s="4">
        <v>5</v>
      </c>
      <c r="BP45" s="4"/>
    </row>
    <row r="46" spans="1:68" ht="51" customHeight="1" x14ac:dyDescent="0.25">
      <c r="A46" s="70"/>
      <c r="B46" s="72"/>
      <c r="C46" s="24">
        <f t="shared" si="14"/>
        <v>0</v>
      </c>
      <c r="D46" s="28">
        <f t="shared" ca="1" si="14"/>
        <v>5</v>
      </c>
      <c r="E46" s="9">
        <f t="shared" si="14"/>
        <v>0</v>
      </c>
      <c r="F46" s="74"/>
      <c r="G46" s="76"/>
      <c r="H46" s="24">
        <f t="shared" si="14"/>
        <v>0</v>
      </c>
      <c r="I46" s="28">
        <f t="shared" ca="1" si="14"/>
        <v>5</v>
      </c>
      <c r="J46" s="9">
        <f t="shared" si="14"/>
        <v>0</v>
      </c>
      <c r="K46" s="74"/>
      <c r="L46" s="12"/>
      <c r="M46" s="52">
        <f ca="1">D46</f>
        <v>5</v>
      </c>
      <c r="N46" s="45"/>
      <c r="O46" s="64"/>
      <c r="P46" s="47"/>
      <c r="Q46" s="52">
        <f ca="1">D46</f>
        <v>5</v>
      </c>
      <c r="R46" s="48"/>
      <c r="S46" s="64"/>
      <c r="T46" s="49"/>
      <c r="U46" s="52">
        <f ca="1">D46</f>
        <v>5</v>
      </c>
      <c r="V46" s="50"/>
      <c r="W46" s="64"/>
      <c r="X46" s="48"/>
      <c r="Y46" s="66"/>
      <c r="Z46" s="46"/>
      <c r="AA46" s="52">
        <f ca="1">D46</f>
        <v>5</v>
      </c>
      <c r="AB46" s="11"/>
      <c r="AC46" s="68"/>
      <c r="AD46" s="13"/>
      <c r="BB46" s="1"/>
      <c r="BF46" s="4"/>
      <c r="BG46" s="4"/>
      <c r="BI46" s="2">
        <f t="shared" ca="1" si="3"/>
        <v>0.21133724998426318</v>
      </c>
      <c r="BJ46" s="14">
        <f t="shared" ca="1" si="11"/>
        <v>40</v>
      </c>
      <c r="BL46" s="4">
        <v>46</v>
      </c>
      <c r="BM46" s="4">
        <v>6</v>
      </c>
      <c r="BN46" s="4">
        <v>4</v>
      </c>
      <c r="BO46" s="4">
        <v>1</v>
      </c>
      <c r="BP46" s="4"/>
    </row>
    <row r="47" spans="1:68" ht="25.5" customHeight="1" x14ac:dyDescent="0.25">
      <c r="BB47" s="1"/>
      <c r="BF47" s="4"/>
      <c r="BG47" s="4"/>
      <c r="BI47" s="2">
        <f t="shared" ca="1" si="3"/>
        <v>0.97741670377078849</v>
      </c>
      <c r="BJ47" s="14">
        <f t="shared" ca="1" si="11"/>
        <v>2</v>
      </c>
      <c r="BL47" s="4">
        <v>47</v>
      </c>
      <c r="BM47" s="4">
        <v>6</v>
      </c>
      <c r="BN47" s="4">
        <v>4</v>
      </c>
      <c r="BO47" s="4">
        <v>2</v>
      </c>
      <c r="BP47" s="4"/>
    </row>
    <row r="48" spans="1:68" ht="25.5" customHeight="1" x14ac:dyDescent="0.25">
      <c r="BB48" s="1"/>
      <c r="BF48" s="4"/>
      <c r="BG48" s="4"/>
      <c r="BI48" s="2">
        <f t="shared" ca="1" si="3"/>
        <v>0.39837868090793704</v>
      </c>
      <c r="BJ48" s="14">
        <f t="shared" ca="1" si="11"/>
        <v>28</v>
      </c>
      <c r="BL48" s="4">
        <v>48</v>
      </c>
      <c r="BM48" s="4">
        <v>6</v>
      </c>
      <c r="BN48" s="4">
        <v>4</v>
      </c>
      <c r="BO48" s="4">
        <v>3</v>
      </c>
      <c r="BP48" s="4"/>
    </row>
    <row r="49" spans="53:68" ht="25.5" customHeight="1" x14ac:dyDescent="0.25">
      <c r="BB49" s="1"/>
      <c r="BF49" s="4"/>
      <c r="BG49" s="4"/>
      <c r="BI49" s="2">
        <f t="shared" ca="1" si="3"/>
        <v>8.6848761504960348E-2</v>
      </c>
      <c r="BJ49" s="14">
        <f t="shared" ca="1" si="11"/>
        <v>51</v>
      </c>
      <c r="BL49" s="4">
        <v>49</v>
      </c>
      <c r="BM49" s="4">
        <v>6</v>
      </c>
      <c r="BN49" s="4">
        <v>4</v>
      </c>
      <c r="BO49" s="4">
        <v>4</v>
      </c>
      <c r="BP49" s="4"/>
    </row>
    <row r="50" spans="53:68" ht="25.5" customHeight="1" x14ac:dyDescent="0.25">
      <c r="BB50" s="1"/>
      <c r="BF50" s="4"/>
      <c r="BG50" s="4"/>
      <c r="BI50" s="2">
        <f t="shared" ca="1" si="3"/>
        <v>0.46723727089192535</v>
      </c>
      <c r="BJ50" s="14">
        <f t="shared" ca="1" si="11"/>
        <v>22</v>
      </c>
      <c r="BL50" s="4">
        <v>50</v>
      </c>
      <c r="BM50" s="4">
        <v>6</v>
      </c>
      <c r="BN50" s="4">
        <v>4</v>
      </c>
      <c r="BO50" s="4">
        <v>5</v>
      </c>
      <c r="BP50" s="4"/>
    </row>
    <row r="51" spans="53:68" ht="25.5" customHeight="1" x14ac:dyDescent="0.25">
      <c r="BB51" s="1"/>
      <c r="BF51" s="4"/>
      <c r="BG51" s="4"/>
      <c r="BI51" s="2">
        <f t="shared" ca="1" si="3"/>
        <v>0.17944147640689145</v>
      </c>
      <c r="BJ51" s="14">
        <f t="shared" ca="1" si="11"/>
        <v>43</v>
      </c>
      <c r="BL51" s="4">
        <v>51</v>
      </c>
      <c r="BM51" s="4">
        <v>6</v>
      </c>
      <c r="BN51" s="4">
        <v>5</v>
      </c>
      <c r="BO51" s="4">
        <v>1</v>
      </c>
      <c r="BP51" s="4"/>
    </row>
    <row r="52" spans="53:68" ht="25.5" customHeight="1" x14ac:dyDescent="0.25">
      <c r="BB52" s="1"/>
      <c r="BF52" s="4"/>
      <c r="BG52" s="4"/>
      <c r="BI52" s="2">
        <f t="shared" ca="1" si="3"/>
        <v>0.10187860356319434</v>
      </c>
      <c r="BJ52" s="14">
        <f t="shared" ca="1" si="11"/>
        <v>49</v>
      </c>
      <c r="BL52" s="4">
        <v>52</v>
      </c>
      <c r="BM52" s="4">
        <v>6</v>
      </c>
      <c r="BN52" s="4">
        <v>5</v>
      </c>
      <c r="BO52" s="4">
        <v>2</v>
      </c>
      <c r="BP52" s="4"/>
    </row>
    <row r="53" spans="53:68" ht="25.5" customHeight="1" x14ac:dyDescent="0.25">
      <c r="BB53" s="1"/>
      <c r="BF53" s="4"/>
      <c r="BG53" s="4"/>
      <c r="BI53" s="2">
        <f t="shared" ca="1" si="3"/>
        <v>0.76010156197158785</v>
      </c>
      <c r="BJ53" s="14">
        <f t="shared" ca="1" si="11"/>
        <v>10</v>
      </c>
      <c r="BL53" s="4">
        <v>53</v>
      </c>
      <c r="BM53" s="4">
        <v>6</v>
      </c>
      <c r="BN53" s="4">
        <v>5</v>
      </c>
      <c r="BO53" s="4">
        <v>3</v>
      </c>
      <c r="BP53" s="4"/>
    </row>
    <row r="54" spans="53:68" ht="25.5" customHeight="1" x14ac:dyDescent="0.25">
      <c r="BB54" s="1"/>
      <c r="BF54" s="4"/>
      <c r="BG54" s="4"/>
      <c r="BI54" s="2">
        <f t="shared" ca="1" si="3"/>
        <v>0.48137167159942906</v>
      </c>
      <c r="BJ54" s="14">
        <f t="shared" ca="1" si="11"/>
        <v>21</v>
      </c>
      <c r="BL54" s="4">
        <v>54</v>
      </c>
      <c r="BM54" s="4">
        <v>6</v>
      </c>
      <c r="BN54" s="4">
        <v>5</v>
      </c>
      <c r="BO54" s="4">
        <v>4</v>
      </c>
      <c r="BP54" s="4"/>
    </row>
    <row r="55" spans="53:68" ht="25.5" customHeight="1" x14ac:dyDescent="0.25">
      <c r="BB55" s="1"/>
      <c r="BF55" s="4"/>
      <c r="BG55" s="4"/>
      <c r="BI55" s="2">
        <f t="shared" ca="1" si="3"/>
        <v>0.86477602710366031</v>
      </c>
      <c r="BJ55" s="14">
        <f t="shared" ca="1" si="11"/>
        <v>7</v>
      </c>
      <c r="BL55" s="4">
        <v>55</v>
      </c>
      <c r="BM55" s="4">
        <v>6</v>
      </c>
      <c r="BN55" s="4">
        <v>5</v>
      </c>
      <c r="BO55" s="4">
        <v>5</v>
      </c>
      <c r="BP55" s="4"/>
    </row>
    <row r="56" spans="53:68" ht="25.5" customHeight="1" x14ac:dyDescent="0.25">
      <c r="BB56" s="1"/>
      <c r="BF56" s="4"/>
      <c r="BG56" s="4"/>
      <c r="BI56" s="2"/>
      <c r="BJ56" s="14"/>
      <c r="BL56" s="4"/>
      <c r="BM56" s="4"/>
      <c r="BN56" s="4"/>
      <c r="BO56" s="4"/>
      <c r="BP56" s="4"/>
    </row>
    <row r="57" spans="53:68" ht="25.5" customHeight="1" x14ac:dyDescent="0.25">
      <c r="BB57" s="1"/>
      <c r="BF57" s="4"/>
      <c r="BG57" s="4"/>
      <c r="BI57" s="2"/>
      <c r="BJ57" s="14"/>
      <c r="BL57" s="4"/>
      <c r="BM57" s="4"/>
      <c r="BN57" s="4"/>
      <c r="BO57" s="4"/>
      <c r="BP57" s="4"/>
    </row>
    <row r="58" spans="53:68" ht="25.5" customHeight="1" x14ac:dyDescent="0.25">
      <c r="BB58" s="1"/>
      <c r="BF58" s="4"/>
      <c r="BG58" s="4"/>
      <c r="BI58" s="2"/>
      <c r="BJ58" s="14"/>
      <c r="BL58" s="4"/>
      <c r="BM58" s="4"/>
      <c r="BN58" s="4"/>
      <c r="BO58" s="4"/>
      <c r="BP58" s="4"/>
    </row>
    <row r="59" spans="53:68" ht="25.5" customHeight="1" x14ac:dyDescent="0.25">
      <c r="BB59" s="1"/>
      <c r="BF59" s="4"/>
      <c r="BG59" s="4"/>
      <c r="BI59" s="2"/>
      <c r="BJ59" s="14"/>
      <c r="BL59" s="4"/>
      <c r="BM59" s="4"/>
      <c r="BN59" s="4"/>
      <c r="BO59" s="4"/>
      <c r="BP59" s="4"/>
    </row>
    <row r="60" spans="53:68" ht="25.5" customHeight="1" x14ac:dyDescent="0.25">
      <c r="BB60" s="1"/>
      <c r="BF60" s="4"/>
      <c r="BG60" s="4"/>
      <c r="BI60" s="2"/>
      <c r="BJ60" s="14"/>
      <c r="BL60" s="4"/>
      <c r="BM60" s="4"/>
      <c r="BN60" s="4"/>
      <c r="BO60" s="4"/>
      <c r="BP60" s="4"/>
    </row>
    <row r="61" spans="53:68" ht="25.5" customHeight="1" x14ac:dyDescent="0.25">
      <c r="BB61" s="1"/>
      <c r="BF61" s="4"/>
      <c r="BG61" s="4"/>
      <c r="BI61" s="2"/>
      <c r="BJ61" s="14"/>
      <c r="BL61" s="4"/>
      <c r="BM61" s="4"/>
      <c r="BN61" s="4"/>
      <c r="BO61" s="4"/>
      <c r="BP61" s="4"/>
    </row>
    <row r="62" spans="53:68" ht="25.5" customHeight="1" x14ac:dyDescent="0.25">
      <c r="BB62" s="1"/>
      <c r="BF62" s="4"/>
      <c r="BG62" s="4"/>
      <c r="BI62" s="2"/>
      <c r="BJ62" s="14"/>
      <c r="BL62" s="4"/>
      <c r="BM62" s="4"/>
      <c r="BN62" s="4"/>
      <c r="BO62" s="4"/>
      <c r="BP62" s="4"/>
    </row>
    <row r="63" spans="53:68" ht="25.5" customHeight="1" x14ac:dyDescent="0.25">
      <c r="BB63" s="1"/>
      <c r="BF63" s="4"/>
      <c r="BG63" s="4"/>
      <c r="BI63" s="2"/>
      <c r="BJ63" s="14"/>
      <c r="BL63" s="4"/>
      <c r="BM63" s="4"/>
      <c r="BN63" s="4"/>
      <c r="BO63" s="4"/>
      <c r="BP63" s="4"/>
    </row>
    <row r="64" spans="53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</sheetData>
  <sheetProtection algorithmName="SHA-512" hashValue="dS+iIqk3VzDj3StsaBXMgEsIpaPr1yJJP8xr2RdKjnTBd2ps/QAWW5sWmzpE5UyfK/CxZiiGtzsD9o1SePMOmQ==" saltValue="fUjooUfVED/lv0nyUMOWZA==" spinCount="100000" sheet="1" objects="1" scenarios="1" selectLockedCells="1"/>
  <mergeCells count="28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</mergeCells>
  <phoneticPr fontId="1"/>
  <conditionalFormatting sqref="B4:C23">
    <cfRule type="cellIs" dxfId="273" priority="28" operator="equal">
      <formula>0</formula>
    </cfRule>
  </conditionalFormatting>
  <conditionalFormatting sqref="B27:C46">
    <cfRule type="cellIs" dxfId="272" priority="23" operator="equal">
      <formula>0</formula>
    </cfRule>
  </conditionalFormatting>
  <conditionalFormatting sqref="G4:H23">
    <cfRule type="cellIs" dxfId="271" priority="27" operator="equal">
      <formula>0</formula>
    </cfRule>
  </conditionalFormatting>
  <conditionalFormatting sqref="G27:H46">
    <cfRule type="cellIs" dxfId="270" priority="22" operator="equal">
      <formula>0</formula>
    </cfRule>
  </conditionalFormatting>
  <conditionalFormatting sqref="Y27:Y46">
    <cfRule type="cellIs" dxfId="269" priority="21" operator="equal">
      <formula>0</formula>
    </cfRule>
  </conditionalFormatting>
  <conditionalFormatting sqref="AA27">
    <cfRule type="cellIs" dxfId="268" priority="20" operator="equal">
      <formula>0</formula>
    </cfRule>
  </conditionalFormatting>
  <conditionalFormatting sqref="AA28">
    <cfRule type="expression" dxfId="267" priority="19">
      <formula>AA27=0</formula>
    </cfRule>
  </conditionalFormatting>
  <conditionalFormatting sqref="AA29">
    <cfRule type="cellIs" dxfId="266" priority="18" operator="equal">
      <formula>0</formula>
    </cfRule>
  </conditionalFormatting>
  <conditionalFormatting sqref="AA30">
    <cfRule type="expression" dxfId="265" priority="17">
      <formula>AA29=0</formula>
    </cfRule>
  </conditionalFormatting>
  <conditionalFormatting sqref="AA31">
    <cfRule type="cellIs" dxfId="264" priority="16" operator="equal">
      <formula>0</formula>
    </cfRule>
  </conditionalFormatting>
  <conditionalFormatting sqref="AA32">
    <cfRule type="expression" dxfId="263" priority="15">
      <formula>AA31=0</formula>
    </cfRule>
  </conditionalFormatting>
  <conditionalFormatting sqref="AA33">
    <cfRule type="cellIs" dxfId="262" priority="14" operator="equal">
      <formula>0</formula>
    </cfRule>
  </conditionalFormatting>
  <conditionalFormatting sqref="AA34">
    <cfRule type="expression" dxfId="261" priority="13">
      <formula>AA33=0</formula>
    </cfRule>
  </conditionalFormatting>
  <conditionalFormatting sqref="AA35">
    <cfRule type="cellIs" dxfId="260" priority="12" operator="equal">
      <formula>0</formula>
    </cfRule>
  </conditionalFormatting>
  <conditionalFormatting sqref="AA36">
    <cfRule type="expression" dxfId="259" priority="11">
      <formula>AA35=0</formula>
    </cfRule>
  </conditionalFormatting>
  <conditionalFormatting sqref="AA37">
    <cfRule type="cellIs" dxfId="258" priority="10" operator="equal">
      <formula>0</formula>
    </cfRule>
  </conditionalFormatting>
  <conditionalFormatting sqref="AA38">
    <cfRule type="expression" dxfId="257" priority="9">
      <formula>AA37=0</formula>
    </cfRule>
  </conditionalFormatting>
  <conditionalFormatting sqref="AA39">
    <cfRule type="cellIs" dxfId="256" priority="8" operator="equal">
      <formula>0</formula>
    </cfRule>
  </conditionalFormatting>
  <conditionalFormatting sqref="AA40">
    <cfRule type="expression" dxfId="255" priority="7">
      <formula>AA39=0</formula>
    </cfRule>
  </conditionalFormatting>
  <conditionalFormatting sqref="AA41">
    <cfRule type="cellIs" dxfId="254" priority="6" operator="equal">
      <formula>0</formula>
    </cfRule>
  </conditionalFormatting>
  <conditionalFormatting sqref="AA42">
    <cfRule type="expression" dxfId="253" priority="5">
      <formula>AA41=0</formula>
    </cfRule>
  </conditionalFormatting>
  <conditionalFormatting sqref="AA43">
    <cfRule type="cellIs" dxfId="252" priority="4" operator="equal">
      <formula>0</formula>
    </cfRule>
  </conditionalFormatting>
  <conditionalFormatting sqref="AA44">
    <cfRule type="expression" dxfId="251" priority="3">
      <formula>AA43=0</formula>
    </cfRule>
  </conditionalFormatting>
  <conditionalFormatting sqref="AA45">
    <cfRule type="cellIs" dxfId="250" priority="2" operator="equal">
      <formula>0</formula>
    </cfRule>
  </conditionalFormatting>
  <conditionalFormatting sqref="AA46">
    <cfRule type="expression" dxfId="249" priority="1">
      <formula>AA45=0</formula>
    </cfRule>
  </conditionalFormatting>
  <conditionalFormatting sqref="AI4:AI23">
    <cfRule type="cellIs" dxfId="248" priority="26" operator="equal">
      <formula>0</formula>
    </cfRule>
  </conditionalFormatting>
  <conditionalFormatting sqref="AL4:AL23">
    <cfRule type="cellIs" dxfId="247" priority="25" operator="equal">
      <formula>0</formula>
    </cfRule>
  </conditionalFormatting>
  <conditionalFormatting sqref="AO4:AO23">
    <cfRule type="cellIs" dxfId="246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76E99-0D0E-48BE-AC7B-E884340E0D5B}">
  <sheetPr>
    <pageSetUpPr fitToPage="1"/>
  </sheetPr>
  <dimension ref="A1:BP215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96" t="s">
        <v>34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7">
        <v>1</v>
      </c>
      <c r="AD1" s="97"/>
      <c r="BA1" s="2">
        <f ca="1">RAND()</f>
        <v>0.34650895714225549</v>
      </c>
      <c r="BB1" s="14">
        <f t="shared" ref="BB1:BB10" ca="1" si="0">RANK(BA1,$BA$1:$BA$44,)</f>
        <v>5</v>
      </c>
      <c r="BC1" s="3"/>
      <c r="BD1" s="4">
        <v>1</v>
      </c>
      <c r="BE1" s="4">
        <v>0</v>
      </c>
      <c r="BF1" s="4">
        <v>1</v>
      </c>
      <c r="BG1" s="4"/>
      <c r="BI1" s="2">
        <f ca="1">RAND()</f>
        <v>0.33847820935601047</v>
      </c>
      <c r="BJ1" s="14">
        <f t="shared" ref="BJ1:BJ55" ca="1" si="1">RANK(BI1,$BI$1:$BI$204,)</f>
        <v>41</v>
      </c>
      <c r="BK1" s="3"/>
      <c r="BL1" s="4">
        <v>1</v>
      </c>
      <c r="BM1" s="4">
        <v>2</v>
      </c>
      <c r="BN1" s="4">
        <v>1</v>
      </c>
      <c r="BO1" s="4">
        <v>1</v>
      </c>
      <c r="BP1" s="4"/>
    </row>
    <row r="2" spans="1:68" ht="45.95" customHeight="1" thickBot="1" x14ac:dyDescent="0.3">
      <c r="B2" s="98" t="s">
        <v>1</v>
      </c>
      <c r="C2" s="99"/>
      <c r="D2" s="99"/>
      <c r="E2" s="99"/>
      <c r="F2" s="99"/>
      <c r="G2" s="99"/>
      <c r="H2" s="100"/>
      <c r="I2" s="98" t="s">
        <v>13</v>
      </c>
      <c r="J2" s="99"/>
      <c r="K2" s="99"/>
      <c r="L2" s="99"/>
      <c r="M2" s="101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100"/>
      <c r="AS2" s="4" t="s">
        <v>14</v>
      </c>
      <c r="AW2" s="4" t="s">
        <v>19</v>
      </c>
      <c r="BA2" s="2">
        <f t="shared" ref="BA2:BA10" ca="1" si="2">RAND()</f>
        <v>0.52749144521624103</v>
      </c>
      <c r="BB2" s="14">
        <f t="shared" ca="1" si="0"/>
        <v>3</v>
      </c>
      <c r="BD2" s="4">
        <v>2</v>
      </c>
      <c r="BE2" s="4">
        <v>0</v>
      </c>
      <c r="BF2" s="4">
        <v>2</v>
      </c>
      <c r="BG2" s="4"/>
      <c r="BI2" s="2">
        <f t="shared" ref="BI2:BI55" ca="1" si="3">RAND()</f>
        <v>0.80805466628514377</v>
      </c>
      <c r="BJ2" s="14">
        <f t="shared" ca="1" si="1"/>
        <v>9</v>
      </c>
      <c r="BL2" s="4">
        <v>2</v>
      </c>
      <c r="BM2" s="4">
        <v>3</v>
      </c>
      <c r="BN2" s="4">
        <v>1</v>
      </c>
      <c r="BO2" s="4">
        <v>1</v>
      </c>
      <c r="BP2" s="4"/>
    </row>
    <row r="3" spans="1:68" ht="20.100000000000001" customHeight="1" x14ac:dyDescent="0.25">
      <c r="B3" s="26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BA3" s="2">
        <f t="shared" ca="1" si="2"/>
        <v>0.60536655501282755</v>
      </c>
      <c r="BB3" s="14">
        <f t="shared" ca="1" si="0"/>
        <v>2</v>
      </c>
      <c r="BD3" s="4">
        <v>3</v>
      </c>
      <c r="BE3" s="4">
        <v>0</v>
      </c>
      <c r="BF3" s="4">
        <v>3</v>
      </c>
      <c r="BG3" s="4"/>
      <c r="BI3" s="2">
        <f t="shared" ca="1" si="3"/>
        <v>0.5076737266327388</v>
      </c>
      <c r="BJ3" s="14">
        <f t="shared" ca="1" si="1"/>
        <v>30</v>
      </c>
      <c r="BL3" s="4">
        <v>3</v>
      </c>
      <c r="BM3" s="4">
        <v>3</v>
      </c>
      <c r="BN3" s="4">
        <v>1</v>
      </c>
      <c r="BO3" s="4">
        <v>2</v>
      </c>
      <c r="BP3" s="4"/>
    </row>
    <row r="4" spans="1:68" ht="51" customHeight="1" x14ac:dyDescent="0.55000000000000004">
      <c r="A4" s="69" t="s">
        <v>2</v>
      </c>
      <c r="B4" s="75">
        <f ca="1">AS4</f>
        <v>1</v>
      </c>
      <c r="C4" s="23"/>
      <c r="D4" s="27">
        <f ca="1">AU4</f>
        <v>3</v>
      </c>
      <c r="E4" s="25"/>
      <c r="F4" s="73" t="s">
        <v>3</v>
      </c>
      <c r="G4" s="75">
        <f ca="1">AW4</f>
        <v>0</v>
      </c>
      <c r="H4" s="23"/>
      <c r="I4" s="29">
        <f ca="1">AY4</f>
        <v>1</v>
      </c>
      <c r="J4" s="18"/>
      <c r="K4" s="73" t="s">
        <v>0</v>
      </c>
      <c r="L4" s="7"/>
      <c r="M4" s="94"/>
      <c r="N4" s="17"/>
      <c r="O4" s="18"/>
      <c r="P4" s="18"/>
      <c r="Q4" s="67"/>
      <c r="R4" s="7"/>
      <c r="S4" s="91"/>
      <c r="T4" s="6"/>
      <c r="U4" s="19"/>
      <c r="V4" s="19"/>
      <c r="W4" s="67"/>
      <c r="X4" s="7"/>
      <c r="Y4" s="67"/>
      <c r="Z4" s="7"/>
      <c r="AA4" s="18"/>
      <c r="AB4" s="18"/>
      <c r="AC4" s="67"/>
      <c r="AD4" s="8"/>
      <c r="AH4" s="93" t="s">
        <v>20</v>
      </c>
      <c r="AI4" s="88">
        <f ca="1">AS4</f>
        <v>1</v>
      </c>
      <c r="AJ4" s="20">
        <f ca="1">AU4</f>
        <v>3</v>
      </c>
      <c r="AK4" s="89" t="s">
        <v>3</v>
      </c>
      <c r="AL4" s="88">
        <f ca="1">AW4</f>
        <v>0</v>
      </c>
      <c r="AM4" s="20">
        <f ca="1">AY4</f>
        <v>1</v>
      </c>
      <c r="AN4" s="89" t="s">
        <v>18</v>
      </c>
      <c r="AO4" s="88">
        <f ca="1">AI4+AL4+QUOTIENT((AJ4+AM4),AP5)</f>
        <v>1</v>
      </c>
      <c r="AP4" s="20">
        <f ca="1">MOD((AJ4+AM4),AP5)</f>
        <v>4</v>
      </c>
      <c r="AQ4" s="14"/>
      <c r="AS4" s="4">
        <f t="shared" ref="AS4:AS13" ca="1" si="4">VLOOKUP($BB1,$BD$1:$BF$204,2,FALSE)</f>
        <v>1</v>
      </c>
      <c r="AT4" s="4">
        <f t="shared" ref="AT4:AT13" ca="1" si="5">VLOOKUP($BJ1,$BL$1:$BO$204,2,FALSE)</f>
        <v>6</v>
      </c>
      <c r="AU4" s="4">
        <f t="shared" ref="AU4:AU13" ca="1" si="6">VLOOKUP($BJ1,$BL$1:$BO$204,3,FALSE)</f>
        <v>3</v>
      </c>
      <c r="AV4" s="4"/>
      <c r="AW4" s="4">
        <f t="shared" ref="AW4:AW13" ca="1" si="7">VLOOKUP($BB1,$BD$1:$BF$204,3,FALSE)</f>
        <v>0</v>
      </c>
      <c r="AX4" s="4">
        <f t="shared" ref="AX4:AX13" ca="1" si="8">VLOOKUP($BJ1,$BL$1:$BO$204,2,FALSE)</f>
        <v>6</v>
      </c>
      <c r="AY4" s="4">
        <f t="shared" ref="AY4:AY13" ca="1" si="9">VLOOKUP($BJ1,$BL$1:$BO$204,4,FALSE)</f>
        <v>1</v>
      </c>
      <c r="BA4" s="2">
        <f t="shared" ca="1" si="2"/>
        <v>0.237687593838107</v>
      </c>
      <c r="BB4" s="14">
        <f t="shared" ca="1" si="0"/>
        <v>7</v>
      </c>
      <c r="BD4" s="4">
        <v>4</v>
      </c>
      <c r="BE4" s="4">
        <v>0</v>
      </c>
      <c r="BF4" s="4">
        <v>4</v>
      </c>
      <c r="BG4" s="4"/>
      <c r="BI4" s="2">
        <f t="shared" ca="1" si="3"/>
        <v>0.60534558033224772</v>
      </c>
      <c r="BJ4" s="14">
        <f t="shared" ca="1" si="1"/>
        <v>20</v>
      </c>
      <c r="BL4" s="4">
        <v>4</v>
      </c>
      <c r="BM4" s="4">
        <v>3</v>
      </c>
      <c r="BN4" s="4">
        <v>2</v>
      </c>
      <c r="BO4" s="4">
        <v>1</v>
      </c>
      <c r="BP4" s="4"/>
    </row>
    <row r="5" spans="1:68" ht="51" customHeight="1" x14ac:dyDescent="0.25">
      <c r="A5" s="70"/>
      <c r="B5" s="76"/>
      <c r="C5" s="24"/>
      <c r="D5" s="28">
        <f ca="1">AT4</f>
        <v>6</v>
      </c>
      <c r="E5" s="9"/>
      <c r="F5" s="74"/>
      <c r="G5" s="76"/>
      <c r="H5" s="24"/>
      <c r="I5" s="28">
        <f ca="1">AX4</f>
        <v>6</v>
      </c>
      <c r="J5" s="9"/>
      <c r="K5" s="74"/>
      <c r="L5" s="12"/>
      <c r="M5" s="95"/>
      <c r="N5" s="21"/>
      <c r="O5" s="9"/>
      <c r="P5" s="9"/>
      <c r="Q5" s="68"/>
      <c r="R5" s="12"/>
      <c r="S5" s="92"/>
      <c r="T5" s="10"/>
      <c r="U5" s="22"/>
      <c r="V5" s="22"/>
      <c r="W5" s="68"/>
      <c r="X5" s="12"/>
      <c r="Y5" s="68"/>
      <c r="Z5" s="12"/>
      <c r="AA5" s="11"/>
      <c r="AB5" s="11"/>
      <c r="AC5" s="68"/>
      <c r="AD5" s="13"/>
      <c r="AH5" s="93"/>
      <c r="AI5" s="88"/>
      <c r="AJ5" s="14">
        <f ca="1">AT4</f>
        <v>6</v>
      </c>
      <c r="AK5" s="89"/>
      <c r="AL5" s="88"/>
      <c r="AM5" s="14">
        <f ca="1">AX4</f>
        <v>6</v>
      </c>
      <c r="AN5" s="89"/>
      <c r="AO5" s="88"/>
      <c r="AP5" s="14">
        <f ca="1">AJ5</f>
        <v>6</v>
      </c>
      <c r="AQ5" s="14"/>
      <c r="AS5" s="4">
        <f t="shared" ca="1" si="4"/>
        <v>0</v>
      </c>
      <c r="AT5" s="4">
        <f t="shared" ca="1" si="5"/>
        <v>4</v>
      </c>
      <c r="AU5" s="4">
        <f t="shared" ca="1" si="6"/>
        <v>2</v>
      </c>
      <c r="AV5" s="4"/>
      <c r="AW5" s="4">
        <f t="shared" ca="1" si="7"/>
        <v>3</v>
      </c>
      <c r="AX5" s="4">
        <f t="shared" ca="1" si="8"/>
        <v>4</v>
      </c>
      <c r="AY5" s="4">
        <f t="shared" ca="1" si="9"/>
        <v>1</v>
      </c>
      <c r="BA5" s="2">
        <f t="shared" ca="1" si="2"/>
        <v>0.61612077141706334</v>
      </c>
      <c r="BB5" s="14">
        <f t="shared" ca="1" si="0"/>
        <v>1</v>
      </c>
      <c r="BD5" s="4">
        <v>5</v>
      </c>
      <c r="BE5" s="4">
        <v>1</v>
      </c>
      <c r="BF5" s="4">
        <v>0</v>
      </c>
      <c r="BG5" s="4"/>
      <c r="BI5" s="2">
        <f t="shared" ca="1" si="3"/>
        <v>0.43350930172152202</v>
      </c>
      <c r="BJ5" s="14">
        <f t="shared" ca="1" si="1"/>
        <v>36</v>
      </c>
      <c r="BL5" s="4">
        <v>5</v>
      </c>
      <c r="BM5" s="4">
        <v>3</v>
      </c>
      <c r="BN5" s="4">
        <v>2</v>
      </c>
      <c r="BO5" s="4">
        <v>2</v>
      </c>
      <c r="BP5" s="4"/>
    </row>
    <row r="6" spans="1:68" ht="51" customHeight="1" x14ac:dyDescent="0.55000000000000004">
      <c r="A6" s="69" t="s">
        <v>4</v>
      </c>
      <c r="B6" s="71">
        <f ca="1">AS5</f>
        <v>0</v>
      </c>
      <c r="C6" s="23"/>
      <c r="D6" s="27">
        <f ca="1">AU5</f>
        <v>2</v>
      </c>
      <c r="E6" s="25"/>
      <c r="F6" s="73" t="s">
        <v>3</v>
      </c>
      <c r="G6" s="75">
        <f ca="1">AW5</f>
        <v>3</v>
      </c>
      <c r="H6" s="23"/>
      <c r="I6" s="29">
        <f ca="1">AY5</f>
        <v>1</v>
      </c>
      <c r="J6" s="18"/>
      <c r="K6" s="73" t="s">
        <v>0</v>
      </c>
      <c r="L6" s="7"/>
      <c r="M6" s="94"/>
      <c r="N6" s="17"/>
      <c r="O6" s="18"/>
      <c r="P6" s="18"/>
      <c r="Q6" s="67"/>
      <c r="R6" s="7"/>
      <c r="S6" s="91"/>
      <c r="T6" s="6"/>
      <c r="U6" s="19"/>
      <c r="V6" s="19"/>
      <c r="W6" s="67"/>
      <c r="X6" s="7"/>
      <c r="Y6" s="67"/>
      <c r="Z6" s="7"/>
      <c r="AA6" s="18"/>
      <c r="AB6" s="18"/>
      <c r="AC6" s="67"/>
      <c r="AD6" s="8">
        <f t="shared" ref="AD6:AD15" si="10">W6+AA6</f>
        <v>0</v>
      </c>
      <c r="AH6" s="93" t="s">
        <v>21</v>
      </c>
      <c r="AI6" s="88">
        <f ca="1">AS5</f>
        <v>0</v>
      </c>
      <c r="AJ6" s="20">
        <f ca="1">AU5</f>
        <v>2</v>
      </c>
      <c r="AK6" s="89" t="s">
        <v>3</v>
      </c>
      <c r="AL6" s="88">
        <f ca="1">AW5</f>
        <v>3</v>
      </c>
      <c r="AM6" s="20">
        <f ca="1">AY5</f>
        <v>1</v>
      </c>
      <c r="AN6" s="89" t="s">
        <v>18</v>
      </c>
      <c r="AO6" s="88">
        <f ca="1">AI6+AL6+QUOTIENT((AJ6+AM6),AP7)</f>
        <v>3</v>
      </c>
      <c r="AP6" s="20">
        <f ca="1">MOD((AJ6+AM6),AP7)</f>
        <v>3</v>
      </c>
      <c r="AQ6" s="14"/>
      <c r="AS6" s="4">
        <f t="shared" ca="1" si="4"/>
        <v>0</v>
      </c>
      <c r="AT6" s="4">
        <f t="shared" ca="1" si="5"/>
        <v>5</v>
      </c>
      <c r="AU6" s="4">
        <f t="shared" ca="1" si="6"/>
        <v>4</v>
      </c>
      <c r="AV6" s="4"/>
      <c r="AW6" s="4">
        <f t="shared" ca="1" si="7"/>
        <v>2</v>
      </c>
      <c r="AX6" s="4">
        <f t="shared" ca="1" si="8"/>
        <v>5</v>
      </c>
      <c r="AY6" s="4">
        <f t="shared" ca="1" si="9"/>
        <v>4</v>
      </c>
      <c r="BA6" s="2">
        <f t="shared" ca="1" si="2"/>
        <v>0.31823635887957213</v>
      </c>
      <c r="BB6" s="14">
        <f t="shared" ca="1" si="0"/>
        <v>6</v>
      </c>
      <c r="BD6" s="4">
        <v>6</v>
      </c>
      <c r="BE6" s="4">
        <v>2</v>
      </c>
      <c r="BF6" s="4">
        <v>0</v>
      </c>
      <c r="BG6" s="4"/>
      <c r="BI6" s="2">
        <f t="shared" ca="1" si="3"/>
        <v>0.52118780736289982</v>
      </c>
      <c r="BJ6" s="14">
        <f t="shared" ca="1" si="1"/>
        <v>28</v>
      </c>
      <c r="BL6" s="4">
        <v>6</v>
      </c>
      <c r="BM6" s="4">
        <v>4</v>
      </c>
      <c r="BN6" s="4">
        <v>1</v>
      </c>
      <c r="BO6" s="4">
        <v>1</v>
      </c>
      <c r="BP6" s="4"/>
    </row>
    <row r="7" spans="1:68" ht="51" customHeight="1" x14ac:dyDescent="0.25">
      <c r="A7" s="70"/>
      <c r="B7" s="72"/>
      <c r="C7" s="24"/>
      <c r="D7" s="28">
        <f ca="1">AT5</f>
        <v>4</v>
      </c>
      <c r="E7" s="9"/>
      <c r="F7" s="74"/>
      <c r="G7" s="76"/>
      <c r="H7" s="24"/>
      <c r="I7" s="28">
        <f ca="1">AX5</f>
        <v>4</v>
      </c>
      <c r="J7" s="9"/>
      <c r="K7" s="74"/>
      <c r="L7" s="12"/>
      <c r="M7" s="95"/>
      <c r="N7" s="21"/>
      <c r="O7" s="9"/>
      <c r="P7" s="9"/>
      <c r="Q7" s="68"/>
      <c r="R7" s="12"/>
      <c r="S7" s="92"/>
      <c r="T7" s="10"/>
      <c r="U7" s="22"/>
      <c r="V7" s="22"/>
      <c r="W7" s="68"/>
      <c r="X7" s="12"/>
      <c r="Y7" s="68"/>
      <c r="Z7" s="12"/>
      <c r="AA7" s="11"/>
      <c r="AB7" s="11"/>
      <c r="AC7" s="68"/>
      <c r="AD7" s="13">
        <f t="shared" si="10"/>
        <v>0</v>
      </c>
      <c r="AH7" s="93"/>
      <c r="AI7" s="88"/>
      <c r="AJ7" s="14">
        <f ca="1">AT5</f>
        <v>4</v>
      </c>
      <c r="AK7" s="89"/>
      <c r="AL7" s="88"/>
      <c r="AM7" s="14">
        <f ca="1">AX5</f>
        <v>4</v>
      </c>
      <c r="AN7" s="89"/>
      <c r="AO7" s="88"/>
      <c r="AP7" s="14">
        <f ca="1">AJ7</f>
        <v>4</v>
      </c>
      <c r="AQ7" s="14"/>
      <c r="AS7" s="4">
        <f t="shared" ca="1" si="4"/>
        <v>3</v>
      </c>
      <c r="AT7" s="4">
        <f t="shared" ca="1" si="5"/>
        <v>5</v>
      </c>
      <c r="AU7" s="4">
        <f t="shared" ca="1" si="6"/>
        <v>2</v>
      </c>
      <c r="AV7" s="4"/>
      <c r="AW7" s="4">
        <f t="shared" ca="1" si="7"/>
        <v>0</v>
      </c>
      <c r="AX7" s="4">
        <f t="shared" ca="1" si="8"/>
        <v>5</v>
      </c>
      <c r="AY7" s="4">
        <f t="shared" ca="1" si="9"/>
        <v>2</v>
      </c>
      <c r="BA7" s="2">
        <f t="shared" ca="1" si="2"/>
        <v>4.6577982434232501E-2</v>
      </c>
      <c r="BB7" s="14">
        <f t="shared" ca="1" si="0"/>
        <v>10</v>
      </c>
      <c r="BD7" s="4">
        <v>7</v>
      </c>
      <c r="BE7" s="4">
        <v>3</v>
      </c>
      <c r="BF7" s="4">
        <v>0</v>
      </c>
      <c r="BG7" s="4"/>
      <c r="BI7" s="2">
        <f t="shared" ca="1" si="3"/>
        <v>0.56785149663125223</v>
      </c>
      <c r="BJ7" s="14">
        <f t="shared" ca="1" si="1"/>
        <v>24</v>
      </c>
      <c r="BL7" s="4">
        <v>7</v>
      </c>
      <c r="BM7" s="4">
        <v>4</v>
      </c>
      <c r="BN7" s="4">
        <v>1</v>
      </c>
      <c r="BO7" s="4">
        <v>2</v>
      </c>
      <c r="BP7" s="4"/>
    </row>
    <row r="8" spans="1:68" ht="51" customHeight="1" x14ac:dyDescent="0.55000000000000004">
      <c r="A8" s="69" t="s">
        <v>5</v>
      </c>
      <c r="B8" s="71">
        <f ca="1">AS6</f>
        <v>0</v>
      </c>
      <c r="C8" s="23"/>
      <c r="D8" s="27">
        <f ca="1">AU6</f>
        <v>4</v>
      </c>
      <c r="E8" s="25"/>
      <c r="F8" s="73" t="s">
        <v>3</v>
      </c>
      <c r="G8" s="75">
        <f ca="1">AW6</f>
        <v>2</v>
      </c>
      <c r="H8" s="23"/>
      <c r="I8" s="29">
        <f ca="1">AY6</f>
        <v>4</v>
      </c>
      <c r="J8" s="18"/>
      <c r="K8" s="73" t="s">
        <v>0</v>
      </c>
      <c r="L8" s="7"/>
      <c r="M8" s="94"/>
      <c r="N8" s="17"/>
      <c r="O8" s="18"/>
      <c r="P8" s="18"/>
      <c r="Q8" s="67"/>
      <c r="R8" s="7"/>
      <c r="S8" s="91"/>
      <c r="T8" s="6"/>
      <c r="U8" s="19"/>
      <c r="V8" s="19"/>
      <c r="W8" s="67"/>
      <c r="X8" s="7"/>
      <c r="Y8" s="67"/>
      <c r="Z8" s="7"/>
      <c r="AA8" s="18"/>
      <c r="AB8" s="18"/>
      <c r="AC8" s="67"/>
      <c r="AD8" s="8">
        <f t="shared" si="10"/>
        <v>0</v>
      </c>
      <c r="AH8" s="93" t="s">
        <v>22</v>
      </c>
      <c r="AI8" s="88">
        <f ca="1">AS6</f>
        <v>0</v>
      </c>
      <c r="AJ8" s="20">
        <f ca="1">AU6</f>
        <v>4</v>
      </c>
      <c r="AK8" s="89" t="s">
        <v>3</v>
      </c>
      <c r="AL8" s="88">
        <f ca="1">AW6</f>
        <v>2</v>
      </c>
      <c r="AM8" s="20">
        <f ca="1">AY6</f>
        <v>4</v>
      </c>
      <c r="AN8" s="89" t="s">
        <v>18</v>
      </c>
      <c r="AO8" s="88">
        <f ca="1">AI8+AL8+QUOTIENT((AJ8+AM8),AP9)</f>
        <v>3</v>
      </c>
      <c r="AP8" s="20">
        <f ca="1">MOD((AJ8+AM8),AP9)</f>
        <v>3</v>
      </c>
      <c r="AQ8" s="14"/>
      <c r="AS8" s="4">
        <f t="shared" ca="1" si="4"/>
        <v>0</v>
      </c>
      <c r="AT8" s="4">
        <f t="shared" ca="1" si="5"/>
        <v>6</v>
      </c>
      <c r="AU8" s="4">
        <f t="shared" ca="1" si="6"/>
        <v>2</v>
      </c>
      <c r="AV8" s="4"/>
      <c r="AW8" s="4">
        <f t="shared" ca="1" si="7"/>
        <v>1</v>
      </c>
      <c r="AX8" s="4">
        <f t="shared" ca="1" si="8"/>
        <v>6</v>
      </c>
      <c r="AY8" s="4">
        <f t="shared" ca="1" si="9"/>
        <v>1</v>
      </c>
      <c r="BA8" s="2">
        <f t="shared" ca="1" si="2"/>
        <v>0.18078595168887457</v>
      </c>
      <c r="BB8" s="14">
        <f t="shared" ca="1" si="0"/>
        <v>8</v>
      </c>
      <c r="BD8" s="4">
        <v>8</v>
      </c>
      <c r="BE8" s="4">
        <v>4</v>
      </c>
      <c r="BF8" s="4">
        <v>0</v>
      </c>
      <c r="BG8" s="4"/>
      <c r="BI8" s="2">
        <f t="shared" ca="1" si="3"/>
        <v>0.70346753613601998</v>
      </c>
      <c r="BJ8" s="14">
        <f t="shared" ca="1" si="1"/>
        <v>13</v>
      </c>
      <c r="BL8" s="4">
        <v>8</v>
      </c>
      <c r="BM8" s="4">
        <v>4</v>
      </c>
      <c r="BN8" s="4">
        <v>1</v>
      </c>
      <c r="BO8" s="4">
        <v>3</v>
      </c>
      <c r="BP8" s="4"/>
    </row>
    <row r="9" spans="1:68" ht="51" customHeight="1" x14ac:dyDescent="0.25">
      <c r="A9" s="70"/>
      <c r="B9" s="72"/>
      <c r="C9" s="24"/>
      <c r="D9" s="28">
        <f ca="1">AT6</f>
        <v>5</v>
      </c>
      <c r="E9" s="9"/>
      <c r="F9" s="74"/>
      <c r="G9" s="76"/>
      <c r="H9" s="24"/>
      <c r="I9" s="28">
        <f ca="1">AX6</f>
        <v>5</v>
      </c>
      <c r="J9" s="9"/>
      <c r="K9" s="74"/>
      <c r="L9" s="12"/>
      <c r="M9" s="95"/>
      <c r="N9" s="21"/>
      <c r="O9" s="9"/>
      <c r="P9" s="9"/>
      <c r="Q9" s="68"/>
      <c r="R9" s="12"/>
      <c r="S9" s="92"/>
      <c r="T9" s="10"/>
      <c r="U9" s="22"/>
      <c r="V9" s="22"/>
      <c r="W9" s="68"/>
      <c r="X9" s="12"/>
      <c r="Y9" s="68"/>
      <c r="Z9" s="12"/>
      <c r="AA9" s="11"/>
      <c r="AB9" s="11"/>
      <c r="AC9" s="68"/>
      <c r="AD9" s="13">
        <f t="shared" si="10"/>
        <v>0</v>
      </c>
      <c r="AH9" s="93"/>
      <c r="AI9" s="88"/>
      <c r="AJ9" s="14">
        <f ca="1">AT6</f>
        <v>5</v>
      </c>
      <c r="AK9" s="89"/>
      <c r="AL9" s="88"/>
      <c r="AM9" s="14">
        <f ca="1">AX6</f>
        <v>5</v>
      </c>
      <c r="AN9" s="89"/>
      <c r="AO9" s="88"/>
      <c r="AP9" s="14">
        <f ca="1">AJ9</f>
        <v>5</v>
      </c>
      <c r="AQ9" s="14"/>
      <c r="AS9" s="4">
        <f t="shared" ca="1" si="4"/>
        <v>2</v>
      </c>
      <c r="AT9" s="4">
        <f t="shared" ca="1" si="5"/>
        <v>5</v>
      </c>
      <c r="AU9" s="4">
        <f t="shared" ca="1" si="6"/>
        <v>4</v>
      </c>
      <c r="AV9" s="4"/>
      <c r="AW9" s="4">
        <f t="shared" ca="1" si="7"/>
        <v>0</v>
      </c>
      <c r="AX9" s="4">
        <f t="shared" ca="1" si="8"/>
        <v>5</v>
      </c>
      <c r="AY9" s="4">
        <f t="shared" ca="1" si="9"/>
        <v>2</v>
      </c>
      <c r="BA9" s="2">
        <f t="shared" ca="1" si="2"/>
        <v>0.11654157067238091</v>
      </c>
      <c r="BB9" s="14">
        <f t="shared" ca="1" si="0"/>
        <v>9</v>
      </c>
      <c r="BD9" s="4">
        <v>9</v>
      </c>
      <c r="BE9" s="53">
        <v>0</v>
      </c>
      <c r="BF9" s="53">
        <v>1</v>
      </c>
      <c r="BG9" s="4"/>
      <c r="BI9" s="2">
        <f t="shared" ca="1" si="3"/>
        <v>0.33046701857734151</v>
      </c>
      <c r="BJ9" s="14">
        <f t="shared" ca="1" si="1"/>
        <v>42</v>
      </c>
      <c r="BL9" s="4">
        <v>9</v>
      </c>
      <c r="BM9" s="4">
        <v>4</v>
      </c>
      <c r="BN9" s="4">
        <v>2</v>
      </c>
      <c r="BO9" s="4">
        <v>1</v>
      </c>
      <c r="BP9" s="4"/>
    </row>
    <row r="10" spans="1:68" ht="51" customHeight="1" x14ac:dyDescent="0.55000000000000004">
      <c r="A10" s="69" t="s">
        <v>6</v>
      </c>
      <c r="B10" s="71">
        <f ca="1">AS7</f>
        <v>3</v>
      </c>
      <c r="C10" s="23"/>
      <c r="D10" s="27">
        <f ca="1">AU7</f>
        <v>2</v>
      </c>
      <c r="E10" s="25"/>
      <c r="F10" s="73" t="s">
        <v>3</v>
      </c>
      <c r="G10" s="75">
        <f ca="1">AW7</f>
        <v>0</v>
      </c>
      <c r="H10" s="23"/>
      <c r="I10" s="29">
        <f ca="1">AY7</f>
        <v>2</v>
      </c>
      <c r="J10" s="18"/>
      <c r="K10" s="73" t="s">
        <v>0</v>
      </c>
      <c r="L10" s="7"/>
      <c r="M10" s="94"/>
      <c r="N10" s="17"/>
      <c r="O10" s="18"/>
      <c r="P10" s="18"/>
      <c r="Q10" s="67"/>
      <c r="R10" s="7"/>
      <c r="S10" s="91"/>
      <c r="T10" s="6"/>
      <c r="U10" s="19"/>
      <c r="V10" s="19"/>
      <c r="W10" s="67"/>
      <c r="X10" s="7"/>
      <c r="Y10" s="67"/>
      <c r="Z10" s="7"/>
      <c r="AA10" s="18"/>
      <c r="AB10" s="18"/>
      <c r="AC10" s="67"/>
      <c r="AD10" s="8">
        <f t="shared" si="10"/>
        <v>0</v>
      </c>
      <c r="AH10" s="93" t="s">
        <v>23</v>
      </c>
      <c r="AI10" s="88">
        <f ca="1">AS7</f>
        <v>3</v>
      </c>
      <c r="AJ10" s="20">
        <f ca="1">AU7</f>
        <v>2</v>
      </c>
      <c r="AK10" s="89" t="s">
        <v>3</v>
      </c>
      <c r="AL10" s="88">
        <f ca="1">AW7</f>
        <v>0</v>
      </c>
      <c r="AM10" s="20">
        <f ca="1">AY7</f>
        <v>2</v>
      </c>
      <c r="AN10" s="89" t="s">
        <v>18</v>
      </c>
      <c r="AO10" s="88">
        <f ca="1">AI10+AL10+QUOTIENT((AJ10+AM10),AP11)</f>
        <v>3</v>
      </c>
      <c r="AP10" s="20">
        <f ca="1">MOD((AJ10+AM10),AP11)</f>
        <v>4</v>
      </c>
      <c r="AQ10" s="14"/>
      <c r="AS10" s="4">
        <f t="shared" ca="1" si="4"/>
        <v>1</v>
      </c>
      <c r="AT10" s="4">
        <f t="shared" ca="1" si="5"/>
        <v>5</v>
      </c>
      <c r="AU10" s="4">
        <f t="shared" ca="1" si="6"/>
        <v>3</v>
      </c>
      <c r="AV10" s="4"/>
      <c r="AW10" s="4">
        <f t="shared" ca="1" si="7"/>
        <v>0</v>
      </c>
      <c r="AX10" s="4">
        <f t="shared" ca="1" si="8"/>
        <v>5</v>
      </c>
      <c r="AY10" s="4">
        <f t="shared" ca="1" si="9"/>
        <v>2</v>
      </c>
      <c r="BA10" s="2">
        <f t="shared" ca="1" si="2"/>
        <v>0.39275189309098979</v>
      </c>
      <c r="BB10" s="14">
        <f t="shared" ca="1" si="0"/>
        <v>4</v>
      </c>
      <c r="BD10" s="4">
        <v>10</v>
      </c>
      <c r="BE10" s="53">
        <v>1</v>
      </c>
      <c r="BF10" s="53">
        <v>0</v>
      </c>
      <c r="BG10" s="4"/>
      <c r="BI10" s="2">
        <f t="shared" ca="1" si="3"/>
        <v>0.24694210456357846</v>
      </c>
      <c r="BJ10" s="14">
        <f t="shared" ca="1" si="1"/>
        <v>47</v>
      </c>
      <c r="BL10" s="4">
        <v>10</v>
      </c>
      <c r="BM10" s="4">
        <v>4</v>
      </c>
      <c r="BN10" s="4">
        <v>2</v>
      </c>
      <c r="BO10" s="4">
        <v>2</v>
      </c>
      <c r="BP10" s="4"/>
    </row>
    <row r="11" spans="1:68" ht="51" customHeight="1" x14ac:dyDescent="0.25">
      <c r="A11" s="70"/>
      <c r="B11" s="72"/>
      <c r="C11" s="24"/>
      <c r="D11" s="28">
        <f ca="1">AT7</f>
        <v>5</v>
      </c>
      <c r="E11" s="9"/>
      <c r="F11" s="74"/>
      <c r="G11" s="76"/>
      <c r="H11" s="24"/>
      <c r="I11" s="28">
        <f ca="1">AX7</f>
        <v>5</v>
      </c>
      <c r="J11" s="9"/>
      <c r="K11" s="74"/>
      <c r="L11" s="12"/>
      <c r="M11" s="95"/>
      <c r="N11" s="21"/>
      <c r="O11" s="9"/>
      <c r="P11" s="9"/>
      <c r="Q11" s="68"/>
      <c r="R11" s="12"/>
      <c r="S11" s="92"/>
      <c r="T11" s="10"/>
      <c r="U11" s="22"/>
      <c r="V11" s="22"/>
      <c r="W11" s="68"/>
      <c r="X11" s="12"/>
      <c r="Y11" s="68"/>
      <c r="Z11" s="12"/>
      <c r="AA11" s="11"/>
      <c r="AB11" s="11"/>
      <c r="AC11" s="68"/>
      <c r="AD11" s="13">
        <f t="shared" si="10"/>
        <v>0</v>
      </c>
      <c r="AH11" s="93"/>
      <c r="AI11" s="88"/>
      <c r="AJ11" s="14">
        <f ca="1">AT7</f>
        <v>5</v>
      </c>
      <c r="AK11" s="89"/>
      <c r="AL11" s="88"/>
      <c r="AM11" s="14">
        <f ca="1">AX7</f>
        <v>5</v>
      </c>
      <c r="AN11" s="89"/>
      <c r="AO11" s="88"/>
      <c r="AP11" s="14">
        <f ca="1">AJ11</f>
        <v>5</v>
      </c>
      <c r="AQ11" s="14"/>
      <c r="AS11" s="4">
        <f t="shared" ca="1" si="4"/>
        <v>4</v>
      </c>
      <c r="AT11" s="4">
        <f t="shared" ca="1" si="5"/>
        <v>4</v>
      </c>
      <c r="AU11" s="4">
        <f t="shared" ca="1" si="6"/>
        <v>3</v>
      </c>
      <c r="AV11" s="4"/>
      <c r="AW11" s="4">
        <f t="shared" ca="1" si="7"/>
        <v>0</v>
      </c>
      <c r="AX11" s="4">
        <f t="shared" ca="1" si="8"/>
        <v>4</v>
      </c>
      <c r="AY11" s="4">
        <f t="shared" ca="1" si="9"/>
        <v>2</v>
      </c>
      <c r="BA11" s="2"/>
      <c r="BB11" s="14"/>
      <c r="BD11" s="4"/>
      <c r="BE11" s="4"/>
      <c r="BF11" s="4"/>
      <c r="BG11" s="4"/>
      <c r="BI11" s="2">
        <f t="shared" ca="1" si="3"/>
        <v>0.55251809467061452</v>
      </c>
      <c r="BJ11" s="14">
        <f t="shared" ca="1" si="1"/>
        <v>26</v>
      </c>
      <c r="BL11" s="4">
        <v>11</v>
      </c>
      <c r="BM11" s="4">
        <v>4</v>
      </c>
      <c r="BN11" s="4">
        <v>2</v>
      </c>
      <c r="BO11" s="4">
        <v>3</v>
      </c>
      <c r="BP11" s="4"/>
    </row>
    <row r="12" spans="1:68" ht="51" customHeight="1" x14ac:dyDescent="0.55000000000000004">
      <c r="A12" s="69" t="s">
        <v>7</v>
      </c>
      <c r="B12" s="71">
        <f ca="1">AS8</f>
        <v>0</v>
      </c>
      <c r="C12" s="23"/>
      <c r="D12" s="27">
        <f ca="1">AU8</f>
        <v>2</v>
      </c>
      <c r="E12" s="25"/>
      <c r="F12" s="73" t="s">
        <v>3</v>
      </c>
      <c r="G12" s="75">
        <f ca="1">AW8</f>
        <v>1</v>
      </c>
      <c r="H12" s="23"/>
      <c r="I12" s="29">
        <f ca="1">AY8</f>
        <v>1</v>
      </c>
      <c r="J12" s="18"/>
      <c r="K12" s="73" t="s">
        <v>0</v>
      </c>
      <c r="L12" s="7"/>
      <c r="M12" s="94"/>
      <c r="N12" s="17"/>
      <c r="O12" s="18"/>
      <c r="P12" s="18"/>
      <c r="Q12" s="67"/>
      <c r="R12" s="7"/>
      <c r="S12" s="91"/>
      <c r="T12" s="6"/>
      <c r="U12" s="19"/>
      <c r="V12" s="19"/>
      <c r="W12" s="67"/>
      <c r="X12" s="7"/>
      <c r="Y12" s="67"/>
      <c r="Z12" s="7"/>
      <c r="AA12" s="18"/>
      <c r="AB12" s="18"/>
      <c r="AC12" s="67"/>
      <c r="AD12" s="8">
        <f t="shared" si="10"/>
        <v>0</v>
      </c>
      <c r="AH12" s="93" t="s">
        <v>24</v>
      </c>
      <c r="AI12" s="88">
        <f ca="1">AS8</f>
        <v>0</v>
      </c>
      <c r="AJ12" s="20">
        <f ca="1">AU8</f>
        <v>2</v>
      </c>
      <c r="AK12" s="89" t="s">
        <v>3</v>
      </c>
      <c r="AL12" s="88">
        <f ca="1">AW8</f>
        <v>1</v>
      </c>
      <c r="AM12" s="20">
        <f ca="1">AY8</f>
        <v>1</v>
      </c>
      <c r="AN12" s="89" t="s">
        <v>18</v>
      </c>
      <c r="AO12" s="88">
        <f ca="1">AI12+AL12+QUOTIENT((AJ12+AM12),AP13)</f>
        <v>1</v>
      </c>
      <c r="AP12" s="20">
        <f ca="1">MOD((AJ12+AM12),AP13)</f>
        <v>3</v>
      </c>
      <c r="AQ12" s="14"/>
      <c r="AS12" s="4">
        <f t="shared" ca="1" si="4"/>
        <v>0</v>
      </c>
      <c r="AT12" s="4">
        <f t="shared" ca="1" si="5"/>
        <v>6</v>
      </c>
      <c r="AU12" s="4">
        <f t="shared" ca="1" si="6"/>
        <v>3</v>
      </c>
      <c r="AV12" s="4"/>
      <c r="AW12" s="4">
        <f t="shared" ca="1" si="7"/>
        <v>1</v>
      </c>
      <c r="AX12" s="4">
        <f t="shared" ca="1" si="8"/>
        <v>6</v>
      </c>
      <c r="AY12" s="4">
        <f t="shared" ca="1" si="9"/>
        <v>2</v>
      </c>
      <c r="BA12" s="2"/>
      <c r="BB12" s="14"/>
      <c r="BD12" s="4"/>
      <c r="BE12" s="4"/>
      <c r="BF12" s="4"/>
      <c r="BG12" s="4"/>
      <c r="BI12" s="2">
        <f t="shared" ca="1" si="3"/>
        <v>0.11445024311188612</v>
      </c>
      <c r="BJ12" s="14">
        <f t="shared" ca="1" si="1"/>
        <v>53</v>
      </c>
      <c r="BL12" s="4">
        <v>12</v>
      </c>
      <c r="BM12" s="4">
        <v>4</v>
      </c>
      <c r="BN12" s="4">
        <v>3</v>
      </c>
      <c r="BO12" s="4">
        <v>1</v>
      </c>
      <c r="BP12" s="4"/>
    </row>
    <row r="13" spans="1:68" ht="51" customHeight="1" x14ac:dyDescent="0.25">
      <c r="A13" s="70"/>
      <c r="B13" s="72"/>
      <c r="C13" s="24"/>
      <c r="D13" s="28">
        <f ca="1">AT8</f>
        <v>6</v>
      </c>
      <c r="E13" s="9"/>
      <c r="F13" s="74"/>
      <c r="G13" s="76"/>
      <c r="H13" s="24"/>
      <c r="I13" s="28">
        <f ca="1">AX8</f>
        <v>6</v>
      </c>
      <c r="J13" s="9"/>
      <c r="K13" s="74"/>
      <c r="L13" s="12"/>
      <c r="M13" s="95"/>
      <c r="N13" s="21"/>
      <c r="O13" s="9"/>
      <c r="P13" s="9"/>
      <c r="Q13" s="68"/>
      <c r="R13" s="12"/>
      <c r="S13" s="92"/>
      <c r="T13" s="10"/>
      <c r="U13" s="22"/>
      <c r="V13" s="22"/>
      <c r="W13" s="68"/>
      <c r="X13" s="12"/>
      <c r="Y13" s="68"/>
      <c r="Z13" s="12"/>
      <c r="AA13" s="11"/>
      <c r="AB13" s="11"/>
      <c r="AC13" s="68"/>
      <c r="AD13" s="13">
        <f t="shared" si="10"/>
        <v>0</v>
      </c>
      <c r="AH13" s="93"/>
      <c r="AI13" s="88"/>
      <c r="AJ13" s="14">
        <f ca="1">AT8</f>
        <v>6</v>
      </c>
      <c r="AK13" s="89"/>
      <c r="AL13" s="88"/>
      <c r="AM13" s="14">
        <f ca="1">AX8</f>
        <v>6</v>
      </c>
      <c r="AN13" s="89"/>
      <c r="AO13" s="88"/>
      <c r="AP13" s="14">
        <f ca="1">AJ13</f>
        <v>6</v>
      </c>
      <c r="AQ13" s="14"/>
      <c r="AS13" s="4">
        <f t="shared" ca="1" si="4"/>
        <v>0</v>
      </c>
      <c r="AT13" s="4">
        <f t="shared" ca="1" si="5"/>
        <v>6</v>
      </c>
      <c r="AU13" s="4">
        <f t="shared" ca="1" si="6"/>
        <v>4</v>
      </c>
      <c r="AV13" s="4"/>
      <c r="AW13" s="4">
        <f t="shared" ca="1" si="7"/>
        <v>4</v>
      </c>
      <c r="AX13" s="4">
        <f t="shared" ca="1" si="8"/>
        <v>6</v>
      </c>
      <c r="AY13" s="4">
        <f t="shared" ca="1" si="9"/>
        <v>2</v>
      </c>
      <c r="BA13" s="2"/>
      <c r="BB13" s="14"/>
      <c r="BD13" s="4"/>
      <c r="BE13" s="4"/>
      <c r="BF13" s="4"/>
      <c r="BG13" s="4"/>
      <c r="BI13" s="2">
        <f t="shared" ca="1" si="3"/>
        <v>0.11038536646521369</v>
      </c>
      <c r="BJ13" s="14">
        <f t="shared" ca="1" si="1"/>
        <v>54</v>
      </c>
      <c r="BL13" s="4">
        <v>13</v>
      </c>
      <c r="BM13" s="4">
        <v>4</v>
      </c>
      <c r="BN13" s="4">
        <v>3</v>
      </c>
      <c r="BO13" s="4">
        <v>2</v>
      </c>
      <c r="BP13" s="4"/>
    </row>
    <row r="14" spans="1:68" ht="51" customHeight="1" x14ac:dyDescent="0.55000000000000004">
      <c r="A14" s="69" t="s">
        <v>8</v>
      </c>
      <c r="B14" s="71">
        <f ca="1">AS9</f>
        <v>2</v>
      </c>
      <c r="C14" s="23"/>
      <c r="D14" s="27">
        <f ca="1">AU9</f>
        <v>4</v>
      </c>
      <c r="E14" s="25"/>
      <c r="F14" s="73" t="s">
        <v>3</v>
      </c>
      <c r="G14" s="75">
        <f ca="1">AW9</f>
        <v>0</v>
      </c>
      <c r="H14" s="23"/>
      <c r="I14" s="29">
        <f ca="1">AY9</f>
        <v>2</v>
      </c>
      <c r="J14" s="18"/>
      <c r="K14" s="73" t="s">
        <v>0</v>
      </c>
      <c r="L14" s="7"/>
      <c r="M14" s="94"/>
      <c r="N14" s="17"/>
      <c r="O14" s="18"/>
      <c r="P14" s="18"/>
      <c r="Q14" s="67"/>
      <c r="R14" s="7"/>
      <c r="S14" s="91"/>
      <c r="T14" s="6"/>
      <c r="U14" s="19"/>
      <c r="V14" s="19"/>
      <c r="W14" s="67"/>
      <c r="X14" s="7"/>
      <c r="Y14" s="67"/>
      <c r="Z14" s="7"/>
      <c r="AA14" s="18"/>
      <c r="AB14" s="18"/>
      <c r="AC14" s="67"/>
      <c r="AD14" s="8">
        <f t="shared" si="10"/>
        <v>0</v>
      </c>
      <c r="AH14" s="93" t="s">
        <v>25</v>
      </c>
      <c r="AI14" s="88">
        <f ca="1">AS9</f>
        <v>2</v>
      </c>
      <c r="AJ14" s="20">
        <f ca="1">AU9</f>
        <v>4</v>
      </c>
      <c r="AK14" s="89" t="s">
        <v>3</v>
      </c>
      <c r="AL14" s="88">
        <f ca="1">AW9</f>
        <v>0</v>
      </c>
      <c r="AM14" s="20">
        <f ca="1">AY9</f>
        <v>2</v>
      </c>
      <c r="AN14" s="89" t="s">
        <v>18</v>
      </c>
      <c r="AO14" s="88">
        <f ca="1">AI14+AL14+QUOTIENT((AJ14+AM14),AP15)</f>
        <v>3</v>
      </c>
      <c r="AP14" s="20">
        <f ca="1">MOD((AJ14+AM14),AP15)</f>
        <v>1</v>
      </c>
      <c r="AQ14" s="14"/>
      <c r="AS14" s="4"/>
      <c r="AT14" s="4"/>
      <c r="AU14" s="4"/>
      <c r="AV14" s="4"/>
      <c r="AW14" s="4"/>
      <c r="AX14" s="4"/>
      <c r="AY14" s="4"/>
      <c r="BA14" s="2"/>
      <c r="BB14" s="14"/>
      <c r="BD14" s="4"/>
      <c r="BE14" s="4"/>
      <c r="BF14" s="4"/>
      <c r="BG14" s="4"/>
      <c r="BI14" s="2">
        <f t="shared" ca="1" si="3"/>
        <v>0.37112075768440322</v>
      </c>
      <c r="BJ14" s="14">
        <f t="shared" ca="1" si="1"/>
        <v>40</v>
      </c>
      <c r="BL14" s="4">
        <v>14</v>
      </c>
      <c r="BM14" s="4">
        <v>4</v>
      </c>
      <c r="BN14" s="4">
        <v>3</v>
      </c>
      <c r="BO14" s="4">
        <v>3</v>
      </c>
      <c r="BP14" s="4"/>
    </row>
    <row r="15" spans="1:68" ht="51" customHeight="1" x14ac:dyDescent="0.25">
      <c r="A15" s="70"/>
      <c r="B15" s="72"/>
      <c r="C15" s="24"/>
      <c r="D15" s="28">
        <f ca="1">AT9</f>
        <v>5</v>
      </c>
      <c r="E15" s="9"/>
      <c r="F15" s="74"/>
      <c r="G15" s="76"/>
      <c r="H15" s="24"/>
      <c r="I15" s="28">
        <f ca="1">AX9</f>
        <v>5</v>
      </c>
      <c r="J15" s="9"/>
      <c r="K15" s="74"/>
      <c r="L15" s="12"/>
      <c r="M15" s="95"/>
      <c r="N15" s="21"/>
      <c r="O15" s="9"/>
      <c r="P15" s="9"/>
      <c r="Q15" s="68"/>
      <c r="R15" s="12"/>
      <c r="S15" s="92"/>
      <c r="T15" s="10"/>
      <c r="U15" s="22"/>
      <c r="V15" s="22"/>
      <c r="W15" s="68"/>
      <c r="X15" s="12"/>
      <c r="Y15" s="68"/>
      <c r="Z15" s="12"/>
      <c r="AA15" s="11"/>
      <c r="AB15" s="11"/>
      <c r="AC15" s="68"/>
      <c r="AD15" s="13">
        <f t="shared" si="10"/>
        <v>0</v>
      </c>
      <c r="AH15" s="93"/>
      <c r="AI15" s="88"/>
      <c r="AJ15" s="14">
        <f ca="1">AT9</f>
        <v>5</v>
      </c>
      <c r="AK15" s="89"/>
      <c r="AL15" s="88"/>
      <c r="AM15" s="14">
        <f ca="1">AX9</f>
        <v>5</v>
      </c>
      <c r="AN15" s="89"/>
      <c r="AO15" s="88"/>
      <c r="AP15" s="14">
        <f ca="1">AJ15</f>
        <v>5</v>
      </c>
      <c r="AQ15" s="14"/>
      <c r="AS15" s="4"/>
      <c r="AT15" s="4"/>
      <c r="AU15" s="4"/>
      <c r="AV15" s="4"/>
      <c r="AW15" s="4"/>
      <c r="AX15" s="4"/>
      <c r="AY15" s="4"/>
      <c r="BA15" s="2"/>
      <c r="BB15" s="14"/>
      <c r="BD15" s="4"/>
      <c r="BE15" s="4"/>
      <c r="BF15" s="4"/>
      <c r="BG15" s="4"/>
      <c r="BI15" s="2">
        <f t="shared" ca="1" si="3"/>
        <v>0.55348965594478472</v>
      </c>
      <c r="BJ15" s="14">
        <f t="shared" ca="1" si="1"/>
        <v>25</v>
      </c>
      <c r="BL15" s="4">
        <v>15</v>
      </c>
      <c r="BM15" s="4">
        <v>5</v>
      </c>
      <c r="BN15" s="4">
        <v>1</v>
      </c>
      <c r="BO15" s="4">
        <v>1</v>
      </c>
      <c r="BP15" s="4"/>
    </row>
    <row r="16" spans="1:68" ht="51" customHeight="1" x14ac:dyDescent="0.55000000000000004">
      <c r="A16" s="69" t="s">
        <v>9</v>
      </c>
      <c r="B16" s="71">
        <f ca="1">AS10</f>
        <v>1</v>
      </c>
      <c r="C16" s="23"/>
      <c r="D16" s="27">
        <f ca="1">AU10</f>
        <v>3</v>
      </c>
      <c r="E16" s="25"/>
      <c r="F16" s="73" t="s">
        <v>3</v>
      </c>
      <c r="G16" s="75">
        <f ca="1">AW10</f>
        <v>0</v>
      </c>
      <c r="H16" s="23"/>
      <c r="I16" s="29">
        <f ca="1">AY10</f>
        <v>2</v>
      </c>
      <c r="J16" s="18"/>
      <c r="K16" s="73" t="s">
        <v>0</v>
      </c>
      <c r="L16" s="7"/>
      <c r="M16" s="94"/>
      <c r="N16" s="17"/>
      <c r="O16" s="18"/>
      <c r="P16" s="18"/>
      <c r="Q16" s="67"/>
      <c r="R16" s="7"/>
      <c r="S16" s="91"/>
      <c r="T16" s="6"/>
      <c r="U16" s="19"/>
      <c r="V16" s="19"/>
      <c r="W16" s="67"/>
      <c r="X16" s="7"/>
      <c r="Y16" s="67"/>
      <c r="Z16" s="7"/>
      <c r="AA16" s="18"/>
      <c r="AB16" s="18"/>
      <c r="AC16" s="67"/>
      <c r="AD16" s="8"/>
      <c r="AH16" s="93" t="s">
        <v>26</v>
      </c>
      <c r="AI16" s="88">
        <f ca="1">AS10</f>
        <v>1</v>
      </c>
      <c r="AJ16" s="20">
        <f ca="1">AU10</f>
        <v>3</v>
      </c>
      <c r="AK16" s="89" t="s">
        <v>3</v>
      </c>
      <c r="AL16" s="88">
        <f ca="1">AW10</f>
        <v>0</v>
      </c>
      <c r="AM16" s="20">
        <f ca="1">AY10</f>
        <v>2</v>
      </c>
      <c r="AN16" s="89" t="s">
        <v>18</v>
      </c>
      <c r="AO16" s="88">
        <f ca="1">AI16+AL16+QUOTIENT((AJ16+AM16),AP17)</f>
        <v>2</v>
      </c>
      <c r="AP16" s="20">
        <f ca="1">MOD((AJ16+AM16),AP17)</f>
        <v>0</v>
      </c>
      <c r="AQ16" s="14"/>
      <c r="AS16" s="4"/>
      <c r="AT16" s="4"/>
      <c r="AU16" s="4"/>
      <c r="AV16" s="4"/>
      <c r="AW16" s="4"/>
      <c r="AX16" s="4"/>
      <c r="AY16" s="4"/>
      <c r="BA16" s="2"/>
      <c r="BB16" s="14"/>
      <c r="BD16" s="4"/>
      <c r="BE16" s="4"/>
      <c r="BF16" s="4"/>
      <c r="BG16" s="4"/>
      <c r="BI16" s="2">
        <f t="shared" ca="1" si="3"/>
        <v>0.29793457050039607</v>
      </c>
      <c r="BJ16" s="14">
        <f t="shared" ca="1" si="1"/>
        <v>44</v>
      </c>
      <c r="BL16" s="4">
        <v>16</v>
      </c>
      <c r="BM16" s="4">
        <v>5</v>
      </c>
      <c r="BN16" s="4">
        <v>1</v>
      </c>
      <c r="BO16" s="4">
        <v>2</v>
      </c>
      <c r="BP16" s="4"/>
    </row>
    <row r="17" spans="1:68" ht="51" customHeight="1" x14ac:dyDescent="0.25">
      <c r="A17" s="70"/>
      <c r="B17" s="72"/>
      <c r="C17" s="24"/>
      <c r="D17" s="28">
        <f ca="1">AT10</f>
        <v>5</v>
      </c>
      <c r="E17" s="9"/>
      <c r="F17" s="74"/>
      <c r="G17" s="76"/>
      <c r="H17" s="24"/>
      <c r="I17" s="28">
        <f ca="1">AX10</f>
        <v>5</v>
      </c>
      <c r="J17" s="9"/>
      <c r="K17" s="74"/>
      <c r="L17" s="12"/>
      <c r="M17" s="95"/>
      <c r="N17" s="21"/>
      <c r="O17" s="9"/>
      <c r="P17" s="9"/>
      <c r="Q17" s="68"/>
      <c r="R17" s="12"/>
      <c r="S17" s="92"/>
      <c r="T17" s="10"/>
      <c r="U17" s="22"/>
      <c r="V17" s="22"/>
      <c r="W17" s="68"/>
      <c r="X17" s="12"/>
      <c r="Y17" s="68"/>
      <c r="Z17" s="12"/>
      <c r="AA17" s="11"/>
      <c r="AB17" s="11"/>
      <c r="AC17" s="68"/>
      <c r="AD17" s="13"/>
      <c r="AH17" s="93"/>
      <c r="AI17" s="88"/>
      <c r="AJ17" s="14">
        <f ca="1">AT10</f>
        <v>5</v>
      </c>
      <c r="AK17" s="89"/>
      <c r="AL17" s="88"/>
      <c r="AM17" s="14">
        <f ca="1">AX10</f>
        <v>5</v>
      </c>
      <c r="AN17" s="89"/>
      <c r="AO17" s="88"/>
      <c r="AP17" s="14">
        <f ca="1">AJ17</f>
        <v>5</v>
      </c>
      <c r="AQ17" s="14"/>
      <c r="AS17" s="4"/>
      <c r="AT17" s="4"/>
      <c r="AU17" s="4"/>
      <c r="AV17" s="4"/>
      <c r="AW17" s="4"/>
      <c r="AX17" s="4"/>
      <c r="AY17" s="4"/>
      <c r="BA17" s="2"/>
      <c r="BB17" s="14"/>
      <c r="BD17" s="4"/>
      <c r="BE17" s="4"/>
      <c r="BF17" s="4"/>
      <c r="BG17" s="4"/>
      <c r="BI17" s="2">
        <f t="shared" ca="1" si="3"/>
        <v>0.12493152863575252</v>
      </c>
      <c r="BJ17" s="14">
        <f t="shared" ca="1" si="1"/>
        <v>51</v>
      </c>
      <c r="BL17" s="4">
        <v>17</v>
      </c>
      <c r="BM17" s="4">
        <v>5</v>
      </c>
      <c r="BN17" s="4">
        <v>1</v>
      </c>
      <c r="BO17" s="4">
        <v>3</v>
      </c>
      <c r="BP17" s="4"/>
    </row>
    <row r="18" spans="1:68" ht="51" customHeight="1" x14ac:dyDescent="0.55000000000000004">
      <c r="A18" s="69" t="s">
        <v>10</v>
      </c>
      <c r="B18" s="71">
        <f ca="1">AS11</f>
        <v>4</v>
      </c>
      <c r="C18" s="23"/>
      <c r="D18" s="27">
        <f ca="1">AU11</f>
        <v>3</v>
      </c>
      <c r="E18" s="25"/>
      <c r="F18" s="73" t="s">
        <v>3</v>
      </c>
      <c r="G18" s="75">
        <f ca="1">AW11</f>
        <v>0</v>
      </c>
      <c r="H18" s="23"/>
      <c r="I18" s="29">
        <f ca="1">AY11</f>
        <v>2</v>
      </c>
      <c r="J18" s="18"/>
      <c r="K18" s="73" t="s">
        <v>0</v>
      </c>
      <c r="L18" s="7"/>
      <c r="M18" s="94"/>
      <c r="N18" s="17"/>
      <c r="O18" s="18"/>
      <c r="P18" s="18"/>
      <c r="Q18" s="67"/>
      <c r="R18" s="7"/>
      <c r="S18" s="91"/>
      <c r="T18" s="6"/>
      <c r="U18" s="19"/>
      <c r="V18" s="19"/>
      <c r="W18" s="67"/>
      <c r="X18" s="7"/>
      <c r="Y18" s="67"/>
      <c r="Z18" s="7"/>
      <c r="AA18" s="18"/>
      <c r="AB18" s="18"/>
      <c r="AC18" s="67"/>
      <c r="AD18" s="8"/>
      <c r="AH18" s="93" t="s">
        <v>27</v>
      </c>
      <c r="AI18" s="88">
        <f ca="1">AS11</f>
        <v>4</v>
      </c>
      <c r="AJ18" s="20">
        <f ca="1">AU11</f>
        <v>3</v>
      </c>
      <c r="AK18" s="89" t="s">
        <v>3</v>
      </c>
      <c r="AL18" s="88">
        <f ca="1">AW11</f>
        <v>0</v>
      </c>
      <c r="AM18" s="20">
        <f ca="1">AY11</f>
        <v>2</v>
      </c>
      <c r="AN18" s="89" t="s">
        <v>18</v>
      </c>
      <c r="AO18" s="88">
        <f ca="1">AI18+AL18+QUOTIENT((AJ18+AM18),AP19)</f>
        <v>5</v>
      </c>
      <c r="AP18" s="20">
        <f ca="1">MOD((AJ18+AM18),AP19)</f>
        <v>1</v>
      </c>
      <c r="AQ18" s="14"/>
      <c r="AS18" s="4"/>
      <c r="AT18" s="4"/>
      <c r="AU18" s="4"/>
      <c r="AV18" s="4"/>
      <c r="AW18" s="4"/>
      <c r="AX18" s="4"/>
      <c r="AY18" s="4"/>
      <c r="BA18" s="2"/>
      <c r="BB18" s="14"/>
      <c r="BD18" s="4"/>
      <c r="BE18" s="4"/>
      <c r="BF18" s="4"/>
      <c r="BG18" s="4"/>
      <c r="BI18" s="2">
        <f t="shared" ca="1" si="3"/>
        <v>0.61679002094494784</v>
      </c>
      <c r="BJ18" s="14">
        <f t="shared" ca="1" si="1"/>
        <v>19</v>
      </c>
      <c r="BL18" s="4">
        <v>18</v>
      </c>
      <c r="BM18" s="4">
        <v>5</v>
      </c>
      <c r="BN18" s="4">
        <v>1</v>
      </c>
      <c r="BO18" s="4">
        <v>4</v>
      </c>
      <c r="BP18" s="4"/>
    </row>
    <row r="19" spans="1:68" ht="51" customHeight="1" x14ac:dyDescent="0.25">
      <c r="A19" s="70"/>
      <c r="B19" s="72"/>
      <c r="C19" s="24"/>
      <c r="D19" s="28">
        <f ca="1">AT11</f>
        <v>4</v>
      </c>
      <c r="E19" s="9"/>
      <c r="F19" s="74"/>
      <c r="G19" s="76"/>
      <c r="H19" s="24"/>
      <c r="I19" s="28">
        <f ca="1">AX11</f>
        <v>4</v>
      </c>
      <c r="J19" s="9"/>
      <c r="K19" s="74"/>
      <c r="L19" s="12"/>
      <c r="M19" s="95"/>
      <c r="N19" s="21"/>
      <c r="O19" s="9"/>
      <c r="P19" s="9"/>
      <c r="Q19" s="68"/>
      <c r="R19" s="12"/>
      <c r="S19" s="92"/>
      <c r="T19" s="10"/>
      <c r="U19" s="22"/>
      <c r="V19" s="22"/>
      <c r="W19" s="68"/>
      <c r="X19" s="12"/>
      <c r="Y19" s="68"/>
      <c r="Z19" s="12"/>
      <c r="AA19" s="11"/>
      <c r="AB19" s="11"/>
      <c r="AC19" s="68"/>
      <c r="AD19" s="13"/>
      <c r="AH19" s="93"/>
      <c r="AI19" s="88"/>
      <c r="AJ19" s="14">
        <f ca="1">AT11</f>
        <v>4</v>
      </c>
      <c r="AK19" s="89"/>
      <c r="AL19" s="88"/>
      <c r="AM19" s="14">
        <f ca="1">AX11</f>
        <v>4</v>
      </c>
      <c r="AN19" s="89"/>
      <c r="AO19" s="88"/>
      <c r="AP19" s="14">
        <f ca="1">AJ19</f>
        <v>4</v>
      </c>
      <c r="AQ19" s="14"/>
      <c r="AS19" s="4"/>
      <c r="AT19" s="4"/>
      <c r="AU19" s="4"/>
      <c r="AV19" s="4"/>
      <c r="AW19" s="4"/>
      <c r="AX19" s="4"/>
      <c r="AY19" s="4"/>
      <c r="BA19" s="2"/>
      <c r="BB19" s="14"/>
      <c r="BD19" s="4"/>
      <c r="BE19" s="4"/>
      <c r="BF19" s="4"/>
      <c r="BG19" s="4"/>
      <c r="BI19" s="2">
        <f t="shared" ca="1" si="3"/>
        <v>0.69527717059776672</v>
      </c>
      <c r="BJ19" s="14">
        <f t="shared" ca="1" si="1"/>
        <v>14</v>
      </c>
      <c r="BL19" s="4">
        <v>19</v>
      </c>
      <c r="BM19" s="4">
        <v>5</v>
      </c>
      <c r="BN19" s="4">
        <v>2</v>
      </c>
      <c r="BO19" s="4">
        <v>1</v>
      </c>
      <c r="BP19" s="4"/>
    </row>
    <row r="20" spans="1:68" ht="51" customHeight="1" x14ac:dyDescent="0.55000000000000004">
      <c r="A20" s="69" t="s">
        <v>11</v>
      </c>
      <c r="B20" s="71">
        <f ca="1">AS12</f>
        <v>0</v>
      </c>
      <c r="C20" s="23"/>
      <c r="D20" s="27">
        <f ca="1">AU12</f>
        <v>3</v>
      </c>
      <c r="E20" s="25"/>
      <c r="F20" s="73" t="s">
        <v>3</v>
      </c>
      <c r="G20" s="75">
        <f ca="1">AW12</f>
        <v>1</v>
      </c>
      <c r="H20" s="23"/>
      <c r="I20" s="29">
        <f ca="1">AY12</f>
        <v>2</v>
      </c>
      <c r="J20" s="18"/>
      <c r="K20" s="73" t="s">
        <v>0</v>
      </c>
      <c r="L20" s="7"/>
      <c r="M20" s="94"/>
      <c r="N20" s="17"/>
      <c r="O20" s="18"/>
      <c r="P20" s="18"/>
      <c r="Q20" s="67"/>
      <c r="R20" s="7"/>
      <c r="S20" s="91"/>
      <c r="T20" s="6"/>
      <c r="U20" s="19"/>
      <c r="V20" s="19"/>
      <c r="W20" s="67"/>
      <c r="X20" s="7"/>
      <c r="Y20" s="67"/>
      <c r="Z20" s="7"/>
      <c r="AA20" s="18"/>
      <c r="AB20" s="18"/>
      <c r="AC20" s="67"/>
      <c r="AD20" s="8"/>
      <c r="AH20" s="93" t="s">
        <v>28</v>
      </c>
      <c r="AI20" s="88">
        <f ca="1">AS12</f>
        <v>0</v>
      </c>
      <c r="AJ20" s="20">
        <f ca="1">AU12</f>
        <v>3</v>
      </c>
      <c r="AK20" s="89" t="s">
        <v>3</v>
      </c>
      <c r="AL20" s="88">
        <f ca="1">AW12</f>
        <v>1</v>
      </c>
      <c r="AM20" s="20">
        <f ca="1">AY12</f>
        <v>2</v>
      </c>
      <c r="AN20" s="89" t="s">
        <v>18</v>
      </c>
      <c r="AO20" s="88">
        <f ca="1">AI20+AL20+QUOTIENT((AJ20+AM20),AP21)</f>
        <v>1</v>
      </c>
      <c r="AP20" s="20">
        <f ca="1">MOD((AJ20+AM20),AP21)</f>
        <v>5</v>
      </c>
      <c r="AQ20" s="14"/>
      <c r="AS20" s="4"/>
      <c r="AT20" s="4"/>
      <c r="AU20" s="4"/>
      <c r="AV20" s="4"/>
      <c r="AW20" s="4"/>
      <c r="AX20" s="4"/>
      <c r="AY20" s="4"/>
      <c r="BA20" s="2"/>
      <c r="BB20" s="14"/>
      <c r="BD20" s="4"/>
      <c r="BE20" s="4"/>
      <c r="BF20" s="4"/>
      <c r="BG20" s="4"/>
      <c r="BI20" s="2">
        <f t="shared" ca="1" si="3"/>
        <v>0.81287331260898055</v>
      </c>
      <c r="BJ20" s="14">
        <f t="shared" ca="1" si="1"/>
        <v>7</v>
      </c>
      <c r="BL20" s="4">
        <v>20</v>
      </c>
      <c r="BM20" s="4">
        <v>5</v>
      </c>
      <c r="BN20" s="4">
        <v>2</v>
      </c>
      <c r="BO20" s="4">
        <v>2</v>
      </c>
      <c r="BP20" s="4"/>
    </row>
    <row r="21" spans="1:68" ht="51" customHeight="1" x14ac:dyDescent="0.25">
      <c r="A21" s="70"/>
      <c r="B21" s="72"/>
      <c r="C21" s="24"/>
      <c r="D21" s="28">
        <f ca="1">AT12</f>
        <v>6</v>
      </c>
      <c r="E21" s="9"/>
      <c r="F21" s="74"/>
      <c r="G21" s="76"/>
      <c r="H21" s="24"/>
      <c r="I21" s="28">
        <f ca="1">AX12</f>
        <v>6</v>
      </c>
      <c r="J21" s="9"/>
      <c r="K21" s="74"/>
      <c r="L21" s="12"/>
      <c r="M21" s="95"/>
      <c r="N21" s="21"/>
      <c r="O21" s="9"/>
      <c r="P21" s="9"/>
      <c r="Q21" s="68"/>
      <c r="R21" s="12"/>
      <c r="S21" s="92"/>
      <c r="T21" s="10"/>
      <c r="U21" s="22"/>
      <c r="V21" s="22"/>
      <c r="W21" s="68"/>
      <c r="X21" s="12"/>
      <c r="Y21" s="68"/>
      <c r="Z21" s="12"/>
      <c r="AA21" s="11"/>
      <c r="AB21" s="11"/>
      <c r="AC21" s="68"/>
      <c r="AD21" s="13"/>
      <c r="AH21" s="93"/>
      <c r="AI21" s="88"/>
      <c r="AJ21" s="14">
        <f ca="1">AT12</f>
        <v>6</v>
      </c>
      <c r="AK21" s="89"/>
      <c r="AL21" s="88"/>
      <c r="AM21" s="14">
        <f ca="1">AX12</f>
        <v>6</v>
      </c>
      <c r="AN21" s="89"/>
      <c r="AO21" s="88"/>
      <c r="AP21" s="14">
        <f ca="1">AJ21</f>
        <v>6</v>
      </c>
      <c r="AQ21" s="14"/>
      <c r="AS21" s="4"/>
      <c r="AT21" s="4"/>
      <c r="AU21" s="4"/>
      <c r="AV21" s="4"/>
      <c r="AW21" s="4"/>
      <c r="AX21" s="4"/>
      <c r="AY21" s="4"/>
      <c r="BA21" s="2"/>
      <c r="BB21" s="14"/>
      <c r="BD21" s="4"/>
      <c r="BE21" s="4"/>
      <c r="BF21" s="4"/>
      <c r="BG21" s="4"/>
      <c r="BI21" s="2">
        <f t="shared" ca="1" si="3"/>
        <v>0.1408465945016012</v>
      </c>
      <c r="BJ21" s="14">
        <f t="shared" ca="1" si="1"/>
        <v>50</v>
      </c>
      <c r="BL21" s="4">
        <v>21</v>
      </c>
      <c r="BM21" s="4">
        <v>5</v>
      </c>
      <c r="BN21" s="4">
        <v>2</v>
      </c>
      <c r="BO21" s="4">
        <v>3</v>
      </c>
      <c r="BP21" s="4"/>
    </row>
    <row r="22" spans="1:68" ht="51" customHeight="1" x14ac:dyDescent="0.55000000000000004">
      <c r="A22" s="69" t="s">
        <v>12</v>
      </c>
      <c r="B22" s="71">
        <f ca="1">AS13</f>
        <v>0</v>
      </c>
      <c r="C22" s="23"/>
      <c r="D22" s="27">
        <f ca="1">AU13</f>
        <v>4</v>
      </c>
      <c r="E22" s="25"/>
      <c r="F22" s="73" t="s">
        <v>3</v>
      </c>
      <c r="G22" s="75">
        <f ca="1">AW13</f>
        <v>4</v>
      </c>
      <c r="H22" s="23"/>
      <c r="I22" s="29">
        <f ca="1">AY13</f>
        <v>2</v>
      </c>
      <c r="J22" s="18"/>
      <c r="K22" s="73" t="s">
        <v>0</v>
      </c>
      <c r="L22" s="7"/>
      <c r="M22" s="94"/>
      <c r="N22" s="17"/>
      <c r="O22" s="18"/>
      <c r="P22" s="18"/>
      <c r="Q22" s="67"/>
      <c r="R22" s="7"/>
      <c r="S22" s="91"/>
      <c r="T22" s="6"/>
      <c r="U22" s="19"/>
      <c r="V22" s="19"/>
      <c r="W22" s="67"/>
      <c r="X22" s="7"/>
      <c r="Y22" s="67"/>
      <c r="Z22" s="7"/>
      <c r="AA22" s="18"/>
      <c r="AB22" s="18"/>
      <c r="AC22" s="67"/>
      <c r="AD22" s="8"/>
      <c r="AH22" s="93" t="s">
        <v>29</v>
      </c>
      <c r="AI22" s="88">
        <f ca="1">AS13</f>
        <v>0</v>
      </c>
      <c r="AJ22" s="20">
        <f ca="1">AU13</f>
        <v>4</v>
      </c>
      <c r="AK22" s="89" t="s">
        <v>3</v>
      </c>
      <c r="AL22" s="88">
        <f ca="1">AW13</f>
        <v>4</v>
      </c>
      <c r="AM22" s="20">
        <f ca="1">AY13</f>
        <v>2</v>
      </c>
      <c r="AN22" s="89" t="s">
        <v>18</v>
      </c>
      <c r="AO22" s="88">
        <f ca="1">AI22+AL22+QUOTIENT((AJ22+AM22),AP23)</f>
        <v>5</v>
      </c>
      <c r="AP22" s="20">
        <f ca="1">MOD((AJ22+AM22),AP23)</f>
        <v>0</v>
      </c>
      <c r="AQ22" s="14"/>
      <c r="AS22" s="4"/>
      <c r="AT22" s="4"/>
      <c r="AU22" s="4"/>
      <c r="AV22" s="4"/>
      <c r="AW22" s="4"/>
      <c r="AX22" s="4"/>
      <c r="AY22" s="4"/>
      <c r="BA22" s="2"/>
      <c r="BB22" s="14"/>
      <c r="BD22" s="4"/>
      <c r="BE22" s="4"/>
      <c r="BF22" s="4"/>
      <c r="BG22" s="4"/>
      <c r="BI22" s="2">
        <f t="shared" ca="1" si="3"/>
        <v>0.49483588793341793</v>
      </c>
      <c r="BJ22" s="14">
        <f t="shared" ca="1" si="1"/>
        <v>32</v>
      </c>
      <c r="BL22" s="4">
        <v>22</v>
      </c>
      <c r="BM22" s="4">
        <v>5</v>
      </c>
      <c r="BN22" s="4">
        <v>2</v>
      </c>
      <c r="BO22" s="4">
        <v>4</v>
      </c>
      <c r="BP22" s="4"/>
    </row>
    <row r="23" spans="1:68" ht="51" customHeight="1" x14ac:dyDescent="0.25">
      <c r="A23" s="70"/>
      <c r="B23" s="72"/>
      <c r="C23" s="24"/>
      <c r="D23" s="28">
        <f ca="1">AT13</f>
        <v>6</v>
      </c>
      <c r="E23" s="9"/>
      <c r="F23" s="74"/>
      <c r="G23" s="76"/>
      <c r="H23" s="24"/>
      <c r="I23" s="28">
        <f ca="1">AX13</f>
        <v>6</v>
      </c>
      <c r="J23" s="9"/>
      <c r="K23" s="74"/>
      <c r="L23" s="12"/>
      <c r="M23" s="95"/>
      <c r="N23" s="21"/>
      <c r="O23" s="9"/>
      <c r="P23" s="9"/>
      <c r="Q23" s="68"/>
      <c r="R23" s="12"/>
      <c r="S23" s="92"/>
      <c r="T23" s="10"/>
      <c r="U23" s="22"/>
      <c r="V23" s="22"/>
      <c r="W23" s="68"/>
      <c r="X23" s="12"/>
      <c r="Y23" s="68"/>
      <c r="Z23" s="12"/>
      <c r="AA23" s="11"/>
      <c r="AB23" s="11"/>
      <c r="AC23" s="68"/>
      <c r="AD23" s="13"/>
      <c r="AH23" s="93"/>
      <c r="AI23" s="88"/>
      <c r="AJ23" s="14">
        <f ca="1">AT13</f>
        <v>6</v>
      </c>
      <c r="AK23" s="89"/>
      <c r="AL23" s="88"/>
      <c r="AM23" s="14">
        <f ca="1">AX13</f>
        <v>6</v>
      </c>
      <c r="AN23" s="89"/>
      <c r="AO23" s="88"/>
      <c r="AP23" s="14">
        <f ca="1">AJ23</f>
        <v>6</v>
      </c>
      <c r="AQ23" s="14"/>
      <c r="AS23" s="4"/>
      <c r="AT23" s="4"/>
      <c r="AU23" s="4"/>
      <c r="AV23" s="4"/>
      <c r="AW23" s="4"/>
      <c r="AX23" s="4"/>
      <c r="AY23" s="4"/>
      <c r="BA23" s="2"/>
      <c r="BB23" s="14"/>
      <c r="BD23" s="4"/>
      <c r="BE23" s="4"/>
      <c r="BF23" s="4"/>
      <c r="BG23" s="4"/>
      <c r="BI23" s="2">
        <f t="shared" ca="1" si="3"/>
        <v>0.73430389356487691</v>
      </c>
      <c r="BJ23" s="14">
        <f t="shared" ca="1" si="1"/>
        <v>11</v>
      </c>
      <c r="BL23" s="4">
        <v>23</v>
      </c>
      <c r="BM23" s="4">
        <v>5</v>
      </c>
      <c r="BN23" s="4">
        <v>3</v>
      </c>
      <c r="BO23" s="4">
        <v>1</v>
      </c>
      <c r="BP23" s="4"/>
    </row>
    <row r="24" spans="1:68" ht="48" customHeight="1" thickBot="1" x14ac:dyDescent="0.3">
      <c r="B24" s="90" t="str">
        <f t="shared" ref="B24:AC25" si="11">B1</f>
        <v>同分母分数のたし算 帯分数・真分数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102">
        <f t="shared" si="11"/>
        <v>1</v>
      </c>
      <c r="AD24" s="102"/>
      <c r="BA24" s="2"/>
      <c r="BB24" s="14"/>
      <c r="BC24" s="3"/>
      <c r="BD24" s="4"/>
      <c r="BE24" s="4"/>
      <c r="BF24" s="4"/>
      <c r="BG24" s="4"/>
      <c r="BI24" s="2">
        <f t="shared" ca="1" si="3"/>
        <v>0.24351766273839193</v>
      </c>
      <c r="BJ24" s="14">
        <f t="shared" ca="1" si="1"/>
        <v>48</v>
      </c>
      <c r="BK24" s="3"/>
      <c r="BL24" s="4">
        <v>24</v>
      </c>
      <c r="BM24" s="4">
        <v>5</v>
      </c>
      <c r="BN24" s="4">
        <v>3</v>
      </c>
      <c r="BO24" s="4">
        <v>2</v>
      </c>
      <c r="BP24" s="4"/>
    </row>
    <row r="25" spans="1:68" ht="45.95" customHeight="1" thickBot="1" x14ac:dyDescent="0.3">
      <c r="B25" s="81" t="str">
        <f t="shared" si="11"/>
        <v>　　月　　日</v>
      </c>
      <c r="C25" s="82"/>
      <c r="D25" s="82"/>
      <c r="E25" s="82"/>
      <c r="F25" s="82"/>
      <c r="G25" s="82"/>
      <c r="H25" s="83"/>
      <c r="I25" s="81" t="str">
        <f t="shared" si="11"/>
        <v>名前</v>
      </c>
      <c r="J25" s="82"/>
      <c r="K25" s="82"/>
      <c r="L25" s="84"/>
      <c r="M25" s="85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7"/>
      <c r="BA25" s="2"/>
      <c r="BB25" s="14"/>
      <c r="BD25" s="4"/>
      <c r="BE25" s="4"/>
      <c r="BF25" s="4"/>
      <c r="BG25" s="4"/>
      <c r="BI25" s="2">
        <f t="shared" ca="1" si="3"/>
        <v>0.96833049679402572</v>
      </c>
      <c r="BJ25" s="14">
        <f t="shared" ca="1" si="1"/>
        <v>1</v>
      </c>
      <c r="BL25" s="4">
        <v>25</v>
      </c>
      <c r="BM25" s="4">
        <v>5</v>
      </c>
      <c r="BN25" s="4">
        <v>3</v>
      </c>
      <c r="BO25" s="4">
        <v>3</v>
      </c>
      <c r="BP25" s="4"/>
    </row>
    <row r="26" spans="1:68" ht="20.100000000000001" customHeight="1" x14ac:dyDescent="0.25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BA26" s="2"/>
      <c r="BB26" s="14"/>
      <c r="BD26" s="4"/>
      <c r="BE26" s="4"/>
      <c r="BF26" s="4"/>
      <c r="BG26" s="4"/>
      <c r="BI26" s="2">
        <f t="shared" ca="1" si="3"/>
        <v>0.47118138161697176</v>
      </c>
      <c r="BJ26" s="14">
        <f t="shared" ca="1" si="1"/>
        <v>33</v>
      </c>
      <c r="BL26" s="4">
        <v>26</v>
      </c>
      <c r="BM26" s="4">
        <v>5</v>
      </c>
      <c r="BN26" s="4">
        <v>3</v>
      </c>
      <c r="BO26" s="4">
        <v>4</v>
      </c>
      <c r="BP26" s="4"/>
    </row>
    <row r="27" spans="1:68" ht="51" customHeight="1" x14ac:dyDescent="0.55000000000000004">
      <c r="A27" s="69" t="str">
        <f t="shared" ref="A27:K42" si="12">A4</f>
        <v>(1)</v>
      </c>
      <c r="B27" s="75">
        <f t="shared" ca="1" si="12"/>
        <v>1</v>
      </c>
      <c r="C27" s="23">
        <f t="shared" si="12"/>
        <v>0</v>
      </c>
      <c r="D27" s="27">
        <f t="shared" ca="1" si="12"/>
        <v>3</v>
      </c>
      <c r="E27" s="25">
        <f t="shared" si="12"/>
        <v>0</v>
      </c>
      <c r="F27" s="73" t="str">
        <f t="shared" si="12"/>
        <v>＋</v>
      </c>
      <c r="G27" s="75">
        <f t="shared" ca="1" si="12"/>
        <v>0</v>
      </c>
      <c r="H27" s="23">
        <f t="shared" si="12"/>
        <v>0</v>
      </c>
      <c r="I27" s="29">
        <f t="shared" ca="1" si="12"/>
        <v>1</v>
      </c>
      <c r="J27" s="18">
        <f t="shared" si="12"/>
        <v>0</v>
      </c>
      <c r="K27" s="73" t="str">
        <f t="shared" si="12"/>
        <v>＝</v>
      </c>
      <c r="L27" s="7"/>
      <c r="M27" s="51">
        <f ca="1">B27*D28+D27</f>
        <v>9</v>
      </c>
      <c r="N27" s="39"/>
      <c r="O27" s="63" t="s">
        <v>3</v>
      </c>
      <c r="P27" s="41"/>
      <c r="Q27" s="51">
        <f ca="1">G27*I28+I27</f>
        <v>1</v>
      </c>
      <c r="R27" s="42"/>
      <c r="S27" s="63" t="s">
        <v>0</v>
      </c>
      <c r="T27" s="43"/>
      <c r="U27" s="51">
        <f ca="1">M27+Q27</f>
        <v>10</v>
      </c>
      <c r="V27" s="44"/>
      <c r="W27" s="63" t="s">
        <v>0</v>
      </c>
      <c r="X27" s="42"/>
      <c r="Y27" s="65">
        <f ca="1">QUOTIENT(U27,U28)</f>
        <v>1</v>
      </c>
      <c r="Z27" s="40"/>
      <c r="AA27" s="51">
        <f ca="1">MOD(U27,U28)</f>
        <v>4</v>
      </c>
      <c r="AB27" s="18"/>
      <c r="AC27" s="67"/>
      <c r="AD27" s="8"/>
      <c r="BA27" s="2"/>
      <c r="BB27" s="14"/>
      <c r="BD27" s="4"/>
      <c r="BE27" s="4"/>
      <c r="BF27" s="4"/>
      <c r="BG27" s="4"/>
      <c r="BI27" s="2">
        <f t="shared" ca="1" si="3"/>
        <v>0.51510685814933255</v>
      </c>
      <c r="BJ27" s="14">
        <f t="shared" ca="1" si="1"/>
        <v>29</v>
      </c>
      <c r="BL27" s="4">
        <v>27</v>
      </c>
      <c r="BM27" s="4">
        <v>5</v>
      </c>
      <c r="BN27" s="4">
        <v>4</v>
      </c>
      <c r="BO27" s="4">
        <v>1</v>
      </c>
      <c r="BP27" s="4"/>
    </row>
    <row r="28" spans="1:68" ht="51" customHeight="1" x14ac:dyDescent="0.25">
      <c r="A28" s="70"/>
      <c r="B28" s="76"/>
      <c r="C28" s="24">
        <f t="shared" si="12"/>
        <v>0</v>
      </c>
      <c r="D28" s="28">
        <f t="shared" ca="1" si="12"/>
        <v>6</v>
      </c>
      <c r="E28" s="9">
        <f t="shared" si="12"/>
        <v>0</v>
      </c>
      <c r="F28" s="74"/>
      <c r="G28" s="76"/>
      <c r="H28" s="24">
        <f t="shared" si="12"/>
        <v>0</v>
      </c>
      <c r="I28" s="28">
        <f t="shared" ca="1" si="12"/>
        <v>6</v>
      </c>
      <c r="J28" s="9">
        <f t="shared" si="12"/>
        <v>0</v>
      </c>
      <c r="K28" s="74"/>
      <c r="L28" s="12"/>
      <c r="M28" s="52">
        <f ca="1">D28</f>
        <v>6</v>
      </c>
      <c r="N28" s="45"/>
      <c r="O28" s="64"/>
      <c r="P28" s="47"/>
      <c r="Q28" s="52">
        <f ca="1">D28</f>
        <v>6</v>
      </c>
      <c r="R28" s="48"/>
      <c r="S28" s="64"/>
      <c r="T28" s="49"/>
      <c r="U28" s="52">
        <f ca="1">D28</f>
        <v>6</v>
      </c>
      <c r="V28" s="50"/>
      <c r="W28" s="64"/>
      <c r="X28" s="48"/>
      <c r="Y28" s="66"/>
      <c r="Z28" s="46"/>
      <c r="AA28" s="52">
        <f ca="1">D28</f>
        <v>6</v>
      </c>
      <c r="AB28" s="11"/>
      <c r="AC28" s="68"/>
      <c r="AD28" s="13"/>
      <c r="BA28" s="2"/>
      <c r="BB28" s="14"/>
      <c r="BD28" s="4"/>
      <c r="BE28" s="4"/>
      <c r="BF28" s="4"/>
      <c r="BG28" s="4"/>
      <c r="BI28" s="2">
        <f t="shared" ca="1" si="3"/>
        <v>0.16815262505922923</v>
      </c>
      <c r="BJ28" s="14">
        <f t="shared" ca="1" si="1"/>
        <v>49</v>
      </c>
      <c r="BL28" s="4">
        <v>28</v>
      </c>
      <c r="BM28" s="4">
        <v>5</v>
      </c>
      <c r="BN28" s="4">
        <v>4</v>
      </c>
      <c r="BO28" s="4">
        <v>2</v>
      </c>
      <c r="BP28" s="4"/>
    </row>
    <row r="29" spans="1:68" ht="51" customHeight="1" x14ac:dyDescent="0.55000000000000004">
      <c r="A29" s="77" t="str">
        <f t="shared" si="12"/>
        <v>(2)</v>
      </c>
      <c r="B29" s="78">
        <f t="shared" ca="1" si="12"/>
        <v>0</v>
      </c>
      <c r="C29" s="33">
        <f t="shared" si="12"/>
        <v>0</v>
      </c>
      <c r="D29" s="30">
        <f t="shared" ca="1" si="12"/>
        <v>2</v>
      </c>
      <c r="E29" s="34">
        <f t="shared" si="12"/>
        <v>0</v>
      </c>
      <c r="F29" s="79" t="str">
        <f t="shared" si="12"/>
        <v>＋</v>
      </c>
      <c r="G29" s="80">
        <f t="shared" ca="1" si="12"/>
        <v>3</v>
      </c>
      <c r="H29" s="33">
        <f t="shared" si="12"/>
        <v>0</v>
      </c>
      <c r="I29" s="35">
        <f t="shared" ca="1" si="12"/>
        <v>1</v>
      </c>
      <c r="J29" s="36">
        <f t="shared" si="12"/>
        <v>0</v>
      </c>
      <c r="K29" s="79" t="str">
        <f t="shared" si="12"/>
        <v>＝</v>
      </c>
      <c r="L29" s="37"/>
      <c r="M29" s="51">
        <f ca="1">B29*D30+D29</f>
        <v>2</v>
      </c>
      <c r="N29" s="39"/>
      <c r="O29" s="63" t="s">
        <v>3</v>
      </c>
      <c r="P29" s="41"/>
      <c r="Q29" s="51">
        <f ca="1">G29*I30+I29</f>
        <v>13</v>
      </c>
      <c r="R29" s="42"/>
      <c r="S29" s="63" t="s">
        <v>0</v>
      </c>
      <c r="T29" s="43"/>
      <c r="U29" s="51">
        <f ca="1">M29+Q29</f>
        <v>15</v>
      </c>
      <c r="V29" s="44"/>
      <c r="W29" s="63" t="s">
        <v>0</v>
      </c>
      <c r="X29" s="42"/>
      <c r="Y29" s="65">
        <f ca="1">QUOTIENT(U29,U30)</f>
        <v>3</v>
      </c>
      <c r="Z29" s="40"/>
      <c r="AA29" s="51">
        <f ca="1">MOD(U29,U30)</f>
        <v>3</v>
      </c>
      <c r="AB29" s="18"/>
      <c r="AC29" s="67"/>
      <c r="AD29" s="38"/>
      <c r="BA29" s="2"/>
      <c r="BB29" s="14"/>
      <c r="BD29" s="4"/>
      <c r="BE29" s="4"/>
      <c r="BF29" s="4"/>
      <c r="BG29" s="4"/>
      <c r="BI29" s="2">
        <f t="shared" ca="1" si="3"/>
        <v>0.66222138546879761</v>
      </c>
      <c r="BJ29" s="14">
        <f t="shared" ca="1" si="1"/>
        <v>17</v>
      </c>
      <c r="BL29" s="4">
        <v>29</v>
      </c>
      <c r="BM29" s="4">
        <v>5</v>
      </c>
      <c r="BN29" s="4">
        <v>4</v>
      </c>
      <c r="BO29" s="4">
        <v>3</v>
      </c>
      <c r="BP29" s="4"/>
    </row>
    <row r="30" spans="1:68" ht="51" customHeight="1" x14ac:dyDescent="0.25">
      <c r="A30" s="70"/>
      <c r="B30" s="72"/>
      <c r="C30" s="24">
        <f t="shared" si="12"/>
        <v>0</v>
      </c>
      <c r="D30" s="28">
        <f t="shared" ca="1" si="12"/>
        <v>4</v>
      </c>
      <c r="E30" s="9">
        <f t="shared" si="12"/>
        <v>0</v>
      </c>
      <c r="F30" s="74"/>
      <c r="G30" s="76"/>
      <c r="H30" s="24">
        <f t="shared" si="12"/>
        <v>0</v>
      </c>
      <c r="I30" s="28">
        <f t="shared" ca="1" si="12"/>
        <v>4</v>
      </c>
      <c r="J30" s="9">
        <f t="shared" si="12"/>
        <v>0</v>
      </c>
      <c r="K30" s="74"/>
      <c r="L30" s="12"/>
      <c r="M30" s="52">
        <f ca="1">D30</f>
        <v>4</v>
      </c>
      <c r="N30" s="45"/>
      <c r="O30" s="64"/>
      <c r="P30" s="47"/>
      <c r="Q30" s="52">
        <f ca="1">D30</f>
        <v>4</v>
      </c>
      <c r="R30" s="48"/>
      <c r="S30" s="64"/>
      <c r="T30" s="49"/>
      <c r="U30" s="52">
        <f ca="1">D30</f>
        <v>4</v>
      </c>
      <c r="V30" s="50"/>
      <c r="W30" s="64"/>
      <c r="X30" s="48"/>
      <c r="Y30" s="66"/>
      <c r="Z30" s="46"/>
      <c r="AA30" s="52">
        <f ca="1">D30</f>
        <v>4</v>
      </c>
      <c r="AB30" s="11"/>
      <c r="AC30" s="68"/>
      <c r="AD30" s="13"/>
      <c r="BA30" s="2"/>
      <c r="BB30" s="14"/>
      <c r="BD30" s="4"/>
      <c r="BE30" s="4"/>
      <c r="BF30" s="4"/>
      <c r="BG30" s="4"/>
      <c r="BI30" s="2">
        <f t="shared" ca="1" si="3"/>
        <v>0.50304274784978376</v>
      </c>
      <c r="BJ30" s="14">
        <f t="shared" ca="1" si="1"/>
        <v>31</v>
      </c>
      <c r="BL30" s="4">
        <v>30</v>
      </c>
      <c r="BM30" s="4">
        <v>5</v>
      </c>
      <c r="BN30" s="4">
        <v>4</v>
      </c>
      <c r="BO30" s="4">
        <v>4</v>
      </c>
      <c r="BP30" s="4"/>
    </row>
    <row r="31" spans="1:68" ht="51" customHeight="1" x14ac:dyDescent="0.55000000000000004">
      <c r="A31" s="69" t="str">
        <f t="shared" si="12"/>
        <v>(3)</v>
      </c>
      <c r="B31" s="71">
        <f t="shared" ca="1" si="12"/>
        <v>0</v>
      </c>
      <c r="C31" s="23">
        <f t="shared" si="12"/>
        <v>0</v>
      </c>
      <c r="D31" s="27">
        <f t="shared" ca="1" si="12"/>
        <v>4</v>
      </c>
      <c r="E31" s="25">
        <f t="shared" si="12"/>
        <v>0</v>
      </c>
      <c r="F31" s="73" t="str">
        <f t="shared" si="12"/>
        <v>＋</v>
      </c>
      <c r="G31" s="75">
        <f t="shared" ca="1" si="12"/>
        <v>2</v>
      </c>
      <c r="H31" s="23">
        <f t="shared" si="12"/>
        <v>0</v>
      </c>
      <c r="I31" s="29">
        <f t="shared" ca="1" si="12"/>
        <v>4</v>
      </c>
      <c r="J31" s="18">
        <f t="shared" si="12"/>
        <v>0</v>
      </c>
      <c r="K31" s="73" t="str">
        <f t="shared" si="12"/>
        <v>＝</v>
      </c>
      <c r="L31" s="7"/>
      <c r="M31" s="51">
        <f ca="1">B31*D32+D31</f>
        <v>4</v>
      </c>
      <c r="N31" s="39"/>
      <c r="O31" s="63" t="s">
        <v>3</v>
      </c>
      <c r="P31" s="41"/>
      <c r="Q31" s="51">
        <f ca="1">G31*I32+I31</f>
        <v>14</v>
      </c>
      <c r="R31" s="42"/>
      <c r="S31" s="63" t="s">
        <v>0</v>
      </c>
      <c r="T31" s="43"/>
      <c r="U31" s="51">
        <f ca="1">M31+Q31</f>
        <v>18</v>
      </c>
      <c r="V31" s="44"/>
      <c r="W31" s="63" t="s">
        <v>0</v>
      </c>
      <c r="X31" s="42"/>
      <c r="Y31" s="65">
        <f ca="1">QUOTIENT(U31,U32)</f>
        <v>3</v>
      </c>
      <c r="Z31" s="40"/>
      <c r="AA31" s="51">
        <f ca="1">MOD(U31,U32)</f>
        <v>3</v>
      </c>
      <c r="AB31" s="18"/>
      <c r="AC31" s="67"/>
      <c r="AD31" s="8"/>
      <c r="BA31" s="2"/>
      <c r="BB31" s="14"/>
      <c r="BD31" s="4"/>
      <c r="BE31" s="4"/>
      <c r="BF31" s="4"/>
      <c r="BG31" s="4"/>
      <c r="BI31" s="2">
        <f t="shared" ca="1" si="3"/>
        <v>0.27086185370778804</v>
      </c>
      <c r="BJ31" s="14">
        <f t="shared" ca="1" si="1"/>
        <v>45</v>
      </c>
      <c r="BL31" s="4">
        <v>31</v>
      </c>
      <c r="BM31" s="4">
        <v>6</v>
      </c>
      <c r="BN31" s="4">
        <v>1</v>
      </c>
      <c r="BO31" s="4">
        <v>1</v>
      </c>
      <c r="BP31" s="4"/>
    </row>
    <row r="32" spans="1:68" ht="51" customHeight="1" x14ac:dyDescent="0.25">
      <c r="A32" s="70"/>
      <c r="B32" s="72"/>
      <c r="C32" s="24">
        <f t="shared" si="12"/>
        <v>0</v>
      </c>
      <c r="D32" s="28">
        <f t="shared" ca="1" si="12"/>
        <v>5</v>
      </c>
      <c r="E32" s="9">
        <f t="shared" si="12"/>
        <v>0</v>
      </c>
      <c r="F32" s="74"/>
      <c r="G32" s="76"/>
      <c r="H32" s="24">
        <f t="shared" si="12"/>
        <v>0</v>
      </c>
      <c r="I32" s="28">
        <f t="shared" ca="1" si="12"/>
        <v>5</v>
      </c>
      <c r="J32" s="9">
        <f t="shared" si="12"/>
        <v>0</v>
      </c>
      <c r="K32" s="74"/>
      <c r="L32" s="12"/>
      <c r="M32" s="52">
        <f ca="1">D32</f>
        <v>5</v>
      </c>
      <c r="N32" s="45"/>
      <c r="O32" s="64"/>
      <c r="P32" s="47"/>
      <c r="Q32" s="52">
        <f ca="1">D32</f>
        <v>5</v>
      </c>
      <c r="R32" s="48"/>
      <c r="S32" s="64"/>
      <c r="T32" s="49"/>
      <c r="U32" s="52">
        <f ca="1">D32</f>
        <v>5</v>
      </c>
      <c r="V32" s="50"/>
      <c r="W32" s="64"/>
      <c r="X32" s="48"/>
      <c r="Y32" s="66"/>
      <c r="Z32" s="46"/>
      <c r="AA32" s="52">
        <f ca="1">D32</f>
        <v>5</v>
      </c>
      <c r="AB32" s="11"/>
      <c r="AC32" s="68"/>
      <c r="AD32" s="13"/>
      <c r="BA32" s="2"/>
      <c r="BB32" s="14"/>
      <c r="BD32" s="4"/>
      <c r="BE32" s="4"/>
      <c r="BF32" s="4"/>
      <c r="BG32" s="4"/>
      <c r="BI32" s="2">
        <f t="shared" ca="1" si="3"/>
        <v>0.88334435511531595</v>
      </c>
      <c r="BJ32" s="14">
        <f t="shared" ca="1" si="1"/>
        <v>5</v>
      </c>
      <c r="BL32" s="4">
        <v>32</v>
      </c>
      <c r="BM32" s="4">
        <v>6</v>
      </c>
      <c r="BN32" s="4">
        <v>1</v>
      </c>
      <c r="BO32" s="4">
        <v>2</v>
      </c>
      <c r="BP32" s="4"/>
    </row>
    <row r="33" spans="1:68" ht="51" customHeight="1" x14ac:dyDescent="0.55000000000000004">
      <c r="A33" s="69" t="str">
        <f t="shared" si="12"/>
        <v>(4)</v>
      </c>
      <c r="B33" s="71">
        <f t="shared" ca="1" si="12"/>
        <v>3</v>
      </c>
      <c r="C33" s="23">
        <f t="shared" si="12"/>
        <v>0</v>
      </c>
      <c r="D33" s="27">
        <f t="shared" ca="1" si="12"/>
        <v>2</v>
      </c>
      <c r="E33" s="25">
        <f t="shared" si="12"/>
        <v>0</v>
      </c>
      <c r="F33" s="73" t="str">
        <f t="shared" si="12"/>
        <v>＋</v>
      </c>
      <c r="G33" s="75">
        <f t="shared" ca="1" si="12"/>
        <v>0</v>
      </c>
      <c r="H33" s="23">
        <f t="shared" si="12"/>
        <v>0</v>
      </c>
      <c r="I33" s="29">
        <f t="shared" ca="1" si="12"/>
        <v>2</v>
      </c>
      <c r="J33" s="18">
        <f t="shared" si="12"/>
        <v>0</v>
      </c>
      <c r="K33" s="73" t="str">
        <f t="shared" si="12"/>
        <v>＝</v>
      </c>
      <c r="L33" s="7"/>
      <c r="M33" s="51">
        <f ca="1">B33*D34+D33</f>
        <v>17</v>
      </c>
      <c r="N33" s="39"/>
      <c r="O33" s="63" t="s">
        <v>3</v>
      </c>
      <c r="P33" s="41"/>
      <c r="Q33" s="51">
        <f ca="1">G33*I34+I33</f>
        <v>2</v>
      </c>
      <c r="R33" s="42"/>
      <c r="S33" s="63" t="s">
        <v>0</v>
      </c>
      <c r="T33" s="43"/>
      <c r="U33" s="51">
        <f ca="1">M33+Q33</f>
        <v>19</v>
      </c>
      <c r="V33" s="44"/>
      <c r="W33" s="63" t="s">
        <v>0</v>
      </c>
      <c r="X33" s="42"/>
      <c r="Y33" s="65">
        <f ca="1">QUOTIENT(U33,U34)</f>
        <v>3</v>
      </c>
      <c r="Z33" s="40"/>
      <c r="AA33" s="51">
        <f ca="1">MOD(U33,U34)</f>
        <v>4</v>
      </c>
      <c r="AB33" s="18"/>
      <c r="AC33" s="67"/>
      <c r="AD33" s="8"/>
      <c r="BA33" s="2"/>
      <c r="BB33" s="14"/>
      <c r="BD33" s="4"/>
      <c r="BE33" s="4"/>
      <c r="BF33" s="4"/>
      <c r="BG33" s="4"/>
      <c r="BI33" s="2">
        <f t="shared" ca="1" si="3"/>
        <v>0.11830804611301338</v>
      </c>
      <c r="BJ33" s="14">
        <f t="shared" ca="1" si="1"/>
        <v>52</v>
      </c>
      <c r="BL33" s="4">
        <v>33</v>
      </c>
      <c r="BM33" s="4">
        <v>6</v>
      </c>
      <c r="BN33" s="4">
        <v>1</v>
      </c>
      <c r="BO33" s="4">
        <v>3</v>
      </c>
      <c r="BP33" s="4"/>
    </row>
    <row r="34" spans="1:68" ht="51" customHeight="1" x14ac:dyDescent="0.25">
      <c r="A34" s="70"/>
      <c r="B34" s="72"/>
      <c r="C34" s="24">
        <f t="shared" si="12"/>
        <v>0</v>
      </c>
      <c r="D34" s="28">
        <f t="shared" ca="1" si="12"/>
        <v>5</v>
      </c>
      <c r="E34" s="9">
        <f t="shared" si="12"/>
        <v>0</v>
      </c>
      <c r="F34" s="74"/>
      <c r="G34" s="76"/>
      <c r="H34" s="24">
        <f t="shared" si="12"/>
        <v>0</v>
      </c>
      <c r="I34" s="28">
        <f t="shared" ca="1" si="12"/>
        <v>5</v>
      </c>
      <c r="J34" s="9">
        <f t="shared" si="12"/>
        <v>0</v>
      </c>
      <c r="K34" s="74"/>
      <c r="L34" s="12"/>
      <c r="M34" s="52">
        <f ca="1">D34</f>
        <v>5</v>
      </c>
      <c r="N34" s="45"/>
      <c r="O34" s="64"/>
      <c r="P34" s="47"/>
      <c r="Q34" s="52">
        <f ca="1">D34</f>
        <v>5</v>
      </c>
      <c r="R34" s="48"/>
      <c r="S34" s="64"/>
      <c r="T34" s="49"/>
      <c r="U34" s="52">
        <f ca="1">D34</f>
        <v>5</v>
      </c>
      <c r="V34" s="50"/>
      <c r="W34" s="64"/>
      <c r="X34" s="48"/>
      <c r="Y34" s="66"/>
      <c r="Z34" s="46"/>
      <c r="AA34" s="52">
        <f ca="1">D34</f>
        <v>5</v>
      </c>
      <c r="AB34" s="11"/>
      <c r="AC34" s="68"/>
      <c r="AD34" s="13"/>
      <c r="BA34" s="2"/>
      <c r="BB34" s="14"/>
      <c r="BD34" s="4"/>
      <c r="BE34" s="4"/>
      <c r="BF34" s="4"/>
      <c r="BG34" s="4"/>
      <c r="BI34" s="2">
        <f t="shared" ca="1" si="3"/>
        <v>0.65961004174201698</v>
      </c>
      <c r="BJ34" s="14">
        <f t="shared" ca="1" si="1"/>
        <v>18</v>
      </c>
      <c r="BL34" s="4">
        <v>34</v>
      </c>
      <c r="BM34" s="4">
        <v>6</v>
      </c>
      <c r="BN34" s="4">
        <v>1</v>
      </c>
      <c r="BO34" s="4">
        <v>4</v>
      </c>
      <c r="BP34" s="4"/>
    </row>
    <row r="35" spans="1:68" ht="51" customHeight="1" x14ac:dyDescent="0.55000000000000004">
      <c r="A35" s="69" t="str">
        <f t="shared" si="12"/>
        <v>(5)</v>
      </c>
      <c r="B35" s="71">
        <f t="shared" ca="1" si="12"/>
        <v>0</v>
      </c>
      <c r="C35" s="23">
        <f t="shared" si="12"/>
        <v>0</v>
      </c>
      <c r="D35" s="27">
        <f t="shared" ca="1" si="12"/>
        <v>2</v>
      </c>
      <c r="E35" s="25">
        <f t="shared" si="12"/>
        <v>0</v>
      </c>
      <c r="F35" s="73" t="str">
        <f t="shared" si="12"/>
        <v>＋</v>
      </c>
      <c r="G35" s="75">
        <f t="shared" ca="1" si="12"/>
        <v>1</v>
      </c>
      <c r="H35" s="23">
        <f t="shared" si="12"/>
        <v>0</v>
      </c>
      <c r="I35" s="29">
        <f t="shared" ca="1" si="12"/>
        <v>1</v>
      </c>
      <c r="J35" s="18">
        <f t="shared" si="12"/>
        <v>0</v>
      </c>
      <c r="K35" s="73" t="str">
        <f t="shared" si="12"/>
        <v>＝</v>
      </c>
      <c r="L35" s="7"/>
      <c r="M35" s="51">
        <f ca="1">B35*D36+D35</f>
        <v>2</v>
      </c>
      <c r="N35" s="39"/>
      <c r="O35" s="63" t="s">
        <v>3</v>
      </c>
      <c r="P35" s="41"/>
      <c r="Q35" s="51">
        <f ca="1">G35*I36+I35</f>
        <v>7</v>
      </c>
      <c r="R35" s="42"/>
      <c r="S35" s="63" t="s">
        <v>0</v>
      </c>
      <c r="T35" s="43"/>
      <c r="U35" s="51">
        <f ca="1">M35+Q35</f>
        <v>9</v>
      </c>
      <c r="V35" s="44"/>
      <c r="W35" s="63" t="s">
        <v>0</v>
      </c>
      <c r="X35" s="42"/>
      <c r="Y35" s="65">
        <f ca="1">QUOTIENT(U35,U36)</f>
        <v>1</v>
      </c>
      <c r="Z35" s="40"/>
      <c r="AA35" s="51">
        <f ca="1">MOD(U35,U36)</f>
        <v>3</v>
      </c>
      <c r="AB35" s="18"/>
      <c r="AC35" s="67"/>
      <c r="AD35" s="8"/>
      <c r="BA35" s="2"/>
      <c r="BB35" s="14"/>
      <c r="BD35" s="4"/>
      <c r="BE35" s="4"/>
      <c r="BF35" s="4"/>
      <c r="BG35" s="4"/>
      <c r="BI35" s="2">
        <f t="shared" ca="1" si="3"/>
        <v>0.57945642566825484</v>
      </c>
      <c r="BJ35" s="14">
        <f t="shared" ca="1" si="1"/>
        <v>23</v>
      </c>
      <c r="BL35" s="4">
        <v>35</v>
      </c>
      <c r="BM35" s="4">
        <v>6</v>
      </c>
      <c r="BN35" s="4">
        <v>1</v>
      </c>
      <c r="BO35" s="4">
        <v>5</v>
      </c>
      <c r="BP35" s="4"/>
    </row>
    <row r="36" spans="1:68" ht="51" customHeight="1" x14ac:dyDescent="0.25">
      <c r="A36" s="70"/>
      <c r="B36" s="72"/>
      <c r="C36" s="24">
        <f t="shared" si="12"/>
        <v>0</v>
      </c>
      <c r="D36" s="28">
        <f t="shared" ca="1" si="12"/>
        <v>6</v>
      </c>
      <c r="E36" s="9">
        <f t="shared" si="12"/>
        <v>0</v>
      </c>
      <c r="F36" s="74"/>
      <c r="G36" s="76"/>
      <c r="H36" s="24">
        <f t="shared" si="12"/>
        <v>0</v>
      </c>
      <c r="I36" s="28">
        <f t="shared" ca="1" si="12"/>
        <v>6</v>
      </c>
      <c r="J36" s="9">
        <f t="shared" si="12"/>
        <v>0</v>
      </c>
      <c r="K36" s="74"/>
      <c r="L36" s="12"/>
      <c r="M36" s="52">
        <f ca="1">D36</f>
        <v>6</v>
      </c>
      <c r="N36" s="45"/>
      <c r="O36" s="64"/>
      <c r="P36" s="47"/>
      <c r="Q36" s="52">
        <f ca="1">D36</f>
        <v>6</v>
      </c>
      <c r="R36" s="48"/>
      <c r="S36" s="64"/>
      <c r="T36" s="49"/>
      <c r="U36" s="52">
        <f ca="1">D36</f>
        <v>6</v>
      </c>
      <c r="V36" s="50"/>
      <c r="W36" s="64"/>
      <c r="X36" s="48"/>
      <c r="Y36" s="66"/>
      <c r="Z36" s="46"/>
      <c r="AA36" s="52">
        <f ca="1">D36</f>
        <v>6</v>
      </c>
      <c r="AB36" s="11"/>
      <c r="AC36" s="68"/>
      <c r="AD36" s="13"/>
      <c r="BA36" s="2"/>
      <c r="BB36" s="14"/>
      <c r="BD36" s="4"/>
      <c r="BE36" s="4"/>
      <c r="BF36" s="4"/>
      <c r="BG36" s="4"/>
      <c r="BI36" s="2">
        <f t="shared" ca="1" si="3"/>
        <v>0.10909419495373929</v>
      </c>
      <c r="BJ36" s="14">
        <f t="shared" ca="1" si="1"/>
        <v>55</v>
      </c>
      <c r="BL36" s="4">
        <v>36</v>
      </c>
      <c r="BM36" s="4">
        <v>6</v>
      </c>
      <c r="BN36" s="4">
        <v>2</v>
      </c>
      <c r="BO36" s="4">
        <v>1</v>
      </c>
      <c r="BP36" s="4"/>
    </row>
    <row r="37" spans="1:68" ht="51" customHeight="1" x14ac:dyDescent="0.55000000000000004">
      <c r="A37" s="69" t="str">
        <f t="shared" si="12"/>
        <v>(6)</v>
      </c>
      <c r="B37" s="71">
        <f t="shared" ca="1" si="12"/>
        <v>2</v>
      </c>
      <c r="C37" s="23">
        <f t="shared" si="12"/>
        <v>0</v>
      </c>
      <c r="D37" s="27">
        <f t="shared" ca="1" si="12"/>
        <v>4</v>
      </c>
      <c r="E37" s="25">
        <f t="shared" si="12"/>
        <v>0</v>
      </c>
      <c r="F37" s="73" t="str">
        <f t="shared" si="12"/>
        <v>＋</v>
      </c>
      <c r="G37" s="75">
        <f t="shared" ca="1" si="12"/>
        <v>0</v>
      </c>
      <c r="H37" s="23">
        <f t="shared" si="12"/>
        <v>0</v>
      </c>
      <c r="I37" s="29">
        <f t="shared" ca="1" si="12"/>
        <v>2</v>
      </c>
      <c r="J37" s="18">
        <f t="shared" si="12"/>
        <v>0</v>
      </c>
      <c r="K37" s="73" t="str">
        <f t="shared" si="12"/>
        <v>＝</v>
      </c>
      <c r="L37" s="7"/>
      <c r="M37" s="51">
        <f ca="1">B37*D38+D37</f>
        <v>14</v>
      </c>
      <c r="N37" s="39"/>
      <c r="O37" s="63" t="s">
        <v>3</v>
      </c>
      <c r="P37" s="41"/>
      <c r="Q37" s="51">
        <f ca="1">G37*I38+I37</f>
        <v>2</v>
      </c>
      <c r="R37" s="42"/>
      <c r="S37" s="63" t="s">
        <v>0</v>
      </c>
      <c r="T37" s="43"/>
      <c r="U37" s="51">
        <f ca="1">M37+Q37</f>
        <v>16</v>
      </c>
      <c r="V37" s="44"/>
      <c r="W37" s="63" t="s">
        <v>0</v>
      </c>
      <c r="X37" s="42"/>
      <c r="Y37" s="65">
        <f ca="1">QUOTIENT(U37,U38)</f>
        <v>3</v>
      </c>
      <c r="Z37" s="40"/>
      <c r="AA37" s="51">
        <f ca="1">MOD(U37,U38)</f>
        <v>1</v>
      </c>
      <c r="AB37" s="18"/>
      <c r="AC37" s="67"/>
      <c r="AD37" s="8"/>
      <c r="BA37" s="2"/>
      <c r="BB37" s="14"/>
      <c r="BD37" s="4"/>
      <c r="BE37" s="4"/>
      <c r="BF37" s="4"/>
      <c r="BG37" s="4"/>
      <c r="BI37" s="2">
        <f t="shared" ca="1" si="3"/>
        <v>0.58930401462647763</v>
      </c>
      <c r="BJ37" s="14">
        <f t="shared" ca="1" si="1"/>
        <v>22</v>
      </c>
      <c r="BL37" s="4">
        <v>37</v>
      </c>
      <c r="BM37" s="4">
        <v>6</v>
      </c>
      <c r="BN37" s="4">
        <v>2</v>
      </c>
      <c r="BO37" s="4">
        <v>2</v>
      </c>
      <c r="BP37" s="4"/>
    </row>
    <row r="38" spans="1:68" ht="51" customHeight="1" x14ac:dyDescent="0.25">
      <c r="A38" s="70"/>
      <c r="B38" s="72"/>
      <c r="C38" s="24">
        <f t="shared" si="12"/>
        <v>0</v>
      </c>
      <c r="D38" s="28">
        <f t="shared" ca="1" si="12"/>
        <v>5</v>
      </c>
      <c r="E38" s="9">
        <f t="shared" si="12"/>
        <v>0</v>
      </c>
      <c r="F38" s="74"/>
      <c r="G38" s="76"/>
      <c r="H38" s="24">
        <f t="shared" si="12"/>
        <v>0</v>
      </c>
      <c r="I38" s="28">
        <f t="shared" ca="1" si="12"/>
        <v>5</v>
      </c>
      <c r="J38" s="9">
        <f t="shared" si="12"/>
        <v>0</v>
      </c>
      <c r="K38" s="74"/>
      <c r="L38" s="12"/>
      <c r="M38" s="52">
        <f ca="1">D38</f>
        <v>5</v>
      </c>
      <c r="N38" s="45"/>
      <c r="O38" s="64"/>
      <c r="P38" s="47"/>
      <c r="Q38" s="52">
        <f ca="1">D38</f>
        <v>5</v>
      </c>
      <c r="R38" s="48"/>
      <c r="S38" s="64"/>
      <c r="T38" s="49"/>
      <c r="U38" s="52">
        <f ca="1">D38</f>
        <v>5</v>
      </c>
      <c r="V38" s="50"/>
      <c r="W38" s="64"/>
      <c r="X38" s="48"/>
      <c r="Y38" s="66"/>
      <c r="Z38" s="46"/>
      <c r="AA38" s="52">
        <f ca="1">D38</f>
        <v>5</v>
      </c>
      <c r="AB38" s="11"/>
      <c r="AC38" s="68"/>
      <c r="AD38" s="13"/>
      <c r="BA38" s="2"/>
      <c r="BB38" s="14"/>
      <c r="BD38" s="4"/>
      <c r="BE38" s="4"/>
      <c r="BF38" s="4"/>
      <c r="BG38" s="4"/>
      <c r="BI38" s="2">
        <f t="shared" ca="1" si="3"/>
        <v>0.91872115309721281</v>
      </c>
      <c r="BJ38" s="14">
        <f t="shared" ca="1" si="1"/>
        <v>2</v>
      </c>
      <c r="BL38" s="4">
        <v>38</v>
      </c>
      <c r="BM38" s="4">
        <v>6</v>
      </c>
      <c r="BN38" s="4">
        <v>2</v>
      </c>
      <c r="BO38" s="4">
        <v>3</v>
      </c>
      <c r="BP38" s="4"/>
    </row>
    <row r="39" spans="1:68" ht="51" customHeight="1" x14ac:dyDescent="0.55000000000000004">
      <c r="A39" s="69" t="str">
        <f t="shared" si="12"/>
        <v>(7)</v>
      </c>
      <c r="B39" s="71">
        <f t="shared" ca="1" si="12"/>
        <v>1</v>
      </c>
      <c r="C39" s="23">
        <f t="shared" si="12"/>
        <v>0</v>
      </c>
      <c r="D39" s="27">
        <f t="shared" ca="1" si="12"/>
        <v>3</v>
      </c>
      <c r="E39" s="25">
        <f t="shared" si="12"/>
        <v>0</v>
      </c>
      <c r="F39" s="73" t="str">
        <f t="shared" si="12"/>
        <v>＋</v>
      </c>
      <c r="G39" s="75">
        <f t="shared" ca="1" si="12"/>
        <v>0</v>
      </c>
      <c r="H39" s="23">
        <f t="shared" si="12"/>
        <v>0</v>
      </c>
      <c r="I39" s="29">
        <f t="shared" ca="1" si="12"/>
        <v>2</v>
      </c>
      <c r="J39" s="18">
        <f t="shared" si="12"/>
        <v>0</v>
      </c>
      <c r="K39" s="73" t="str">
        <f t="shared" si="12"/>
        <v>＝</v>
      </c>
      <c r="L39" s="7"/>
      <c r="M39" s="51">
        <f ca="1">B39*D40+D39</f>
        <v>8</v>
      </c>
      <c r="N39" s="39"/>
      <c r="O39" s="63" t="s">
        <v>3</v>
      </c>
      <c r="P39" s="41"/>
      <c r="Q39" s="51">
        <f ca="1">G39*I40+I39</f>
        <v>2</v>
      </c>
      <c r="R39" s="42"/>
      <c r="S39" s="63" t="s">
        <v>0</v>
      </c>
      <c r="T39" s="43"/>
      <c r="U39" s="51">
        <f ca="1">M39+Q39</f>
        <v>10</v>
      </c>
      <c r="V39" s="44"/>
      <c r="W39" s="63" t="s">
        <v>0</v>
      </c>
      <c r="X39" s="42"/>
      <c r="Y39" s="65">
        <f ca="1">QUOTIENT(U39,U40)</f>
        <v>2</v>
      </c>
      <c r="Z39" s="40"/>
      <c r="AA39" s="51">
        <f ca="1">MOD(U39,U40)</f>
        <v>0</v>
      </c>
      <c r="AB39" s="18"/>
      <c r="AC39" s="67"/>
      <c r="AD39" s="8"/>
      <c r="BA39" s="2"/>
      <c r="BB39" s="14"/>
      <c r="BD39" s="4"/>
      <c r="BE39" s="4"/>
      <c r="BF39" s="4"/>
      <c r="BG39" s="4"/>
      <c r="BI39" s="2">
        <f t="shared" ca="1" si="3"/>
        <v>0.81232648073654334</v>
      </c>
      <c r="BJ39" s="14">
        <f t="shared" ca="1" si="1"/>
        <v>8</v>
      </c>
      <c r="BL39" s="4">
        <v>39</v>
      </c>
      <c r="BM39" s="4">
        <v>6</v>
      </c>
      <c r="BN39" s="4">
        <v>2</v>
      </c>
      <c r="BO39" s="4">
        <v>4</v>
      </c>
      <c r="BP39" s="4"/>
    </row>
    <row r="40" spans="1:68" ht="51" customHeight="1" x14ac:dyDescent="0.25">
      <c r="A40" s="70"/>
      <c r="B40" s="72"/>
      <c r="C40" s="24">
        <f t="shared" si="12"/>
        <v>0</v>
      </c>
      <c r="D40" s="28">
        <f t="shared" ca="1" si="12"/>
        <v>5</v>
      </c>
      <c r="E40" s="9">
        <f t="shared" si="12"/>
        <v>0</v>
      </c>
      <c r="F40" s="74"/>
      <c r="G40" s="76"/>
      <c r="H40" s="24">
        <f t="shared" si="12"/>
        <v>0</v>
      </c>
      <c r="I40" s="28">
        <f t="shared" ca="1" si="12"/>
        <v>5</v>
      </c>
      <c r="J40" s="9">
        <f t="shared" si="12"/>
        <v>0</v>
      </c>
      <c r="K40" s="74"/>
      <c r="L40" s="12"/>
      <c r="M40" s="52">
        <f ca="1">D40</f>
        <v>5</v>
      </c>
      <c r="N40" s="45"/>
      <c r="O40" s="64"/>
      <c r="P40" s="47"/>
      <c r="Q40" s="52">
        <f ca="1">D40</f>
        <v>5</v>
      </c>
      <c r="R40" s="48"/>
      <c r="S40" s="64"/>
      <c r="T40" s="49"/>
      <c r="U40" s="52">
        <f ca="1">D40</f>
        <v>5</v>
      </c>
      <c r="V40" s="50"/>
      <c r="W40" s="64"/>
      <c r="X40" s="48"/>
      <c r="Y40" s="66"/>
      <c r="Z40" s="46"/>
      <c r="AA40" s="52">
        <f ca="1">D40</f>
        <v>5</v>
      </c>
      <c r="AB40" s="11"/>
      <c r="AC40" s="68"/>
      <c r="AD40" s="13"/>
      <c r="BA40" s="2"/>
      <c r="BB40" s="14"/>
      <c r="BD40" s="4"/>
      <c r="BE40" s="4"/>
      <c r="BF40" s="4"/>
      <c r="BG40" s="4"/>
      <c r="BI40" s="2">
        <f t="shared" ca="1" si="3"/>
        <v>0.66347299032280516</v>
      </c>
      <c r="BJ40" s="14">
        <f t="shared" ca="1" si="1"/>
        <v>16</v>
      </c>
      <c r="BL40" s="4">
        <v>40</v>
      </c>
      <c r="BM40" s="4">
        <v>6</v>
      </c>
      <c r="BN40" s="4">
        <v>2</v>
      </c>
      <c r="BO40" s="4">
        <v>5</v>
      </c>
      <c r="BP40" s="4"/>
    </row>
    <row r="41" spans="1:68" ht="51" customHeight="1" x14ac:dyDescent="0.55000000000000004">
      <c r="A41" s="69" t="str">
        <f t="shared" si="12"/>
        <v>(8)</v>
      </c>
      <c r="B41" s="71">
        <f t="shared" ca="1" si="12"/>
        <v>4</v>
      </c>
      <c r="C41" s="23">
        <f t="shared" si="12"/>
        <v>0</v>
      </c>
      <c r="D41" s="27">
        <f t="shared" ca="1" si="12"/>
        <v>3</v>
      </c>
      <c r="E41" s="25">
        <f t="shared" si="12"/>
        <v>0</v>
      </c>
      <c r="F41" s="73" t="str">
        <f t="shared" si="12"/>
        <v>＋</v>
      </c>
      <c r="G41" s="75">
        <f t="shared" ca="1" si="12"/>
        <v>0</v>
      </c>
      <c r="H41" s="23">
        <f t="shared" si="12"/>
        <v>0</v>
      </c>
      <c r="I41" s="29">
        <f t="shared" ca="1" si="12"/>
        <v>2</v>
      </c>
      <c r="J41" s="18">
        <f t="shared" si="12"/>
        <v>0</v>
      </c>
      <c r="K41" s="73" t="str">
        <f t="shared" si="12"/>
        <v>＝</v>
      </c>
      <c r="L41" s="7"/>
      <c r="M41" s="51">
        <f ca="1">B41*D42+D41</f>
        <v>19</v>
      </c>
      <c r="N41" s="39"/>
      <c r="O41" s="63" t="s">
        <v>3</v>
      </c>
      <c r="P41" s="41"/>
      <c r="Q41" s="51">
        <f ca="1">G41*I42+I41</f>
        <v>2</v>
      </c>
      <c r="R41" s="42"/>
      <c r="S41" s="63" t="s">
        <v>0</v>
      </c>
      <c r="T41" s="43"/>
      <c r="U41" s="51">
        <f ca="1">M41+Q41</f>
        <v>21</v>
      </c>
      <c r="V41" s="44"/>
      <c r="W41" s="63" t="s">
        <v>0</v>
      </c>
      <c r="X41" s="42"/>
      <c r="Y41" s="65">
        <f ca="1">QUOTIENT(U41,U42)</f>
        <v>5</v>
      </c>
      <c r="Z41" s="40"/>
      <c r="AA41" s="51">
        <f ca="1">MOD(U41,U42)</f>
        <v>1</v>
      </c>
      <c r="AB41" s="18"/>
      <c r="AC41" s="67"/>
      <c r="AD41" s="8"/>
      <c r="BA41" s="2"/>
      <c r="BB41" s="14"/>
      <c r="BD41" s="4"/>
      <c r="BE41" s="4"/>
      <c r="BF41" s="4"/>
      <c r="BG41" s="4"/>
      <c r="BI41" s="2">
        <f t="shared" ca="1" si="3"/>
        <v>0.40442890592366687</v>
      </c>
      <c r="BJ41" s="14">
        <f t="shared" ca="1" si="1"/>
        <v>38</v>
      </c>
      <c r="BL41" s="4">
        <v>41</v>
      </c>
      <c r="BM41" s="4">
        <v>6</v>
      </c>
      <c r="BN41" s="4">
        <v>3</v>
      </c>
      <c r="BO41" s="4">
        <v>1</v>
      </c>
      <c r="BP41" s="4"/>
    </row>
    <row r="42" spans="1:68" ht="51" customHeight="1" x14ac:dyDescent="0.25">
      <c r="A42" s="70"/>
      <c r="B42" s="72"/>
      <c r="C42" s="24">
        <f t="shared" si="12"/>
        <v>0</v>
      </c>
      <c r="D42" s="28">
        <f t="shared" ca="1" si="12"/>
        <v>4</v>
      </c>
      <c r="E42" s="9">
        <f t="shared" si="12"/>
        <v>0</v>
      </c>
      <c r="F42" s="74"/>
      <c r="G42" s="76"/>
      <c r="H42" s="24">
        <f t="shared" si="12"/>
        <v>0</v>
      </c>
      <c r="I42" s="28">
        <f t="shared" ca="1" si="12"/>
        <v>4</v>
      </c>
      <c r="J42" s="9">
        <f t="shared" si="12"/>
        <v>0</v>
      </c>
      <c r="K42" s="74"/>
      <c r="L42" s="12"/>
      <c r="M42" s="52">
        <f ca="1">D42</f>
        <v>4</v>
      </c>
      <c r="N42" s="45"/>
      <c r="O42" s="64"/>
      <c r="P42" s="47"/>
      <c r="Q42" s="52">
        <f ca="1">D42</f>
        <v>4</v>
      </c>
      <c r="R42" s="48"/>
      <c r="S42" s="64"/>
      <c r="T42" s="49"/>
      <c r="U42" s="52">
        <f ca="1">D42</f>
        <v>4</v>
      </c>
      <c r="V42" s="50"/>
      <c r="W42" s="64"/>
      <c r="X42" s="48"/>
      <c r="Y42" s="66"/>
      <c r="Z42" s="46"/>
      <c r="AA42" s="52">
        <f ca="1">D42</f>
        <v>4</v>
      </c>
      <c r="AB42" s="11"/>
      <c r="AC42" s="68"/>
      <c r="AD42" s="13"/>
      <c r="BA42" s="2"/>
      <c r="BB42" s="14"/>
      <c r="BD42" s="4"/>
      <c r="BE42" s="4"/>
      <c r="BF42" s="4"/>
      <c r="BG42" s="4"/>
      <c r="BI42" s="2">
        <f t="shared" ca="1" si="3"/>
        <v>0.5248004178226231</v>
      </c>
      <c r="BJ42" s="14">
        <f t="shared" ca="1" si="1"/>
        <v>27</v>
      </c>
      <c r="BL42" s="4">
        <v>42</v>
      </c>
      <c r="BM42" s="4">
        <v>6</v>
      </c>
      <c r="BN42" s="4">
        <v>3</v>
      </c>
      <c r="BO42" s="4">
        <v>2</v>
      </c>
      <c r="BP42" s="4"/>
    </row>
    <row r="43" spans="1:68" ht="51" customHeight="1" x14ac:dyDescent="0.55000000000000004">
      <c r="A43" s="69" t="str">
        <f t="shared" ref="A43:K46" si="13">A20</f>
        <v>(9)</v>
      </c>
      <c r="B43" s="71">
        <f t="shared" ca="1" si="13"/>
        <v>0</v>
      </c>
      <c r="C43" s="23">
        <f t="shared" si="13"/>
        <v>0</v>
      </c>
      <c r="D43" s="27">
        <f t="shared" ca="1" si="13"/>
        <v>3</v>
      </c>
      <c r="E43" s="25">
        <f t="shared" si="13"/>
        <v>0</v>
      </c>
      <c r="F43" s="73" t="str">
        <f t="shared" si="13"/>
        <v>＋</v>
      </c>
      <c r="G43" s="75">
        <f t="shared" ca="1" si="13"/>
        <v>1</v>
      </c>
      <c r="H43" s="23">
        <f t="shared" si="13"/>
        <v>0</v>
      </c>
      <c r="I43" s="29">
        <f t="shared" ca="1" si="13"/>
        <v>2</v>
      </c>
      <c r="J43" s="18">
        <f t="shared" si="13"/>
        <v>0</v>
      </c>
      <c r="K43" s="73" t="str">
        <f t="shared" si="13"/>
        <v>＝</v>
      </c>
      <c r="L43" s="7"/>
      <c r="M43" s="51">
        <f ca="1">B43*D44+D43</f>
        <v>3</v>
      </c>
      <c r="N43" s="39"/>
      <c r="O43" s="63" t="s">
        <v>3</v>
      </c>
      <c r="P43" s="41"/>
      <c r="Q43" s="51">
        <f ca="1">G43*I44+I43</f>
        <v>8</v>
      </c>
      <c r="R43" s="42"/>
      <c r="S43" s="63" t="s">
        <v>0</v>
      </c>
      <c r="T43" s="43"/>
      <c r="U43" s="51">
        <f ca="1">M43+Q43</f>
        <v>11</v>
      </c>
      <c r="V43" s="44"/>
      <c r="W43" s="63" t="s">
        <v>0</v>
      </c>
      <c r="X43" s="42"/>
      <c r="Y43" s="65">
        <f ca="1">QUOTIENT(U43,U44)</f>
        <v>1</v>
      </c>
      <c r="Z43" s="40"/>
      <c r="AA43" s="51">
        <f ca="1">MOD(U43,U44)</f>
        <v>5</v>
      </c>
      <c r="AB43" s="18"/>
      <c r="AC43" s="67"/>
      <c r="AD43" s="8"/>
      <c r="BA43" s="2"/>
      <c r="BB43" s="14"/>
      <c r="BD43" s="4"/>
      <c r="BE43" s="4"/>
      <c r="BF43" s="4"/>
      <c r="BG43" s="4"/>
      <c r="BI43" s="2">
        <f t="shared" ca="1" si="3"/>
        <v>0.91204035068457623</v>
      </c>
      <c r="BJ43" s="14">
        <f t="shared" ca="1" si="1"/>
        <v>3</v>
      </c>
      <c r="BL43" s="4">
        <v>43</v>
      </c>
      <c r="BM43" s="4">
        <v>6</v>
      </c>
      <c r="BN43" s="4">
        <v>3</v>
      </c>
      <c r="BO43" s="4">
        <v>3</v>
      </c>
      <c r="BP43" s="4"/>
    </row>
    <row r="44" spans="1:68" ht="51" customHeight="1" x14ac:dyDescent="0.25">
      <c r="A44" s="70"/>
      <c r="B44" s="72"/>
      <c r="C44" s="24">
        <f t="shared" si="13"/>
        <v>0</v>
      </c>
      <c r="D44" s="28">
        <f t="shared" ca="1" si="13"/>
        <v>6</v>
      </c>
      <c r="E44" s="9">
        <f t="shared" si="13"/>
        <v>0</v>
      </c>
      <c r="F44" s="74"/>
      <c r="G44" s="76"/>
      <c r="H44" s="24">
        <f t="shared" si="13"/>
        <v>0</v>
      </c>
      <c r="I44" s="28">
        <f t="shared" ca="1" si="13"/>
        <v>6</v>
      </c>
      <c r="J44" s="9">
        <f t="shared" si="13"/>
        <v>0</v>
      </c>
      <c r="K44" s="74"/>
      <c r="L44" s="12"/>
      <c r="M44" s="52">
        <f ca="1">D44</f>
        <v>6</v>
      </c>
      <c r="N44" s="45"/>
      <c r="O44" s="64"/>
      <c r="P44" s="47"/>
      <c r="Q44" s="52">
        <f ca="1">D44</f>
        <v>6</v>
      </c>
      <c r="R44" s="48"/>
      <c r="S44" s="64"/>
      <c r="T44" s="49"/>
      <c r="U44" s="52">
        <f ca="1">D44</f>
        <v>6</v>
      </c>
      <c r="V44" s="50"/>
      <c r="W44" s="64"/>
      <c r="X44" s="48"/>
      <c r="Y44" s="66"/>
      <c r="Z44" s="46"/>
      <c r="AA44" s="52">
        <f ca="1">D44</f>
        <v>6</v>
      </c>
      <c r="AB44" s="11"/>
      <c r="AC44" s="68"/>
      <c r="AD44" s="13"/>
      <c r="BA44" s="2"/>
      <c r="BB44" s="14"/>
      <c r="BD44" s="4"/>
      <c r="BE44" s="4"/>
      <c r="BF44" s="4"/>
      <c r="BG44" s="4"/>
      <c r="BI44" s="2">
        <f t="shared" ca="1" si="3"/>
        <v>0.7079068320883164</v>
      </c>
      <c r="BJ44" s="14">
        <f t="shared" ca="1" si="1"/>
        <v>12</v>
      </c>
      <c r="BL44" s="4">
        <v>44</v>
      </c>
      <c r="BM44" s="4">
        <v>6</v>
      </c>
      <c r="BN44" s="4">
        <v>3</v>
      </c>
      <c r="BO44" s="4">
        <v>4</v>
      </c>
      <c r="BP44" s="4"/>
    </row>
    <row r="45" spans="1:68" ht="51" customHeight="1" x14ac:dyDescent="0.55000000000000004">
      <c r="A45" s="69" t="str">
        <f t="shared" si="13"/>
        <v>(10)</v>
      </c>
      <c r="B45" s="71">
        <f t="shared" ca="1" si="13"/>
        <v>0</v>
      </c>
      <c r="C45" s="23">
        <f t="shared" si="13"/>
        <v>0</v>
      </c>
      <c r="D45" s="27">
        <f t="shared" ca="1" si="13"/>
        <v>4</v>
      </c>
      <c r="E45" s="25">
        <f t="shared" si="13"/>
        <v>0</v>
      </c>
      <c r="F45" s="73" t="str">
        <f t="shared" si="13"/>
        <v>＋</v>
      </c>
      <c r="G45" s="75">
        <f t="shared" ca="1" si="13"/>
        <v>4</v>
      </c>
      <c r="H45" s="23">
        <f t="shared" si="13"/>
        <v>0</v>
      </c>
      <c r="I45" s="29">
        <f t="shared" ca="1" si="13"/>
        <v>2</v>
      </c>
      <c r="J45" s="18">
        <f t="shared" si="13"/>
        <v>0</v>
      </c>
      <c r="K45" s="73" t="str">
        <f t="shared" si="13"/>
        <v>＝</v>
      </c>
      <c r="L45" s="7"/>
      <c r="M45" s="51">
        <f ca="1">B45*D46+D45</f>
        <v>4</v>
      </c>
      <c r="N45" s="39"/>
      <c r="O45" s="63" t="s">
        <v>3</v>
      </c>
      <c r="P45" s="41"/>
      <c r="Q45" s="51">
        <f ca="1">G45*I46+I45</f>
        <v>26</v>
      </c>
      <c r="R45" s="42"/>
      <c r="S45" s="63" t="s">
        <v>0</v>
      </c>
      <c r="T45" s="43"/>
      <c r="U45" s="51">
        <f ca="1">M45+Q45</f>
        <v>30</v>
      </c>
      <c r="V45" s="44"/>
      <c r="W45" s="63" t="s">
        <v>0</v>
      </c>
      <c r="X45" s="42"/>
      <c r="Y45" s="65">
        <f ca="1">QUOTIENT(U45,U46)</f>
        <v>5</v>
      </c>
      <c r="Z45" s="40"/>
      <c r="AA45" s="51">
        <f ca="1">MOD(U45,U46)</f>
        <v>0</v>
      </c>
      <c r="AB45" s="18"/>
      <c r="AC45" s="67"/>
      <c r="AD45" s="8"/>
      <c r="BB45" s="1"/>
      <c r="BF45" s="4"/>
      <c r="BG45" s="4"/>
      <c r="BI45" s="2">
        <f t="shared" ca="1" si="3"/>
        <v>0.88773122743819044</v>
      </c>
      <c r="BJ45" s="14">
        <f t="shared" ca="1" si="1"/>
        <v>4</v>
      </c>
      <c r="BL45" s="4">
        <v>45</v>
      </c>
      <c r="BM45" s="4">
        <v>6</v>
      </c>
      <c r="BN45" s="4">
        <v>3</v>
      </c>
      <c r="BO45" s="4">
        <v>5</v>
      </c>
      <c r="BP45" s="4"/>
    </row>
    <row r="46" spans="1:68" ht="51" customHeight="1" x14ac:dyDescent="0.25">
      <c r="A46" s="70"/>
      <c r="B46" s="72"/>
      <c r="C46" s="24">
        <f t="shared" si="13"/>
        <v>0</v>
      </c>
      <c r="D46" s="28">
        <f t="shared" ca="1" si="13"/>
        <v>6</v>
      </c>
      <c r="E46" s="9">
        <f t="shared" si="13"/>
        <v>0</v>
      </c>
      <c r="F46" s="74"/>
      <c r="G46" s="76"/>
      <c r="H46" s="24">
        <f t="shared" si="13"/>
        <v>0</v>
      </c>
      <c r="I46" s="28">
        <f t="shared" ca="1" si="13"/>
        <v>6</v>
      </c>
      <c r="J46" s="9">
        <f t="shared" si="13"/>
        <v>0</v>
      </c>
      <c r="K46" s="74"/>
      <c r="L46" s="12"/>
      <c r="M46" s="52">
        <f ca="1">D46</f>
        <v>6</v>
      </c>
      <c r="N46" s="45"/>
      <c r="O46" s="64"/>
      <c r="P46" s="47"/>
      <c r="Q46" s="52">
        <f ca="1">D46</f>
        <v>6</v>
      </c>
      <c r="R46" s="48"/>
      <c r="S46" s="64"/>
      <c r="T46" s="49"/>
      <c r="U46" s="52">
        <f ca="1">D46</f>
        <v>6</v>
      </c>
      <c r="V46" s="50"/>
      <c r="W46" s="64"/>
      <c r="X46" s="48"/>
      <c r="Y46" s="66"/>
      <c r="Z46" s="46"/>
      <c r="AA46" s="52">
        <f ca="1">D46</f>
        <v>6</v>
      </c>
      <c r="AB46" s="11"/>
      <c r="AC46" s="68"/>
      <c r="AD46" s="13"/>
      <c r="BB46" s="1"/>
      <c r="BF46" s="4"/>
      <c r="BG46" s="4"/>
      <c r="BI46" s="2">
        <f t="shared" ca="1" si="3"/>
        <v>0.45748989530168505</v>
      </c>
      <c r="BJ46" s="14">
        <f t="shared" ca="1" si="1"/>
        <v>34</v>
      </c>
      <c r="BL46" s="4">
        <v>46</v>
      </c>
      <c r="BM46" s="4">
        <v>6</v>
      </c>
      <c r="BN46" s="4">
        <v>4</v>
      </c>
      <c r="BO46" s="4">
        <v>1</v>
      </c>
      <c r="BP46" s="4"/>
    </row>
    <row r="47" spans="1:68" ht="25.5" customHeight="1" x14ac:dyDescent="0.25">
      <c r="BB47" s="1"/>
      <c r="BF47" s="4"/>
      <c r="BG47" s="4"/>
      <c r="BI47" s="2">
        <f t="shared" ca="1" si="3"/>
        <v>0.4295473858120461</v>
      </c>
      <c r="BJ47" s="14">
        <f t="shared" ca="1" si="1"/>
        <v>37</v>
      </c>
      <c r="BL47" s="4">
        <v>47</v>
      </c>
      <c r="BM47" s="4">
        <v>6</v>
      </c>
      <c r="BN47" s="4">
        <v>4</v>
      </c>
      <c r="BO47" s="4">
        <v>2</v>
      </c>
      <c r="BP47" s="4"/>
    </row>
    <row r="48" spans="1:68" ht="25.5" customHeight="1" x14ac:dyDescent="0.25">
      <c r="BB48" s="1"/>
      <c r="BF48" s="4"/>
      <c r="BG48" s="4"/>
      <c r="BI48" s="2">
        <f t="shared" ca="1" si="3"/>
        <v>0.83950328107642469</v>
      </c>
      <c r="BJ48" s="14">
        <f t="shared" ca="1" si="1"/>
        <v>6</v>
      </c>
      <c r="BL48" s="4">
        <v>48</v>
      </c>
      <c r="BM48" s="4">
        <v>6</v>
      </c>
      <c r="BN48" s="4">
        <v>4</v>
      </c>
      <c r="BO48" s="4">
        <v>3</v>
      </c>
      <c r="BP48" s="4"/>
    </row>
    <row r="49" spans="53:68" ht="25.5" customHeight="1" x14ac:dyDescent="0.25">
      <c r="BB49" s="1"/>
      <c r="BF49" s="4"/>
      <c r="BG49" s="4"/>
      <c r="BI49" s="2">
        <f t="shared" ca="1" si="3"/>
        <v>0.32118558772970796</v>
      </c>
      <c r="BJ49" s="14">
        <f t="shared" ca="1" si="1"/>
        <v>43</v>
      </c>
      <c r="BL49" s="4">
        <v>49</v>
      </c>
      <c r="BM49" s="4">
        <v>6</v>
      </c>
      <c r="BN49" s="4">
        <v>4</v>
      </c>
      <c r="BO49" s="4">
        <v>4</v>
      </c>
      <c r="BP49" s="4"/>
    </row>
    <row r="50" spans="53:68" ht="25.5" customHeight="1" x14ac:dyDescent="0.25">
      <c r="BB50" s="1"/>
      <c r="BF50" s="4"/>
      <c r="BG50" s="4"/>
      <c r="BI50" s="2">
        <f t="shared" ca="1" si="3"/>
        <v>0.59115936535901858</v>
      </c>
      <c r="BJ50" s="14">
        <f t="shared" ca="1" si="1"/>
        <v>21</v>
      </c>
      <c r="BL50" s="4">
        <v>50</v>
      </c>
      <c r="BM50" s="4">
        <v>6</v>
      </c>
      <c r="BN50" s="4">
        <v>4</v>
      </c>
      <c r="BO50" s="4">
        <v>5</v>
      </c>
      <c r="BP50" s="4"/>
    </row>
    <row r="51" spans="53:68" ht="25.5" customHeight="1" x14ac:dyDescent="0.25">
      <c r="BB51" s="1"/>
      <c r="BF51" s="4"/>
      <c r="BG51" s="4"/>
      <c r="BI51" s="2">
        <f t="shared" ca="1" si="3"/>
        <v>0.44986253531744191</v>
      </c>
      <c r="BJ51" s="14">
        <f t="shared" ca="1" si="1"/>
        <v>35</v>
      </c>
      <c r="BL51" s="4">
        <v>51</v>
      </c>
      <c r="BM51" s="4">
        <v>6</v>
      </c>
      <c r="BN51" s="4">
        <v>5</v>
      </c>
      <c r="BO51" s="4">
        <v>1</v>
      </c>
      <c r="BP51" s="4"/>
    </row>
    <row r="52" spans="53:68" ht="25.5" customHeight="1" x14ac:dyDescent="0.25">
      <c r="BB52" s="1"/>
      <c r="BF52" s="4"/>
      <c r="BG52" s="4"/>
      <c r="BI52" s="2">
        <f t="shared" ca="1" si="3"/>
        <v>0.25842209360909818</v>
      </c>
      <c r="BJ52" s="14">
        <f t="shared" ca="1" si="1"/>
        <v>46</v>
      </c>
      <c r="BL52" s="4">
        <v>52</v>
      </c>
      <c r="BM52" s="4">
        <v>6</v>
      </c>
      <c r="BN52" s="4">
        <v>5</v>
      </c>
      <c r="BO52" s="4">
        <v>2</v>
      </c>
      <c r="BP52" s="4"/>
    </row>
    <row r="53" spans="53:68" ht="25.5" customHeight="1" x14ac:dyDescent="0.25">
      <c r="BB53" s="1"/>
      <c r="BF53" s="4"/>
      <c r="BG53" s="4"/>
      <c r="BI53" s="2">
        <f t="shared" ca="1" si="3"/>
        <v>0.7934831800940253</v>
      </c>
      <c r="BJ53" s="14">
        <f t="shared" ca="1" si="1"/>
        <v>10</v>
      </c>
      <c r="BL53" s="4">
        <v>53</v>
      </c>
      <c r="BM53" s="4">
        <v>6</v>
      </c>
      <c r="BN53" s="4">
        <v>5</v>
      </c>
      <c r="BO53" s="4">
        <v>3</v>
      </c>
      <c r="BP53" s="4"/>
    </row>
    <row r="54" spans="53:68" ht="25.5" customHeight="1" x14ac:dyDescent="0.25">
      <c r="BB54" s="1"/>
      <c r="BF54" s="4"/>
      <c r="BG54" s="4"/>
      <c r="BI54" s="2">
        <f t="shared" ca="1" si="3"/>
        <v>0.37653102313537434</v>
      </c>
      <c r="BJ54" s="14">
        <f t="shared" ca="1" si="1"/>
        <v>39</v>
      </c>
      <c r="BL54" s="4">
        <v>54</v>
      </c>
      <c r="BM54" s="4">
        <v>6</v>
      </c>
      <c r="BN54" s="4">
        <v>5</v>
      </c>
      <c r="BO54" s="4">
        <v>4</v>
      </c>
      <c r="BP54" s="4"/>
    </row>
    <row r="55" spans="53:68" ht="25.5" customHeight="1" x14ac:dyDescent="0.25">
      <c r="BB55" s="1"/>
      <c r="BF55" s="4"/>
      <c r="BG55" s="4"/>
      <c r="BI55" s="2">
        <f t="shared" ca="1" si="3"/>
        <v>0.66513803887540579</v>
      </c>
      <c r="BJ55" s="14">
        <f t="shared" ca="1" si="1"/>
        <v>15</v>
      </c>
      <c r="BL55" s="4">
        <v>55</v>
      </c>
      <c r="BM55" s="4">
        <v>6</v>
      </c>
      <c r="BN55" s="4">
        <v>5</v>
      </c>
      <c r="BO55" s="4">
        <v>5</v>
      </c>
      <c r="BP55" s="4"/>
    </row>
    <row r="56" spans="53:68" ht="25.5" customHeight="1" x14ac:dyDescent="0.25">
      <c r="BB56" s="1"/>
      <c r="BF56" s="4"/>
      <c r="BG56" s="4"/>
      <c r="BI56" s="2"/>
      <c r="BJ56" s="14"/>
      <c r="BL56" s="4"/>
      <c r="BM56" s="4"/>
      <c r="BN56" s="4"/>
      <c r="BO56" s="4"/>
      <c r="BP56" s="4"/>
    </row>
    <row r="57" spans="53:68" ht="25.5" customHeight="1" x14ac:dyDescent="0.25">
      <c r="BB57" s="1"/>
      <c r="BF57" s="4"/>
      <c r="BG57" s="4"/>
      <c r="BI57" s="2"/>
      <c r="BJ57" s="14"/>
      <c r="BL57" s="4"/>
      <c r="BM57" s="4"/>
      <c r="BN57" s="4"/>
      <c r="BO57" s="4"/>
      <c r="BP57" s="4"/>
    </row>
    <row r="58" spans="53:68" ht="25.5" customHeight="1" x14ac:dyDescent="0.25">
      <c r="BB58" s="1"/>
      <c r="BF58" s="4"/>
      <c r="BG58" s="4"/>
      <c r="BI58" s="2"/>
      <c r="BJ58" s="14"/>
      <c r="BL58" s="4"/>
      <c r="BM58" s="4"/>
      <c r="BN58" s="4"/>
      <c r="BO58" s="4"/>
      <c r="BP58" s="4"/>
    </row>
    <row r="59" spans="53:68" ht="25.5" customHeight="1" x14ac:dyDescent="0.25">
      <c r="BB59" s="1"/>
      <c r="BF59" s="4"/>
      <c r="BG59" s="4"/>
      <c r="BI59" s="2"/>
      <c r="BJ59" s="14"/>
      <c r="BL59" s="4"/>
      <c r="BM59" s="4"/>
      <c r="BN59" s="4"/>
      <c r="BO59" s="4"/>
      <c r="BP59" s="4"/>
    </row>
    <row r="60" spans="53:68" ht="25.5" customHeight="1" x14ac:dyDescent="0.25">
      <c r="BB60" s="1"/>
      <c r="BF60" s="4"/>
      <c r="BG60" s="4"/>
      <c r="BI60" s="2"/>
      <c r="BJ60" s="14"/>
      <c r="BL60" s="4"/>
      <c r="BM60" s="4"/>
      <c r="BN60" s="4"/>
      <c r="BO60" s="4"/>
      <c r="BP60" s="4"/>
    </row>
    <row r="61" spans="53:68" ht="25.5" customHeight="1" x14ac:dyDescent="0.25">
      <c r="BB61" s="1"/>
      <c r="BF61" s="4"/>
      <c r="BG61" s="4"/>
      <c r="BI61" s="2"/>
      <c r="BJ61" s="14"/>
      <c r="BL61" s="4"/>
      <c r="BM61" s="4"/>
      <c r="BN61" s="4"/>
      <c r="BO61" s="4"/>
      <c r="BP61" s="4"/>
    </row>
    <row r="62" spans="53:68" ht="25.5" customHeight="1" x14ac:dyDescent="0.25">
      <c r="BB62" s="1"/>
      <c r="BF62" s="4"/>
      <c r="BG62" s="4"/>
      <c r="BI62" s="2"/>
      <c r="BJ62" s="14"/>
      <c r="BL62" s="4"/>
      <c r="BM62" s="4"/>
      <c r="BN62" s="4"/>
      <c r="BO62" s="4"/>
      <c r="BP62" s="4"/>
    </row>
    <row r="63" spans="53:68" ht="25.5" customHeight="1" x14ac:dyDescent="0.25">
      <c r="BB63" s="1"/>
      <c r="BF63" s="4"/>
      <c r="BG63" s="4"/>
      <c r="BI63" s="2"/>
      <c r="BJ63" s="14"/>
      <c r="BL63" s="4"/>
      <c r="BM63" s="4"/>
      <c r="BN63" s="4"/>
      <c r="BO63" s="4"/>
      <c r="BP63" s="4"/>
    </row>
    <row r="64" spans="53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</sheetData>
  <sheetProtection algorithmName="SHA-512" hashValue="kNHnEoif0XB5VbHpDX3zykVwQj9Nyzu+77BkGfvQULVKE5aa3wkUtY7Hk4y3fyPRUT3g2s9NuabMPu2qqGlu3A==" saltValue="DEvu5ZOssGAaGG5FGqDwvg==" spinCount="100000" sheet="1" objects="1" scenarios="1" selectLockedCells="1"/>
  <mergeCells count="28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</mergeCells>
  <phoneticPr fontId="1"/>
  <conditionalFormatting sqref="B4:C23">
    <cfRule type="cellIs" dxfId="245" priority="28" operator="equal">
      <formula>0</formula>
    </cfRule>
  </conditionalFormatting>
  <conditionalFormatting sqref="B27:C46">
    <cfRule type="cellIs" dxfId="244" priority="23" operator="equal">
      <formula>0</formula>
    </cfRule>
  </conditionalFormatting>
  <conditionalFormatting sqref="G4:H23">
    <cfRule type="cellIs" dxfId="243" priority="27" operator="equal">
      <formula>0</formula>
    </cfRule>
  </conditionalFormatting>
  <conditionalFormatting sqref="G27:H46">
    <cfRule type="cellIs" dxfId="242" priority="22" operator="equal">
      <formula>0</formula>
    </cfRule>
  </conditionalFormatting>
  <conditionalFormatting sqref="Y27:Y46">
    <cfRule type="cellIs" dxfId="241" priority="21" operator="equal">
      <formula>0</formula>
    </cfRule>
  </conditionalFormatting>
  <conditionalFormatting sqref="AA27">
    <cfRule type="cellIs" dxfId="240" priority="20" operator="equal">
      <formula>0</formula>
    </cfRule>
  </conditionalFormatting>
  <conditionalFormatting sqref="AA28">
    <cfRule type="expression" dxfId="239" priority="19">
      <formula>AA27=0</formula>
    </cfRule>
  </conditionalFormatting>
  <conditionalFormatting sqref="AA29">
    <cfRule type="cellIs" dxfId="238" priority="18" operator="equal">
      <formula>0</formula>
    </cfRule>
  </conditionalFormatting>
  <conditionalFormatting sqref="AA30">
    <cfRule type="expression" dxfId="237" priority="17">
      <formula>AA29=0</formula>
    </cfRule>
  </conditionalFormatting>
  <conditionalFormatting sqref="AA31">
    <cfRule type="cellIs" dxfId="236" priority="16" operator="equal">
      <formula>0</formula>
    </cfRule>
  </conditionalFormatting>
  <conditionalFormatting sqref="AA32">
    <cfRule type="expression" dxfId="235" priority="15">
      <formula>AA31=0</formula>
    </cfRule>
  </conditionalFormatting>
  <conditionalFormatting sqref="AA33">
    <cfRule type="cellIs" dxfId="234" priority="14" operator="equal">
      <formula>0</formula>
    </cfRule>
  </conditionalFormatting>
  <conditionalFormatting sqref="AA34">
    <cfRule type="expression" dxfId="233" priority="13">
      <formula>AA33=0</formula>
    </cfRule>
  </conditionalFormatting>
  <conditionalFormatting sqref="AA35">
    <cfRule type="cellIs" dxfId="232" priority="12" operator="equal">
      <formula>0</formula>
    </cfRule>
  </conditionalFormatting>
  <conditionalFormatting sqref="AA36">
    <cfRule type="expression" dxfId="231" priority="11">
      <formula>AA35=0</formula>
    </cfRule>
  </conditionalFormatting>
  <conditionalFormatting sqref="AA37">
    <cfRule type="cellIs" dxfId="230" priority="10" operator="equal">
      <formula>0</formula>
    </cfRule>
  </conditionalFormatting>
  <conditionalFormatting sqref="AA38">
    <cfRule type="expression" dxfId="229" priority="9">
      <formula>AA37=0</formula>
    </cfRule>
  </conditionalFormatting>
  <conditionalFormatting sqref="AA39">
    <cfRule type="cellIs" dxfId="228" priority="8" operator="equal">
      <formula>0</formula>
    </cfRule>
  </conditionalFormatting>
  <conditionalFormatting sqref="AA40">
    <cfRule type="expression" dxfId="227" priority="7">
      <formula>AA39=0</formula>
    </cfRule>
  </conditionalFormatting>
  <conditionalFormatting sqref="AA41">
    <cfRule type="cellIs" dxfId="226" priority="6" operator="equal">
      <formula>0</formula>
    </cfRule>
  </conditionalFormatting>
  <conditionalFormatting sqref="AA42">
    <cfRule type="expression" dxfId="225" priority="5">
      <formula>AA41=0</formula>
    </cfRule>
  </conditionalFormatting>
  <conditionalFormatting sqref="AA43">
    <cfRule type="cellIs" dxfId="224" priority="4" operator="equal">
      <formula>0</formula>
    </cfRule>
  </conditionalFormatting>
  <conditionalFormatting sqref="AA44">
    <cfRule type="expression" dxfId="223" priority="3">
      <formula>AA43=0</formula>
    </cfRule>
  </conditionalFormatting>
  <conditionalFormatting sqref="AA45">
    <cfRule type="cellIs" dxfId="222" priority="2" operator="equal">
      <formula>0</formula>
    </cfRule>
  </conditionalFormatting>
  <conditionalFormatting sqref="AA46">
    <cfRule type="expression" dxfId="221" priority="1">
      <formula>AA45=0</formula>
    </cfRule>
  </conditionalFormatting>
  <conditionalFormatting sqref="AI4:AI23">
    <cfRule type="cellIs" dxfId="220" priority="26" operator="equal">
      <formula>0</formula>
    </cfRule>
  </conditionalFormatting>
  <conditionalFormatting sqref="AL4:AL23">
    <cfRule type="cellIs" dxfId="219" priority="25" operator="equal">
      <formula>0</formula>
    </cfRule>
  </conditionalFormatting>
  <conditionalFormatting sqref="AO4:AO23">
    <cfRule type="cellIs" dxfId="218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1FE02-4D3C-42A0-ACC0-3C89CE21B9AD}">
  <sheetPr>
    <pageSetUpPr fitToPage="1"/>
  </sheetPr>
  <dimension ref="A1:BP215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96" t="s">
        <v>35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7">
        <v>1</v>
      </c>
      <c r="AD1" s="97"/>
      <c r="BA1" s="2">
        <f ca="1">RAND()</f>
        <v>0.76337467739408305</v>
      </c>
      <c r="BB1" s="14">
        <f t="shared" ref="BB1:BB10" ca="1" si="0">RANK(BA1,$BA$1:$BA$44,)</f>
        <v>8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0.8201155853704315</v>
      </c>
      <c r="BJ1" s="14">
        <f t="shared" ref="BJ1:BJ30" ca="1" si="1">RANK(BI1,$BI$1:$BI$204,)</f>
        <v>8</v>
      </c>
      <c r="BK1" s="3"/>
      <c r="BL1" s="4">
        <v>1</v>
      </c>
      <c r="BM1" s="4">
        <v>2</v>
      </c>
      <c r="BN1" s="4"/>
      <c r="BO1" s="4">
        <v>1</v>
      </c>
      <c r="BP1" s="4"/>
    </row>
    <row r="2" spans="1:68" ht="45.95" customHeight="1" thickBot="1" x14ac:dyDescent="0.3">
      <c r="B2" s="98" t="s">
        <v>1</v>
      </c>
      <c r="C2" s="99"/>
      <c r="D2" s="99"/>
      <c r="E2" s="99"/>
      <c r="F2" s="99"/>
      <c r="G2" s="99"/>
      <c r="H2" s="100"/>
      <c r="I2" s="98" t="s">
        <v>13</v>
      </c>
      <c r="J2" s="99"/>
      <c r="K2" s="99"/>
      <c r="L2" s="99"/>
      <c r="M2" s="101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100"/>
      <c r="AS2" s="4" t="s">
        <v>14</v>
      </c>
      <c r="AW2" s="4" t="s">
        <v>19</v>
      </c>
      <c r="BA2" s="2">
        <f t="shared" ref="BA2:BA16" ca="1" si="2">RAND()</f>
        <v>0.66777264797372859</v>
      </c>
      <c r="BB2" s="14">
        <f t="shared" ca="1" si="0"/>
        <v>9</v>
      </c>
      <c r="BD2" s="4">
        <v>2</v>
      </c>
      <c r="BE2" s="4">
        <v>1</v>
      </c>
      <c r="BF2" s="4">
        <v>2</v>
      </c>
      <c r="BG2" s="4"/>
      <c r="BI2" s="2">
        <f t="shared" ref="BI2:BI30" ca="1" si="3">RAND()</f>
        <v>0.28736019410380531</v>
      </c>
      <c r="BJ2" s="14">
        <f t="shared" ca="1" si="1"/>
        <v>20</v>
      </c>
      <c r="BL2" s="4">
        <v>2</v>
      </c>
      <c r="BM2" s="4">
        <v>2</v>
      </c>
      <c r="BN2" s="4">
        <v>1</v>
      </c>
      <c r="BO2" s="4"/>
      <c r="BP2" s="4"/>
    </row>
    <row r="3" spans="1:68" ht="20.100000000000001" customHeight="1" x14ac:dyDescent="0.25">
      <c r="B3" s="26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BA3" s="2">
        <f t="shared" ca="1" si="2"/>
        <v>0.6432613830389905</v>
      </c>
      <c r="BB3" s="14">
        <f t="shared" ca="1" si="0"/>
        <v>10</v>
      </c>
      <c r="BD3" s="4">
        <v>3</v>
      </c>
      <c r="BE3" s="4">
        <v>1</v>
      </c>
      <c r="BF3" s="4">
        <v>3</v>
      </c>
      <c r="BG3" s="4"/>
      <c r="BI3" s="2">
        <f t="shared" ca="1" si="3"/>
        <v>0.92204980945200554</v>
      </c>
      <c r="BJ3" s="14">
        <f t="shared" ca="1" si="1"/>
        <v>4</v>
      </c>
      <c r="BL3" s="4">
        <v>3</v>
      </c>
      <c r="BM3" s="4">
        <v>3</v>
      </c>
      <c r="BN3" s="4"/>
      <c r="BO3" s="4">
        <v>1</v>
      </c>
      <c r="BP3" s="4"/>
    </row>
    <row r="4" spans="1:68" ht="51" customHeight="1" x14ac:dyDescent="0.55000000000000004">
      <c r="A4" s="69" t="s">
        <v>2</v>
      </c>
      <c r="B4" s="75">
        <f ca="1">AS4</f>
        <v>2</v>
      </c>
      <c r="C4" s="23"/>
      <c r="D4" s="27">
        <f ca="1">AU4</f>
        <v>0</v>
      </c>
      <c r="E4" s="25"/>
      <c r="F4" s="73" t="s">
        <v>3</v>
      </c>
      <c r="G4" s="75">
        <f ca="1">AW4</f>
        <v>4</v>
      </c>
      <c r="H4" s="23"/>
      <c r="I4" s="27">
        <f ca="1">AY4</f>
        <v>2</v>
      </c>
      <c r="J4" s="18"/>
      <c r="K4" s="73" t="s">
        <v>0</v>
      </c>
      <c r="L4" s="7"/>
      <c r="M4" s="94"/>
      <c r="N4" s="17"/>
      <c r="O4" s="18"/>
      <c r="P4" s="18"/>
      <c r="Q4" s="67"/>
      <c r="R4" s="7"/>
      <c r="S4" s="91"/>
      <c r="T4" s="6"/>
      <c r="U4" s="19"/>
      <c r="V4" s="19"/>
      <c r="W4" s="67"/>
      <c r="X4" s="7"/>
      <c r="Y4" s="67"/>
      <c r="Z4" s="7"/>
      <c r="AA4" s="18"/>
      <c r="AB4" s="18"/>
      <c r="AC4" s="67"/>
      <c r="AD4" s="8"/>
      <c r="AH4" s="93" t="s">
        <v>20</v>
      </c>
      <c r="AI4" s="88">
        <f ca="1">AS4</f>
        <v>2</v>
      </c>
      <c r="AJ4" s="20">
        <f ca="1">AU4</f>
        <v>0</v>
      </c>
      <c r="AK4" s="89" t="s">
        <v>3</v>
      </c>
      <c r="AL4" s="88">
        <f ca="1">AW4</f>
        <v>4</v>
      </c>
      <c r="AM4" s="20">
        <f ca="1">AY4</f>
        <v>2</v>
      </c>
      <c r="AN4" s="89" t="s">
        <v>18</v>
      </c>
      <c r="AO4" s="88">
        <f ca="1">AI4+AL4+QUOTIENT((AJ4+AM4),AP5)</f>
        <v>6</v>
      </c>
      <c r="AP4" s="20">
        <f ca="1">MOD((AJ4+AM4),AP5)</f>
        <v>2</v>
      </c>
      <c r="AQ4" s="14"/>
      <c r="AS4" s="4">
        <f t="shared" ref="AS4:AS13" ca="1" si="4">VLOOKUP($BB1,$BD$1:$BF$204,2,FALSE)</f>
        <v>2</v>
      </c>
      <c r="AT4" s="4">
        <f t="shared" ref="AT4:AT13" ca="1" si="5">VLOOKUP($BJ1,$BL$1:$BO$204,2,FALSE)</f>
        <v>4</v>
      </c>
      <c r="AU4" s="4">
        <f t="shared" ref="AU4:AU13" ca="1" si="6">VLOOKUP($BJ1,$BL$1:$BO$204,3,FALSE)</f>
        <v>0</v>
      </c>
      <c r="AV4" s="4"/>
      <c r="AW4" s="4">
        <f t="shared" ref="AW4:AW13" ca="1" si="7">VLOOKUP($BB1,$BD$1:$BF$204,3,FALSE)</f>
        <v>4</v>
      </c>
      <c r="AX4" s="4">
        <f t="shared" ref="AX4:AX13" ca="1" si="8">VLOOKUP($BJ1,$BL$1:$BO$204,2,FALSE)</f>
        <v>4</v>
      </c>
      <c r="AY4" s="4">
        <f t="shared" ref="AY4:AY13" ca="1" si="9">VLOOKUP($BJ1,$BL$1:$BO$204,4,FALSE)</f>
        <v>2</v>
      </c>
      <c r="BA4" s="2">
        <f t="shared" ca="1" si="2"/>
        <v>0.88112704671494835</v>
      </c>
      <c r="BB4" s="14">
        <f t="shared" ca="1" si="0"/>
        <v>4</v>
      </c>
      <c r="BD4" s="4">
        <v>4</v>
      </c>
      <c r="BE4" s="4">
        <v>1</v>
      </c>
      <c r="BF4" s="4">
        <v>4</v>
      </c>
      <c r="BG4" s="4"/>
      <c r="BI4" s="2">
        <f t="shared" ca="1" si="3"/>
        <v>0.55418339052001186</v>
      </c>
      <c r="BJ4" s="14">
        <f t="shared" ca="1" si="1"/>
        <v>16</v>
      </c>
      <c r="BL4" s="4">
        <v>4</v>
      </c>
      <c r="BM4" s="4">
        <v>3</v>
      </c>
      <c r="BN4" s="4"/>
      <c r="BO4" s="4">
        <v>2</v>
      </c>
      <c r="BP4" s="4"/>
    </row>
    <row r="5" spans="1:68" ht="51" customHeight="1" x14ac:dyDescent="0.25">
      <c r="A5" s="70"/>
      <c r="B5" s="76"/>
      <c r="C5" s="24"/>
      <c r="D5" s="28">
        <f ca="1">AT4</f>
        <v>4</v>
      </c>
      <c r="E5" s="9"/>
      <c r="F5" s="74"/>
      <c r="G5" s="76"/>
      <c r="H5" s="24"/>
      <c r="I5" s="28">
        <f ca="1">AX4</f>
        <v>4</v>
      </c>
      <c r="J5" s="9"/>
      <c r="K5" s="74"/>
      <c r="L5" s="12"/>
      <c r="M5" s="95"/>
      <c r="N5" s="21"/>
      <c r="O5" s="9"/>
      <c r="P5" s="9"/>
      <c r="Q5" s="68"/>
      <c r="R5" s="12"/>
      <c r="S5" s="92"/>
      <c r="T5" s="10"/>
      <c r="U5" s="22"/>
      <c r="V5" s="22"/>
      <c r="W5" s="68"/>
      <c r="X5" s="12"/>
      <c r="Y5" s="68"/>
      <c r="Z5" s="12"/>
      <c r="AA5" s="11"/>
      <c r="AB5" s="11"/>
      <c r="AC5" s="68"/>
      <c r="AD5" s="13"/>
      <c r="AH5" s="93"/>
      <c r="AI5" s="88"/>
      <c r="AJ5" s="14">
        <f ca="1">AT4</f>
        <v>4</v>
      </c>
      <c r="AK5" s="89"/>
      <c r="AL5" s="88"/>
      <c r="AM5" s="14">
        <f ca="1">AX4</f>
        <v>4</v>
      </c>
      <c r="AN5" s="89"/>
      <c r="AO5" s="88"/>
      <c r="AP5" s="14">
        <f ca="1">AJ5</f>
        <v>4</v>
      </c>
      <c r="AQ5" s="14"/>
      <c r="AS5" s="4">
        <f t="shared" ca="1" si="4"/>
        <v>3</v>
      </c>
      <c r="AT5" s="4">
        <f t="shared" ca="1" si="5"/>
        <v>5</v>
      </c>
      <c r="AU5" s="4">
        <f t="shared" ca="1" si="6"/>
        <v>4</v>
      </c>
      <c r="AV5" s="4"/>
      <c r="AW5" s="4">
        <f t="shared" ca="1" si="7"/>
        <v>1</v>
      </c>
      <c r="AX5" s="4">
        <f t="shared" ca="1" si="8"/>
        <v>5</v>
      </c>
      <c r="AY5" s="4">
        <f t="shared" ca="1" si="9"/>
        <v>0</v>
      </c>
      <c r="BA5" s="2">
        <f t="shared" ca="1" si="2"/>
        <v>0.96227904215265914</v>
      </c>
      <c r="BB5" s="14">
        <f t="shared" ca="1" si="0"/>
        <v>1</v>
      </c>
      <c r="BD5" s="4">
        <v>5</v>
      </c>
      <c r="BE5" s="4">
        <v>2</v>
      </c>
      <c r="BF5" s="4">
        <v>1</v>
      </c>
      <c r="BG5" s="4"/>
      <c r="BI5" s="2">
        <f t="shared" ca="1" si="3"/>
        <v>0.85782298799849666</v>
      </c>
      <c r="BJ5" s="14">
        <f t="shared" ca="1" si="1"/>
        <v>5</v>
      </c>
      <c r="BL5" s="4">
        <v>5</v>
      </c>
      <c r="BM5" s="4">
        <v>3</v>
      </c>
      <c r="BN5" s="4">
        <v>1</v>
      </c>
      <c r="BO5" s="4"/>
      <c r="BP5" s="4"/>
    </row>
    <row r="6" spans="1:68" ht="51" customHeight="1" x14ac:dyDescent="0.55000000000000004">
      <c r="A6" s="69" t="s">
        <v>4</v>
      </c>
      <c r="B6" s="75">
        <f ca="1">AS5</f>
        <v>3</v>
      </c>
      <c r="C6" s="23"/>
      <c r="D6" s="27">
        <f ca="1">AU5</f>
        <v>4</v>
      </c>
      <c r="E6" s="25"/>
      <c r="F6" s="73" t="s">
        <v>3</v>
      </c>
      <c r="G6" s="75">
        <f ca="1">AW5</f>
        <v>1</v>
      </c>
      <c r="H6" s="23"/>
      <c r="I6" s="27">
        <f ca="1">AY5</f>
        <v>0</v>
      </c>
      <c r="J6" s="18"/>
      <c r="K6" s="73" t="s">
        <v>0</v>
      </c>
      <c r="L6" s="7"/>
      <c r="M6" s="94"/>
      <c r="N6" s="17"/>
      <c r="O6" s="18"/>
      <c r="P6" s="18"/>
      <c r="Q6" s="67"/>
      <c r="R6" s="7"/>
      <c r="S6" s="91"/>
      <c r="T6" s="6"/>
      <c r="U6" s="19"/>
      <c r="V6" s="19"/>
      <c r="W6" s="67"/>
      <c r="X6" s="7"/>
      <c r="Y6" s="67"/>
      <c r="Z6" s="7"/>
      <c r="AA6" s="18"/>
      <c r="AB6" s="18"/>
      <c r="AC6" s="67"/>
      <c r="AD6" s="8">
        <f t="shared" ref="AD6:AD15" si="10">W6+AA6</f>
        <v>0</v>
      </c>
      <c r="AH6" s="93" t="s">
        <v>21</v>
      </c>
      <c r="AI6" s="88">
        <f ca="1">AS5</f>
        <v>3</v>
      </c>
      <c r="AJ6" s="20">
        <f ca="1">AU5</f>
        <v>4</v>
      </c>
      <c r="AK6" s="89" t="s">
        <v>3</v>
      </c>
      <c r="AL6" s="88">
        <f ca="1">AW5</f>
        <v>1</v>
      </c>
      <c r="AM6" s="20">
        <f ca="1">AY5</f>
        <v>0</v>
      </c>
      <c r="AN6" s="89" t="s">
        <v>18</v>
      </c>
      <c r="AO6" s="88">
        <f ca="1">AI6+AL6+QUOTIENT((AJ6+AM6),AP7)</f>
        <v>4</v>
      </c>
      <c r="AP6" s="20">
        <f ca="1">MOD((AJ6+AM6),AP7)</f>
        <v>4</v>
      </c>
      <c r="AQ6" s="14"/>
      <c r="AS6" s="4">
        <f t="shared" ca="1" si="4"/>
        <v>3</v>
      </c>
      <c r="AT6" s="4">
        <f t="shared" ca="1" si="5"/>
        <v>3</v>
      </c>
      <c r="AU6" s="4">
        <f t="shared" ca="1" si="6"/>
        <v>0</v>
      </c>
      <c r="AV6" s="4"/>
      <c r="AW6" s="4">
        <f t="shared" ca="1" si="7"/>
        <v>2</v>
      </c>
      <c r="AX6" s="4">
        <f t="shared" ca="1" si="8"/>
        <v>3</v>
      </c>
      <c r="AY6" s="4">
        <f t="shared" ca="1" si="9"/>
        <v>2</v>
      </c>
      <c r="BA6" s="2">
        <f t="shared" ca="1" si="2"/>
        <v>0.81229500206724448</v>
      </c>
      <c r="BB6" s="14">
        <f t="shared" ca="1" si="0"/>
        <v>7</v>
      </c>
      <c r="BD6" s="4">
        <v>6</v>
      </c>
      <c r="BE6" s="4">
        <v>2</v>
      </c>
      <c r="BF6" s="4">
        <v>2</v>
      </c>
      <c r="BG6" s="4"/>
      <c r="BI6" s="2">
        <f t="shared" ca="1" si="3"/>
        <v>0.44193520645086126</v>
      </c>
      <c r="BJ6" s="14">
        <f t="shared" ca="1" si="1"/>
        <v>19</v>
      </c>
      <c r="BL6" s="4">
        <v>6</v>
      </c>
      <c r="BM6" s="4">
        <v>3</v>
      </c>
      <c r="BN6" s="4">
        <v>2</v>
      </c>
      <c r="BO6" s="4"/>
      <c r="BP6" s="4"/>
    </row>
    <row r="7" spans="1:68" ht="51" customHeight="1" x14ac:dyDescent="0.25">
      <c r="A7" s="70"/>
      <c r="B7" s="76"/>
      <c r="C7" s="24"/>
      <c r="D7" s="28">
        <f ca="1">AT5</f>
        <v>5</v>
      </c>
      <c r="E7" s="9"/>
      <c r="F7" s="74"/>
      <c r="G7" s="76"/>
      <c r="H7" s="24"/>
      <c r="I7" s="28">
        <f ca="1">AX5</f>
        <v>5</v>
      </c>
      <c r="J7" s="9"/>
      <c r="K7" s="74"/>
      <c r="L7" s="12"/>
      <c r="M7" s="95"/>
      <c r="N7" s="21"/>
      <c r="O7" s="9"/>
      <c r="P7" s="9"/>
      <c r="Q7" s="68"/>
      <c r="R7" s="12"/>
      <c r="S7" s="92"/>
      <c r="T7" s="10"/>
      <c r="U7" s="22"/>
      <c r="V7" s="22"/>
      <c r="W7" s="68"/>
      <c r="X7" s="12"/>
      <c r="Y7" s="68"/>
      <c r="Z7" s="12"/>
      <c r="AA7" s="11"/>
      <c r="AB7" s="11"/>
      <c r="AC7" s="68"/>
      <c r="AD7" s="13">
        <f t="shared" si="10"/>
        <v>0</v>
      </c>
      <c r="AH7" s="93"/>
      <c r="AI7" s="88"/>
      <c r="AJ7" s="14">
        <f ca="1">AT5</f>
        <v>5</v>
      </c>
      <c r="AK7" s="89"/>
      <c r="AL7" s="88"/>
      <c r="AM7" s="14">
        <f ca="1">AX5</f>
        <v>5</v>
      </c>
      <c r="AN7" s="89"/>
      <c r="AO7" s="88"/>
      <c r="AP7" s="14">
        <f ca="1">AJ7</f>
        <v>5</v>
      </c>
      <c r="AQ7" s="14"/>
      <c r="AS7" s="4">
        <f t="shared" ca="1" si="4"/>
        <v>1</v>
      </c>
      <c r="AT7" s="4">
        <f t="shared" ca="1" si="5"/>
        <v>5</v>
      </c>
      <c r="AU7" s="4">
        <f t="shared" ca="1" si="6"/>
        <v>0</v>
      </c>
      <c r="AV7" s="4"/>
      <c r="AW7" s="4">
        <f t="shared" ca="1" si="7"/>
        <v>4</v>
      </c>
      <c r="AX7" s="4">
        <f t="shared" ca="1" si="8"/>
        <v>5</v>
      </c>
      <c r="AY7" s="4">
        <f t="shared" ca="1" si="9"/>
        <v>4</v>
      </c>
      <c r="BA7" s="2">
        <f t="shared" ca="1" si="2"/>
        <v>8.1858266693293436E-2</v>
      </c>
      <c r="BB7" s="14">
        <f t="shared" ca="1" si="0"/>
        <v>16</v>
      </c>
      <c r="BD7" s="4">
        <v>7</v>
      </c>
      <c r="BE7" s="4">
        <v>2</v>
      </c>
      <c r="BF7" s="4">
        <v>3</v>
      </c>
      <c r="BG7" s="4"/>
      <c r="BI7" s="2">
        <f t="shared" ca="1" si="3"/>
        <v>0.9886513141753176</v>
      </c>
      <c r="BJ7" s="14">
        <f t="shared" ca="1" si="1"/>
        <v>1</v>
      </c>
      <c r="BL7" s="4">
        <v>7</v>
      </c>
      <c r="BM7" s="4">
        <v>4</v>
      </c>
      <c r="BN7" s="4"/>
      <c r="BO7" s="4">
        <v>1</v>
      </c>
      <c r="BP7" s="4"/>
    </row>
    <row r="8" spans="1:68" ht="51" customHeight="1" x14ac:dyDescent="0.55000000000000004">
      <c r="A8" s="69" t="s">
        <v>5</v>
      </c>
      <c r="B8" s="75">
        <f ca="1">AS6</f>
        <v>3</v>
      </c>
      <c r="C8" s="23"/>
      <c r="D8" s="27">
        <f ca="1">AU6</f>
        <v>0</v>
      </c>
      <c r="E8" s="25"/>
      <c r="F8" s="73" t="s">
        <v>3</v>
      </c>
      <c r="G8" s="75">
        <f ca="1">AW6</f>
        <v>2</v>
      </c>
      <c r="H8" s="23"/>
      <c r="I8" s="27">
        <f ca="1">AY6</f>
        <v>2</v>
      </c>
      <c r="J8" s="18"/>
      <c r="K8" s="73" t="s">
        <v>0</v>
      </c>
      <c r="L8" s="7"/>
      <c r="M8" s="94"/>
      <c r="N8" s="17"/>
      <c r="O8" s="18"/>
      <c r="P8" s="18"/>
      <c r="Q8" s="67"/>
      <c r="R8" s="7"/>
      <c r="S8" s="91"/>
      <c r="T8" s="6"/>
      <c r="U8" s="19"/>
      <c r="V8" s="19"/>
      <c r="W8" s="67"/>
      <c r="X8" s="7"/>
      <c r="Y8" s="67"/>
      <c r="Z8" s="7"/>
      <c r="AA8" s="18"/>
      <c r="AB8" s="18"/>
      <c r="AC8" s="67"/>
      <c r="AD8" s="8">
        <f t="shared" si="10"/>
        <v>0</v>
      </c>
      <c r="AH8" s="93" t="s">
        <v>22</v>
      </c>
      <c r="AI8" s="88">
        <f ca="1">AS6</f>
        <v>3</v>
      </c>
      <c r="AJ8" s="20">
        <f ca="1">AU6</f>
        <v>0</v>
      </c>
      <c r="AK8" s="89" t="s">
        <v>3</v>
      </c>
      <c r="AL8" s="88">
        <f ca="1">AW6</f>
        <v>2</v>
      </c>
      <c r="AM8" s="20">
        <f ca="1">AY6</f>
        <v>2</v>
      </c>
      <c r="AN8" s="89" t="s">
        <v>18</v>
      </c>
      <c r="AO8" s="88">
        <f ca="1">AI8+AL8+QUOTIENT((AJ8+AM8),AP9)</f>
        <v>5</v>
      </c>
      <c r="AP8" s="20">
        <f ca="1">MOD((AJ8+AM8),AP9)</f>
        <v>2</v>
      </c>
      <c r="AQ8" s="14"/>
      <c r="AS8" s="4">
        <f t="shared" ca="1" si="4"/>
        <v>1</v>
      </c>
      <c r="AT8" s="4">
        <f t="shared" ca="1" si="5"/>
        <v>3</v>
      </c>
      <c r="AU8" s="4">
        <f t="shared" ca="1" si="6"/>
        <v>1</v>
      </c>
      <c r="AV8" s="4"/>
      <c r="AW8" s="4">
        <f t="shared" ca="1" si="7"/>
        <v>1</v>
      </c>
      <c r="AX8" s="4">
        <f t="shared" ca="1" si="8"/>
        <v>3</v>
      </c>
      <c r="AY8" s="4">
        <f t="shared" ca="1" si="9"/>
        <v>0</v>
      </c>
      <c r="BA8" s="2">
        <f t="shared" ca="1" si="2"/>
        <v>0.93309972099487482</v>
      </c>
      <c r="BB8" s="14">
        <f t="shared" ca="1" si="0"/>
        <v>2</v>
      </c>
      <c r="BD8" s="4">
        <v>8</v>
      </c>
      <c r="BE8" s="4">
        <v>2</v>
      </c>
      <c r="BF8" s="4">
        <v>4</v>
      </c>
      <c r="BG8" s="4"/>
      <c r="BI8" s="2">
        <f t="shared" ca="1" si="3"/>
        <v>0.4875150767786558</v>
      </c>
      <c r="BJ8" s="14">
        <f t="shared" ca="1" si="1"/>
        <v>17</v>
      </c>
      <c r="BL8" s="4">
        <v>8</v>
      </c>
      <c r="BM8" s="4">
        <v>4</v>
      </c>
      <c r="BN8" s="4"/>
      <c r="BO8" s="4">
        <v>2</v>
      </c>
      <c r="BP8" s="4"/>
    </row>
    <row r="9" spans="1:68" ht="51" customHeight="1" x14ac:dyDescent="0.25">
      <c r="A9" s="70"/>
      <c r="B9" s="76"/>
      <c r="C9" s="24"/>
      <c r="D9" s="28">
        <f ca="1">AT6</f>
        <v>3</v>
      </c>
      <c r="E9" s="9"/>
      <c r="F9" s="74"/>
      <c r="G9" s="76"/>
      <c r="H9" s="24"/>
      <c r="I9" s="28">
        <f ca="1">AX6</f>
        <v>3</v>
      </c>
      <c r="J9" s="9"/>
      <c r="K9" s="74"/>
      <c r="L9" s="12"/>
      <c r="M9" s="95"/>
      <c r="N9" s="21"/>
      <c r="O9" s="9"/>
      <c r="P9" s="9"/>
      <c r="Q9" s="68"/>
      <c r="R9" s="12"/>
      <c r="S9" s="92"/>
      <c r="T9" s="10"/>
      <c r="U9" s="22"/>
      <c r="V9" s="22"/>
      <c r="W9" s="68"/>
      <c r="X9" s="12"/>
      <c r="Y9" s="68"/>
      <c r="Z9" s="12"/>
      <c r="AA9" s="11"/>
      <c r="AB9" s="11"/>
      <c r="AC9" s="68"/>
      <c r="AD9" s="13">
        <f t="shared" si="10"/>
        <v>0</v>
      </c>
      <c r="AH9" s="93"/>
      <c r="AI9" s="88"/>
      <c r="AJ9" s="14">
        <f ca="1">AT6</f>
        <v>3</v>
      </c>
      <c r="AK9" s="89"/>
      <c r="AL9" s="88"/>
      <c r="AM9" s="14">
        <f ca="1">AX6</f>
        <v>3</v>
      </c>
      <c r="AN9" s="89"/>
      <c r="AO9" s="88"/>
      <c r="AP9" s="14">
        <f ca="1">AJ9</f>
        <v>3</v>
      </c>
      <c r="AQ9" s="14"/>
      <c r="AS9" s="4">
        <f t="shared" ca="1" si="4"/>
        <v>2</v>
      </c>
      <c r="AT9" s="4">
        <f t="shared" ca="1" si="5"/>
        <v>5</v>
      </c>
      <c r="AU9" s="4">
        <f t="shared" ca="1" si="6"/>
        <v>3</v>
      </c>
      <c r="AV9" s="4"/>
      <c r="AW9" s="4">
        <f t="shared" ca="1" si="7"/>
        <v>3</v>
      </c>
      <c r="AX9" s="4">
        <f t="shared" ca="1" si="8"/>
        <v>5</v>
      </c>
      <c r="AY9" s="4">
        <f t="shared" ca="1" si="9"/>
        <v>0</v>
      </c>
      <c r="BA9" s="2">
        <f t="shared" ca="1" si="2"/>
        <v>0.26435241527768194</v>
      </c>
      <c r="BB9" s="14">
        <f t="shared" ca="1" si="0"/>
        <v>15</v>
      </c>
      <c r="BD9" s="4">
        <v>9</v>
      </c>
      <c r="BE9" s="4">
        <v>3</v>
      </c>
      <c r="BF9" s="4">
        <v>1</v>
      </c>
      <c r="BG9" s="4"/>
      <c r="BI9" s="2">
        <f t="shared" ca="1" si="3"/>
        <v>9.5875242005980965E-2</v>
      </c>
      <c r="BJ9" s="14">
        <f t="shared" ca="1" si="1"/>
        <v>26</v>
      </c>
      <c r="BL9" s="4">
        <v>9</v>
      </c>
      <c r="BM9" s="4">
        <v>4</v>
      </c>
      <c r="BN9" s="4"/>
      <c r="BO9" s="4">
        <v>3</v>
      </c>
      <c r="BP9" s="4"/>
    </row>
    <row r="10" spans="1:68" ht="51" customHeight="1" x14ac:dyDescent="0.55000000000000004">
      <c r="A10" s="69" t="s">
        <v>6</v>
      </c>
      <c r="B10" s="75">
        <f ca="1">AS7</f>
        <v>1</v>
      </c>
      <c r="C10" s="23"/>
      <c r="D10" s="27">
        <f ca="1">AU7</f>
        <v>0</v>
      </c>
      <c r="E10" s="25"/>
      <c r="F10" s="73" t="s">
        <v>3</v>
      </c>
      <c r="G10" s="75">
        <f ca="1">AW7</f>
        <v>4</v>
      </c>
      <c r="H10" s="23"/>
      <c r="I10" s="27">
        <f ca="1">AY7</f>
        <v>4</v>
      </c>
      <c r="J10" s="18"/>
      <c r="K10" s="73" t="s">
        <v>0</v>
      </c>
      <c r="L10" s="7"/>
      <c r="M10" s="94"/>
      <c r="N10" s="17"/>
      <c r="O10" s="18"/>
      <c r="P10" s="18"/>
      <c r="Q10" s="67"/>
      <c r="R10" s="7"/>
      <c r="S10" s="91"/>
      <c r="T10" s="6"/>
      <c r="U10" s="19"/>
      <c r="V10" s="19"/>
      <c r="W10" s="67"/>
      <c r="X10" s="7"/>
      <c r="Y10" s="67"/>
      <c r="Z10" s="7"/>
      <c r="AA10" s="18"/>
      <c r="AB10" s="18"/>
      <c r="AC10" s="67"/>
      <c r="AD10" s="8">
        <f t="shared" si="10"/>
        <v>0</v>
      </c>
      <c r="AH10" s="93" t="s">
        <v>23</v>
      </c>
      <c r="AI10" s="88">
        <f ca="1">AS7</f>
        <v>1</v>
      </c>
      <c r="AJ10" s="20">
        <f ca="1">AU7</f>
        <v>0</v>
      </c>
      <c r="AK10" s="89" t="s">
        <v>3</v>
      </c>
      <c r="AL10" s="88">
        <f ca="1">AW7</f>
        <v>4</v>
      </c>
      <c r="AM10" s="20">
        <f ca="1">AY7</f>
        <v>4</v>
      </c>
      <c r="AN10" s="89" t="s">
        <v>18</v>
      </c>
      <c r="AO10" s="88">
        <f ca="1">AI10+AL10+QUOTIENT((AJ10+AM10),AP11)</f>
        <v>5</v>
      </c>
      <c r="AP10" s="20">
        <f ca="1">MOD((AJ10+AM10),AP11)</f>
        <v>4</v>
      </c>
      <c r="AQ10" s="14"/>
      <c r="AS10" s="4">
        <f t="shared" ca="1" si="4"/>
        <v>4</v>
      </c>
      <c r="AT10" s="4">
        <f t="shared" ca="1" si="5"/>
        <v>2</v>
      </c>
      <c r="AU10" s="4">
        <f t="shared" ca="1" si="6"/>
        <v>0</v>
      </c>
      <c r="AV10" s="4"/>
      <c r="AW10" s="4">
        <f t="shared" ca="1" si="7"/>
        <v>4</v>
      </c>
      <c r="AX10" s="4">
        <f t="shared" ca="1" si="8"/>
        <v>2</v>
      </c>
      <c r="AY10" s="4">
        <f t="shared" ca="1" si="9"/>
        <v>1</v>
      </c>
      <c r="BA10" s="2">
        <f t="shared" ca="1" si="2"/>
        <v>0.82397417066238476</v>
      </c>
      <c r="BB10" s="14">
        <f t="shared" ca="1" si="0"/>
        <v>6</v>
      </c>
      <c r="BD10" s="4">
        <v>10</v>
      </c>
      <c r="BE10" s="4">
        <v>3</v>
      </c>
      <c r="BF10" s="4">
        <v>2</v>
      </c>
      <c r="BG10" s="4"/>
      <c r="BI10" s="2">
        <f t="shared" ca="1" si="3"/>
        <v>0.12054557711485725</v>
      </c>
      <c r="BJ10" s="14">
        <f t="shared" ca="1" si="1"/>
        <v>25</v>
      </c>
      <c r="BL10" s="4">
        <v>10</v>
      </c>
      <c r="BM10" s="4">
        <v>4</v>
      </c>
      <c r="BN10" s="4">
        <v>1</v>
      </c>
      <c r="BO10" s="4"/>
      <c r="BP10" s="4"/>
    </row>
    <row r="11" spans="1:68" ht="51" customHeight="1" x14ac:dyDescent="0.25">
      <c r="A11" s="70"/>
      <c r="B11" s="76"/>
      <c r="C11" s="24"/>
      <c r="D11" s="28">
        <f ca="1">AT7</f>
        <v>5</v>
      </c>
      <c r="E11" s="9"/>
      <c r="F11" s="74"/>
      <c r="G11" s="76"/>
      <c r="H11" s="24"/>
      <c r="I11" s="28">
        <f ca="1">AX7</f>
        <v>5</v>
      </c>
      <c r="J11" s="9"/>
      <c r="K11" s="74"/>
      <c r="L11" s="12"/>
      <c r="M11" s="95"/>
      <c r="N11" s="21"/>
      <c r="O11" s="9"/>
      <c r="P11" s="9"/>
      <c r="Q11" s="68"/>
      <c r="R11" s="12"/>
      <c r="S11" s="92"/>
      <c r="T11" s="10"/>
      <c r="U11" s="22"/>
      <c r="V11" s="22"/>
      <c r="W11" s="68"/>
      <c r="X11" s="12"/>
      <c r="Y11" s="68"/>
      <c r="Z11" s="12"/>
      <c r="AA11" s="11"/>
      <c r="AB11" s="11"/>
      <c r="AC11" s="68"/>
      <c r="AD11" s="13">
        <f t="shared" si="10"/>
        <v>0</v>
      </c>
      <c r="AH11" s="93"/>
      <c r="AI11" s="88"/>
      <c r="AJ11" s="14">
        <f ca="1">AT7</f>
        <v>5</v>
      </c>
      <c r="AK11" s="89"/>
      <c r="AL11" s="88"/>
      <c r="AM11" s="14">
        <f ca="1">AX7</f>
        <v>5</v>
      </c>
      <c r="AN11" s="89"/>
      <c r="AO11" s="88"/>
      <c r="AP11" s="14">
        <f ca="1">AJ11</f>
        <v>5</v>
      </c>
      <c r="AQ11" s="14"/>
      <c r="AS11" s="4">
        <f t="shared" ca="1" si="4"/>
        <v>1</v>
      </c>
      <c r="AT11" s="4">
        <f t="shared" ca="1" si="5"/>
        <v>5</v>
      </c>
      <c r="AU11" s="4">
        <f t="shared" ca="1" si="6"/>
        <v>1</v>
      </c>
      <c r="AV11" s="4"/>
      <c r="AW11" s="4">
        <f t="shared" ca="1" si="7"/>
        <v>2</v>
      </c>
      <c r="AX11" s="4">
        <f t="shared" ca="1" si="8"/>
        <v>5</v>
      </c>
      <c r="AY11" s="4">
        <f t="shared" ca="1" si="9"/>
        <v>0</v>
      </c>
      <c r="BA11" s="2">
        <f t="shared" ca="1" si="2"/>
        <v>0.27769829161385451</v>
      </c>
      <c r="BB11" s="14">
        <f t="shared" ref="BB11:BB16" ca="1" si="11">RANK(BA11,$BA$1:$BA$44,)</f>
        <v>14</v>
      </c>
      <c r="BD11" s="4">
        <v>11</v>
      </c>
      <c r="BE11" s="4">
        <v>3</v>
      </c>
      <c r="BF11" s="4">
        <v>3</v>
      </c>
      <c r="BG11" s="4"/>
      <c r="BI11" s="2">
        <f t="shared" ca="1" si="3"/>
        <v>0.94658315813333405</v>
      </c>
      <c r="BJ11" s="14">
        <f t="shared" ca="1" si="1"/>
        <v>3</v>
      </c>
      <c r="BL11" s="4">
        <v>11</v>
      </c>
      <c r="BM11" s="4">
        <v>4</v>
      </c>
      <c r="BN11" s="4">
        <v>2</v>
      </c>
      <c r="BO11" s="4"/>
      <c r="BP11" s="4"/>
    </row>
    <row r="12" spans="1:68" ht="51" customHeight="1" x14ac:dyDescent="0.55000000000000004">
      <c r="A12" s="69" t="s">
        <v>7</v>
      </c>
      <c r="B12" s="75">
        <f ca="1">AS8</f>
        <v>1</v>
      </c>
      <c r="C12" s="23"/>
      <c r="D12" s="27">
        <f ca="1">AU8</f>
        <v>1</v>
      </c>
      <c r="E12" s="25"/>
      <c r="F12" s="73" t="s">
        <v>3</v>
      </c>
      <c r="G12" s="75">
        <f ca="1">AW8</f>
        <v>1</v>
      </c>
      <c r="H12" s="23"/>
      <c r="I12" s="27">
        <f ca="1">AY8</f>
        <v>0</v>
      </c>
      <c r="J12" s="18"/>
      <c r="K12" s="73" t="s">
        <v>0</v>
      </c>
      <c r="L12" s="7"/>
      <c r="M12" s="94"/>
      <c r="N12" s="17"/>
      <c r="O12" s="18"/>
      <c r="P12" s="18"/>
      <c r="Q12" s="67"/>
      <c r="R12" s="7"/>
      <c r="S12" s="91"/>
      <c r="T12" s="6"/>
      <c r="U12" s="19"/>
      <c r="V12" s="19"/>
      <c r="W12" s="67"/>
      <c r="X12" s="7"/>
      <c r="Y12" s="67"/>
      <c r="Z12" s="7"/>
      <c r="AA12" s="18"/>
      <c r="AB12" s="18"/>
      <c r="AC12" s="67"/>
      <c r="AD12" s="8">
        <f t="shared" si="10"/>
        <v>0</v>
      </c>
      <c r="AH12" s="93" t="s">
        <v>24</v>
      </c>
      <c r="AI12" s="88">
        <f ca="1">AS8</f>
        <v>1</v>
      </c>
      <c r="AJ12" s="20">
        <f ca="1">AU8</f>
        <v>1</v>
      </c>
      <c r="AK12" s="89" t="s">
        <v>3</v>
      </c>
      <c r="AL12" s="88">
        <f ca="1">AW8</f>
        <v>1</v>
      </c>
      <c r="AM12" s="20">
        <f ca="1">AY8</f>
        <v>0</v>
      </c>
      <c r="AN12" s="89" t="s">
        <v>18</v>
      </c>
      <c r="AO12" s="88">
        <f ca="1">AI12+AL12+QUOTIENT((AJ12+AM12),AP13)</f>
        <v>2</v>
      </c>
      <c r="AP12" s="20">
        <f ca="1">MOD((AJ12+AM12),AP13)</f>
        <v>1</v>
      </c>
      <c r="AQ12" s="14"/>
      <c r="AS12" s="4">
        <f t="shared" ca="1" si="4"/>
        <v>4</v>
      </c>
      <c r="AT12" s="4">
        <f t="shared" ca="1" si="5"/>
        <v>6</v>
      </c>
      <c r="AU12" s="4">
        <f t="shared" ca="1" si="6"/>
        <v>1</v>
      </c>
      <c r="AV12" s="4"/>
      <c r="AW12" s="4">
        <f t="shared" ca="1" si="7"/>
        <v>3</v>
      </c>
      <c r="AX12" s="4">
        <f t="shared" ca="1" si="8"/>
        <v>6</v>
      </c>
      <c r="AY12" s="4">
        <f t="shared" ca="1" si="9"/>
        <v>0</v>
      </c>
      <c r="BA12" s="2">
        <f t="shared" ca="1" si="2"/>
        <v>0.88828646945678391</v>
      </c>
      <c r="BB12" s="14">
        <f t="shared" ca="1" si="11"/>
        <v>3</v>
      </c>
      <c r="BD12" s="4">
        <v>12</v>
      </c>
      <c r="BE12" s="4">
        <v>3</v>
      </c>
      <c r="BF12" s="4">
        <v>4</v>
      </c>
      <c r="BG12" s="4"/>
      <c r="BI12" s="2">
        <f t="shared" ca="1" si="3"/>
        <v>0.27196416788935318</v>
      </c>
      <c r="BJ12" s="14">
        <f t="shared" ca="1" si="1"/>
        <v>21</v>
      </c>
      <c r="BL12" s="4">
        <v>12</v>
      </c>
      <c r="BM12" s="4">
        <v>4</v>
      </c>
      <c r="BN12" s="4">
        <v>3</v>
      </c>
      <c r="BO12" s="4"/>
      <c r="BP12" s="4"/>
    </row>
    <row r="13" spans="1:68" ht="51" customHeight="1" x14ac:dyDescent="0.25">
      <c r="A13" s="70"/>
      <c r="B13" s="76"/>
      <c r="C13" s="24"/>
      <c r="D13" s="28">
        <f ca="1">AT8</f>
        <v>3</v>
      </c>
      <c r="E13" s="9"/>
      <c r="F13" s="74"/>
      <c r="G13" s="76"/>
      <c r="H13" s="24"/>
      <c r="I13" s="28">
        <f ca="1">AX8</f>
        <v>3</v>
      </c>
      <c r="J13" s="9"/>
      <c r="K13" s="74"/>
      <c r="L13" s="12"/>
      <c r="M13" s="95"/>
      <c r="N13" s="21"/>
      <c r="O13" s="9"/>
      <c r="P13" s="9"/>
      <c r="Q13" s="68"/>
      <c r="R13" s="12"/>
      <c r="S13" s="92"/>
      <c r="T13" s="10"/>
      <c r="U13" s="22"/>
      <c r="V13" s="22"/>
      <c r="W13" s="68"/>
      <c r="X13" s="12"/>
      <c r="Y13" s="68"/>
      <c r="Z13" s="12"/>
      <c r="AA13" s="11"/>
      <c r="AB13" s="11"/>
      <c r="AC13" s="68"/>
      <c r="AD13" s="13">
        <f t="shared" si="10"/>
        <v>0</v>
      </c>
      <c r="AH13" s="93"/>
      <c r="AI13" s="88"/>
      <c r="AJ13" s="14">
        <f ca="1">AT8</f>
        <v>3</v>
      </c>
      <c r="AK13" s="89"/>
      <c r="AL13" s="88"/>
      <c r="AM13" s="14">
        <f ca="1">AX8</f>
        <v>3</v>
      </c>
      <c r="AN13" s="89"/>
      <c r="AO13" s="88"/>
      <c r="AP13" s="14">
        <f ca="1">AJ13</f>
        <v>3</v>
      </c>
      <c r="AQ13" s="14"/>
      <c r="AS13" s="4">
        <f t="shared" ca="1" si="4"/>
        <v>2</v>
      </c>
      <c r="AT13" s="4">
        <f t="shared" ca="1" si="5"/>
        <v>6</v>
      </c>
      <c r="AU13" s="4">
        <f t="shared" ca="1" si="6"/>
        <v>0</v>
      </c>
      <c r="AV13" s="4"/>
      <c r="AW13" s="4">
        <f t="shared" ca="1" si="7"/>
        <v>2</v>
      </c>
      <c r="AX13" s="4">
        <f t="shared" ca="1" si="8"/>
        <v>6</v>
      </c>
      <c r="AY13" s="4">
        <f t="shared" ca="1" si="9"/>
        <v>5</v>
      </c>
      <c r="BA13" s="2">
        <f t="shared" ca="1" si="2"/>
        <v>0.62418329898936187</v>
      </c>
      <c r="BB13" s="14">
        <f t="shared" ca="1" si="11"/>
        <v>11</v>
      </c>
      <c r="BD13" s="4">
        <v>13</v>
      </c>
      <c r="BE13" s="4">
        <v>4</v>
      </c>
      <c r="BF13" s="4">
        <v>1</v>
      </c>
      <c r="BG13" s="4"/>
      <c r="BI13" s="2">
        <f t="shared" ca="1" si="3"/>
        <v>0.68028840150279057</v>
      </c>
      <c r="BJ13" s="14">
        <f t="shared" ca="1" si="1"/>
        <v>14</v>
      </c>
      <c r="BL13" s="4">
        <v>13</v>
      </c>
      <c r="BM13" s="4">
        <v>5</v>
      </c>
      <c r="BN13" s="4"/>
      <c r="BO13" s="4">
        <v>1</v>
      </c>
      <c r="BP13" s="4"/>
    </row>
    <row r="14" spans="1:68" ht="51" customHeight="1" x14ac:dyDescent="0.55000000000000004">
      <c r="A14" s="69" t="s">
        <v>8</v>
      </c>
      <c r="B14" s="75">
        <f ca="1">AS9</f>
        <v>2</v>
      </c>
      <c r="C14" s="23"/>
      <c r="D14" s="27">
        <f ca="1">AU9</f>
        <v>3</v>
      </c>
      <c r="E14" s="25"/>
      <c r="F14" s="73" t="s">
        <v>3</v>
      </c>
      <c r="G14" s="75">
        <f ca="1">AW9</f>
        <v>3</v>
      </c>
      <c r="H14" s="23"/>
      <c r="I14" s="27">
        <f ca="1">AY9</f>
        <v>0</v>
      </c>
      <c r="J14" s="18"/>
      <c r="K14" s="73" t="s">
        <v>0</v>
      </c>
      <c r="L14" s="7"/>
      <c r="M14" s="94"/>
      <c r="N14" s="17"/>
      <c r="O14" s="18"/>
      <c r="P14" s="18"/>
      <c r="Q14" s="67"/>
      <c r="R14" s="7"/>
      <c r="S14" s="91"/>
      <c r="T14" s="6"/>
      <c r="U14" s="19"/>
      <c r="V14" s="19"/>
      <c r="W14" s="67"/>
      <c r="X14" s="7"/>
      <c r="Y14" s="67"/>
      <c r="Z14" s="7"/>
      <c r="AA14" s="18"/>
      <c r="AB14" s="18"/>
      <c r="AC14" s="67"/>
      <c r="AD14" s="8">
        <f t="shared" si="10"/>
        <v>0</v>
      </c>
      <c r="AH14" s="93" t="s">
        <v>25</v>
      </c>
      <c r="AI14" s="88">
        <f ca="1">AS9</f>
        <v>2</v>
      </c>
      <c r="AJ14" s="20">
        <f ca="1">AU9</f>
        <v>3</v>
      </c>
      <c r="AK14" s="89" t="s">
        <v>3</v>
      </c>
      <c r="AL14" s="88">
        <f ca="1">AW9</f>
        <v>3</v>
      </c>
      <c r="AM14" s="20">
        <f ca="1">AY9</f>
        <v>0</v>
      </c>
      <c r="AN14" s="89" t="s">
        <v>18</v>
      </c>
      <c r="AO14" s="88">
        <f ca="1">AI14+AL14+QUOTIENT((AJ14+AM14),AP15)</f>
        <v>5</v>
      </c>
      <c r="AP14" s="20">
        <f ca="1">MOD((AJ14+AM14),AP15)</f>
        <v>3</v>
      </c>
      <c r="AQ14" s="14"/>
      <c r="AS14" s="4"/>
      <c r="AT14" s="4"/>
      <c r="AU14" s="4"/>
      <c r="AV14" s="4"/>
      <c r="AW14" s="4"/>
      <c r="AX14" s="4"/>
      <c r="AY14" s="4"/>
      <c r="BA14" s="2">
        <f t="shared" ca="1" si="2"/>
        <v>0.83875083466721545</v>
      </c>
      <c r="BB14" s="14">
        <f t="shared" ca="1" si="11"/>
        <v>5</v>
      </c>
      <c r="BD14" s="4">
        <v>14</v>
      </c>
      <c r="BE14" s="4">
        <v>4</v>
      </c>
      <c r="BF14" s="4">
        <v>2</v>
      </c>
      <c r="BG14" s="4"/>
      <c r="BI14" s="2">
        <f t="shared" ca="1" si="3"/>
        <v>0.45901791042832096</v>
      </c>
      <c r="BJ14" s="14">
        <f t="shared" ca="1" si="1"/>
        <v>18</v>
      </c>
      <c r="BL14" s="4">
        <v>14</v>
      </c>
      <c r="BM14" s="4">
        <v>5</v>
      </c>
      <c r="BN14" s="4"/>
      <c r="BO14" s="4">
        <v>2</v>
      </c>
      <c r="BP14" s="4"/>
    </row>
    <row r="15" spans="1:68" ht="51" customHeight="1" x14ac:dyDescent="0.25">
      <c r="A15" s="70"/>
      <c r="B15" s="76"/>
      <c r="C15" s="24"/>
      <c r="D15" s="28">
        <f ca="1">AT9</f>
        <v>5</v>
      </c>
      <c r="E15" s="9"/>
      <c r="F15" s="74"/>
      <c r="G15" s="76"/>
      <c r="H15" s="24"/>
      <c r="I15" s="28">
        <f ca="1">AX9</f>
        <v>5</v>
      </c>
      <c r="J15" s="9"/>
      <c r="K15" s="74"/>
      <c r="L15" s="12"/>
      <c r="M15" s="95"/>
      <c r="N15" s="21"/>
      <c r="O15" s="9"/>
      <c r="P15" s="9"/>
      <c r="Q15" s="68"/>
      <c r="R15" s="12"/>
      <c r="S15" s="92"/>
      <c r="T15" s="10"/>
      <c r="U15" s="22"/>
      <c r="V15" s="22"/>
      <c r="W15" s="68"/>
      <c r="X15" s="12"/>
      <c r="Y15" s="68"/>
      <c r="Z15" s="12"/>
      <c r="AA15" s="11"/>
      <c r="AB15" s="11"/>
      <c r="AC15" s="68"/>
      <c r="AD15" s="13">
        <f t="shared" si="10"/>
        <v>0</v>
      </c>
      <c r="AH15" s="93"/>
      <c r="AI15" s="88"/>
      <c r="AJ15" s="14">
        <f ca="1">AT9</f>
        <v>5</v>
      </c>
      <c r="AK15" s="89"/>
      <c r="AL15" s="88"/>
      <c r="AM15" s="14">
        <f ca="1">AX9</f>
        <v>5</v>
      </c>
      <c r="AN15" s="89"/>
      <c r="AO15" s="88"/>
      <c r="AP15" s="14">
        <f ca="1">AJ15</f>
        <v>5</v>
      </c>
      <c r="AQ15" s="14"/>
      <c r="AS15" s="4"/>
      <c r="AT15" s="4"/>
      <c r="AU15" s="4"/>
      <c r="AV15" s="4"/>
      <c r="AW15" s="4"/>
      <c r="AX15" s="4"/>
      <c r="AY15" s="4"/>
      <c r="BA15" s="2">
        <f t="shared" ca="1" si="2"/>
        <v>0.61462002540725014</v>
      </c>
      <c r="BB15" s="14">
        <f t="shared" ca="1" si="11"/>
        <v>12</v>
      </c>
      <c r="BD15" s="4">
        <v>15</v>
      </c>
      <c r="BE15" s="4">
        <v>4</v>
      </c>
      <c r="BF15" s="4">
        <v>3</v>
      </c>
      <c r="BG15" s="4"/>
      <c r="BI15" s="2">
        <f t="shared" ca="1" si="3"/>
        <v>5.3444238799869148E-2</v>
      </c>
      <c r="BJ15" s="14">
        <f t="shared" ca="1" si="1"/>
        <v>28</v>
      </c>
      <c r="BL15" s="4">
        <v>15</v>
      </c>
      <c r="BM15" s="4">
        <v>5</v>
      </c>
      <c r="BN15" s="4"/>
      <c r="BO15" s="4">
        <v>3</v>
      </c>
      <c r="BP15" s="4"/>
    </row>
    <row r="16" spans="1:68" ht="51" customHeight="1" x14ac:dyDescent="0.55000000000000004">
      <c r="A16" s="69" t="s">
        <v>9</v>
      </c>
      <c r="B16" s="75">
        <f ca="1">AS10</f>
        <v>4</v>
      </c>
      <c r="C16" s="23"/>
      <c r="D16" s="27">
        <f ca="1">AU10</f>
        <v>0</v>
      </c>
      <c r="E16" s="25"/>
      <c r="F16" s="73" t="s">
        <v>3</v>
      </c>
      <c r="G16" s="75">
        <f ca="1">AW10</f>
        <v>4</v>
      </c>
      <c r="H16" s="23"/>
      <c r="I16" s="27">
        <f ca="1">AY10</f>
        <v>1</v>
      </c>
      <c r="J16" s="18"/>
      <c r="K16" s="73" t="s">
        <v>0</v>
      </c>
      <c r="L16" s="7"/>
      <c r="M16" s="94"/>
      <c r="N16" s="17"/>
      <c r="O16" s="18"/>
      <c r="P16" s="18"/>
      <c r="Q16" s="67"/>
      <c r="R16" s="7"/>
      <c r="S16" s="91"/>
      <c r="T16" s="6"/>
      <c r="U16" s="19"/>
      <c r="V16" s="19"/>
      <c r="W16" s="67"/>
      <c r="X16" s="7"/>
      <c r="Y16" s="67"/>
      <c r="Z16" s="7"/>
      <c r="AA16" s="18"/>
      <c r="AB16" s="18"/>
      <c r="AC16" s="67"/>
      <c r="AD16" s="8"/>
      <c r="AH16" s="93" t="s">
        <v>26</v>
      </c>
      <c r="AI16" s="88">
        <f ca="1">AS10</f>
        <v>4</v>
      </c>
      <c r="AJ16" s="20">
        <f ca="1">AU10</f>
        <v>0</v>
      </c>
      <c r="AK16" s="89" t="s">
        <v>3</v>
      </c>
      <c r="AL16" s="88">
        <f ca="1">AW10</f>
        <v>4</v>
      </c>
      <c r="AM16" s="20">
        <f ca="1">AY10</f>
        <v>1</v>
      </c>
      <c r="AN16" s="89" t="s">
        <v>18</v>
      </c>
      <c r="AO16" s="88">
        <f ca="1">AI16+AL16+QUOTIENT((AJ16+AM16),AP17)</f>
        <v>8</v>
      </c>
      <c r="AP16" s="20">
        <f ca="1">MOD((AJ16+AM16),AP17)</f>
        <v>1</v>
      </c>
      <c r="AQ16" s="14"/>
      <c r="AS16" s="4"/>
      <c r="AT16" s="4"/>
      <c r="AU16" s="4"/>
      <c r="AV16" s="4"/>
      <c r="AW16" s="4"/>
      <c r="AX16" s="4"/>
      <c r="AY16" s="4"/>
      <c r="BA16" s="2">
        <f t="shared" ca="1" si="2"/>
        <v>0.32353963201322322</v>
      </c>
      <c r="BB16" s="14">
        <f t="shared" ca="1" si="11"/>
        <v>13</v>
      </c>
      <c r="BD16" s="4">
        <v>16</v>
      </c>
      <c r="BE16" s="4">
        <v>4</v>
      </c>
      <c r="BF16" s="4">
        <v>4</v>
      </c>
      <c r="BG16" s="4"/>
      <c r="BI16" s="2">
        <f t="shared" ca="1" si="3"/>
        <v>0.68053046280802476</v>
      </c>
      <c r="BJ16" s="14">
        <f t="shared" ca="1" si="1"/>
        <v>13</v>
      </c>
      <c r="BL16" s="4">
        <v>16</v>
      </c>
      <c r="BM16" s="4">
        <v>5</v>
      </c>
      <c r="BN16" s="4"/>
      <c r="BO16" s="4">
        <v>4</v>
      </c>
      <c r="BP16" s="4"/>
    </row>
    <row r="17" spans="1:68" ht="51" customHeight="1" x14ac:dyDescent="0.25">
      <c r="A17" s="70"/>
      <c r="B17" s="76"/>
      <c r="C17" s="24"/>
      <c r="D17" s="28">
        <f ca="1">AT10</f>
        <v>2</v>
      </c>
      <c r="E17" s="9"/>
      <c r="F17" s="74"/>
      <c r="G17" s="76"/>
      <c r="H17" s="24"/>
      <c r="I17" s="28">
        <f ca="1">AX10</f>
        <v>2</v>
      </c>
      <c r="J17" s="9"/>
      <c r="K17" s="74"/>
      <c r="L17" s="12"/>
      <c r="M17" s="95"/>
      <c r="N17" s="21"/>
      <c r="O17" s="9"/>
      <c r="P17" s="9"/>
      <c r="Q17" s="68"/>
      <c r="R17" s="12"/>
      <c r="S17" s="92"/>
      <c r="T17" s="10"/>
      <c r="U17" s="22"/>
      <c r="V17" s="22"/>
      <c r="W17" s="68"/>
      <c r="X17" s="12"/>
      <c r="Y17" s="68"/>
      <c r="Z17" s="12"/>
      <c r="AA17" s="11"/>
      <c r="AB17" s="11"/>
      <c r="AC17" s="68"/>
      <c r="AD17" s="13"/>
      <c r="AH17" s="93"/>
      <c r="AI17" s="88"/>
      <c r="AJ17" s="14">
        <f ca="1">AT10</f>
        <v>2</v>
      </c>
      <c r="AK17" s="89"/>
      <c r="AL17" s="88"/>
      <c r="AM17" s="14">
        <f ca="1">AX10</f>
        <v>2</v>
      </c>
      <c r="AN17" s="89"/>
      <c r="AO17" s="88"/>
      <c r="AP17" s="14">
        <f ca="1">AJ17</f>
        <v>2</v>
      </c>
      <c r="AQ17" s="14"/>
      <c r="AS17" s="4"/>
      <c r="AT17" s="4"/>
      <c r="AU17" s="4"/>
      <c r="AV17" s="4"/>
      <c r="AW17" s="4"/>
      <c r="AX17" s="4"/>
      <c r="AY17" s="4"/>
      <c r="BA17" s="2"/>
      <c r="BB17" s="14"/>
      <c r="BD17" s="4"/>
      <c r="BE17" s="4"/>
      <c r="BF17" s="4"/>
      <c r="BG17" s="4"/>
      <c r="BI17" s="2">
        <f t="shared" ca="1" si="3"/>
        <v>1.7212944570903277E-2</v>
      </c>
      <c r="BJ17" s="14">
        <f t="shared" ca="1" si="1"/>
        <v>29</v>
      </c>
      <c r="BL17" s="4">
        <v>17</v>
      </c>
      <c r="BM17" s="4">
        <v>5</v>
      </c>
      <c r="BN17" s="4">
        <v>1</v>
      </c>
      <c r="BO17" s="4"/>
      <c r="BP17" s="4"/>
    </row>
    <row r="18" spans="1:68" ht="51" customHeight="1" x14ac:dyDescent="0.55000000000000004">
      <c r="A18" s="69" t="s">
        <v>10</v>
      </c>
      <c r="B18" s="75">
        <f ca="1">AS11</f>
        <v>1</v>
      </c>
      <c r="C18" s="23"/>
      <c r="D18" s="27">
        <f ca="1">AU11</f>
        <v>1</v>
      </c>
      <c r="E18" s="25"/>
      <c r="F18" s="73" t="s">
        <v>3</v>
      </c>
      <c r="G18" s="75">
        <f ca="1">AW11</f>
        <v>2</v>
      </c>
      <c r="H18" s="23"/>
      <c r="I18" s="27">
        <f ca="1">AY11</f>
        <v>0</v>
      </c>
      <c r="J18" s="18"/>
      <c r="K18" s="73" t="s">
        <v>0</v>
      </c>
      <c r="L18" s="7"/>
      <c r="M18" s="94"/>
      <c r="N18" s="17"/>
      <c r="O18" s="18"/>
      <c r="P18" s="18"/>
      <c r="Q18" s="67"/>
      <c r="R18" s="7"/>
      <c r="S18" s="91"/>
      <c r="T18" s="6"/>
      <c r="U18" s="19"/>
      <c r="V18" s="19"/>
      <c r="W18" s="67"/>
      <c r="X18" s="7"/>
      <c r="Y18" s="67"/>
      <c r="Z18" s="7"/>
      <c r="AA18" s="18"/>
      <c r="AB18" s="18"/>
      <c r="AC18" s="67"/>
      <c r="AD18" s="8"/>
      <c r="AH18" s="93" t="s">
        <v>27</v>
      </c>
      <c r="AI18" s="88">
        <f ca="1">AS11</f>
        <v>1</v>
      </c>
      <c r="AJ18" s="20">
        <f ca="1">AU11</f>
        <v>1</v>
      </c>
      <c r="AK18" s="89" t="s">
        <v>3</v>
      </c>
      <c r="AL18" s="88">
        <f ca="1">AW11</f>
        <v>2</v>
      </c>
      <c r="AM18" s="20">
        <f ca="1">AY11</f>
        <v>0</v>
      </c>
      <c r="AN18" s="89" t="s">
        <v>18</v>
      </c>
      <c r="AO18" s="88">
        <f ca="1">AI18+AL18+QUOTIENT((AJ18+AM18),AP19)</f>
        <v>3</v>
      </c>
      <c r="AP18" s="20">
        <f ca="1">MOD((AJ18+AM18),AP19)</f>
        <v>1</v>
      </c>
      <c r="AQ18" s="14"/>
      <c r="AS18" s="4"/>
      <c r="AT18" s="4"/>
      <c r="AU18" s="4"/>
      <c r="AV18" s="4"/>
      <c r="AW18" s="4"/>
      <c r="AX18" s="4"/>
      <c r="AY18" s="4"/>
      <c r="BA18" s="2"/>
      <c r="BB18" s="14"/>
      <c r="BD18" s="4"/>
      <c r="BE18" s="4"/>
      <c r="BF18" s="4"/>
      <c r="BG18" s="4"/>
      <c r="BI18" s="2">
        <f t="shared" ca="1" si="3"/>
        <v>0.26306015144357442</v>
      </c>
      <c r="BJ18" s="14">
        <f t="shared" ca="1" si="1"/>
        <v>22</v>
      </c>
      <c r="BL18" s="4">
        <v>18</v>
      </c>
      <c r="BM18" s="4">
        <v>5</v>
      </c>
      <c r="BN18" s="4">
        <v>2</v>
      </c>
      <c r="BO18" s="4"/>
      <c r="BP18" s="4"/>
    </row>
    <row r="19" spans="1:68" ht="51" customHeight="1" x14ac:dyDescent="0.25">
      <c r="A19" s="70"/>
      <c r="B19" s="76"/>
      <c r="C19" s="24"/>
      <c r="D19" s="28">
        <f ca="1">AT11</f>
        <v>5</v>
      </c>
      <c r="E19" s="9"/>
      <c r="F19" s="74"/>
      <c r="G19" s="76"/>
      <c r="H19" s="24"/>
      <c r="I19" s="28">
        <f ca="1">AX11</f>
        <v>5</v>
      </c>
      <c r="J19" s="9"/>
      <c r="K19" s="74"/>
      <c r="L19" s="12"/>
      <c r="M19" s="95"/>
      <c r="N19" s="21"/>
      <c r="O19" s="9"/>
      <c r="P19" s="9"/>
      <c r="Q19" s="68"/>
      <c r="R19" s="12"/>
      <c r="S19" s="92"/>
      <c r="T19" s="10"/>
      <c r="U19" s="22"/>
      <c r="V19" s="22"/>
      <c r="W19" s="68"/>
      <c r="X19" s="12"/>
      <c r="Y19" s="68"/>
      <c r="Z19" s="12"/>
      <c r="AA19" s="11"/>
      <c r="AB19" s="11"/>
      <c r="AC19" s="68"/>
      <c r="AD19" s="13"/>
      <c r="AH19" s="93"/>
      <c r="AI19" s="88"/>
      <c r="AJ19" s="14">
        <f ca="1">AT11</f>
        <v>5</v>
      </c>
      <c r="AK19" s="89"/>
      <c r="AL19" s="88"/>
      <c r="AM19" s="14">
        <f ca="1">AX11</f>
        <v>5</v>
      </c>
      <c r="AN19" s="89"/>
      <c r="AO19" s="88"/>
      <c r="AP19" s="14">
        <f ca="1">AJ19</f>
        <v>5</v>
      </c>
      <c r="AQ19" s="14"/>
      <c r="AS19" s="4"/>
      <c r="AT19" s="4"/>
      <c r="AU19" s="4"/>
      <c r="AV19" s="4"/>
      <c r="AW19" s="4"/>
      <c r="AX19" s="4"/>
      <c r="AY19" s="4"/>
      <c r="BA19" s="2"/>
      <c r="BB19" s="14"/>
      <c r="BD19" s="4"/>
      <c r="BE19" s="4"/>
      <c r="BF19" s="4"/>
      <c r="BG19" s="4"/>
      <c r="BI19" s="2">
        <f t="shared" ca="1" si="3"/>
        <v>1.1449965200771905E-2</v>
      </c>
      <c r="BJ19" s="14">
        <f t="shared" ca="1" si="1"/>
        <v>30</v>
      </c>
      <c r="BL19" s="4">
        <v>19</v>
      </c>
      <c r="BM19" s="4">
        <v>5</v>
      </c>
      <c r="BN19" s="4">
        <v>3</v>
      </c>
      <c r="BO19" s="4"/>
      <c r="BP19" s="4"/>
    </row>
    <row r="20" spans="1:68" ht="51" customHeight="1" x14ac:dyDescent="0.55000000000000004">
      <c r="A20" s="69" t="s">
        <v>11</v>
      </c>
      <c r="B20" s="75">
        <f ca="1">AS12</f>
        <v>4</v>
      </c>
      <c r="C20" s="23"/>
      <c r="D20" s="27">
        <f ca="1">AU12</f>
        <v>1</v>
      </c>
      <c r="E20" s="25"/>
      <c r="F20" s="73" t="s">
        <v>3</v>
      </c>
      <c r="G20" s="75">
        <f ca="1">AW12</f>
        <v>3</v>
      </c>
      <c r="H20" s="23"/>
      <c r="I20" s="27">
        <f ca="1">AY12</f>
        <v>0</v>
      </c>
      <c r="J20" s="18"/>
      <c r="K20" s="73" t="s">
        <v>0</v>
      </c>
      <c r="L20" s="7"/>
      <c r="M20" s="94"/>
      <c r="N20" s="17"/>
      <c r="O20" s="18"/>
      <c r="P20" s="18"/>
      <c r="Q20" s="67"/>
      <c r="R20" s="7"/>
      <c r="S20" s="91"/>
      <c r="T20" s="6"/>
      <c r="U20" s="19"/>
      <c r="V20" s="19"/>
      <c r="W20" s="67"/>
      <c r="X20" s="7"/>
      <c r="Y20" s="67"/>
      <c r="Z20" s="7"/>
      <c r="AA20" s="18"/>
      <c r="AB20" s="18"/>
      <c r="AC20" s="67"/>
      <c r="AD20" s="8"/>
      <c r="AH20" s="93" t="s">
        <v>28</v>
      </c>
      <c r="AI20" s="88">
        <f ca="1">AS12</f>
        <v>4</v>
      </c>
      <c r="AJ20" s="20">
        <f ca="1">AU12</f>
        <v>1</v>
      </c>
      <c r="AK20" s="89" t="s">
        <v>3</v>
      </c>
      <c r="AL20" s="88">
        <f ca="1">AW12</f>
        <v>3</v>
      </c>
      <c r="AM20" s="20">
        <f ca="1">AY12</f>
        <v>0</v>
      </c>
      <c r="AN20" s="89" t="s">
        <v>18</v>
      </c>
      <c r="AO20" s="88">
        <f ca="1">AI20+AL20+QUOTIENT((AJ20+AM20),AP21)</f>
        <v>7</v>
      </c>
      <c r="AP20" s="20">
        <f ca="1">MOD((AJ20+AM20),AP21)</f>
        <v>1</v>
      </c>
      <c r="AQ20" s="14"/>
      <c r="AS20" s="4"/>
      <c r="AT20" s="4"/>
      <c r="AU20" s="4"/>
      <c r="AV20" s="4"/>
      <c r="AW20" s="4"/>
      <c r="AX20" s="4"/>
      <c r="AY20" s="4"/>
      <c r="BA20" s="2"/>
      <c r="BB20" s="14"/>
      <c r="BD20" s="4"/>
      <c r="BE20" s="4"/>
      <c r="BF20" s="4"/>
      <c r="BG20" s="4"/>
      <c r="BI20" s="2">
        <f t="shared" ca="1" si="3"/>
        <v>0.75981063072577426</v>
      </c>
      <c r="BJ20" s="14">
        <f t="shared" ca="1" si="1"/>
        <v>10</v>
      </c>
      <c r="BL20" s="4">
        <v>20</v>
      </c>
      <c r="BM20" s="4">
        <v>5</v>
      </c>
      <c r="BN20" s="4">
        <v>4</v>
      </c>
      <c r="BO20" s="4"/>
      <c r="BP20" s="4"/>
    </row>
    <row r="21" spans="1:68" ht="51" customHeight="1" x14ac:dyDescent="0.25">
      <c r="A21" s="70"/>
      <c r="B21" s="76"/>
      <c r="C21" s="24"/>
      <c r="D21" s="28">
        <f ca="1">AT12</f>
        <v>6</v>
      </c>
      <c r="E21" s="9"/>
      <c r="F21" s="74"/>
      <c r="G21" s="76"/>
      <c r="H21" s="24"/>
      <c r="I21" s="28">
        <f ca="1">AX12</f>
        <v>6</v>
      </c>
      <c r="J21" s="9"/>
      <c r="K21" s="74"/>
      <c r="L21" s="12"/>
      <c r="M21" s="95"/>
      <c r="N21" s="21"/>
      <c r="O21" s="9"/>
      <c r="P21" s="9"/>
      <c r="Q21" s="68"/>
      <c r="R21" s="12"/>
      <c r="S21" s="92"/>
      <c r="T21" s="10"/>
      <c r="U21" s="22"/>
      <c r="V21" s="22"/>
      <c r="W21" s="68"/>
      <c r="X21" s="12"/>
      <c r="Y21" s="68"/>
      <c r="Z21" s="12"/>
      <c r="AA21" s="11"/>
      <c r="AB21" s="11"/>
      <c r="AC21" s="68"/>
      <c r="AD21" s="13"/>
      <c r="AH21" s="93"/>
      <c r="AI21" s="88"/>
      <c r="AJ21" s="14">
        <f ca="1">AT12</f>
        <v>6</v>
      </c>
      <c r="AK21" s="89"/>
      <c r="AL21" s="88"/>
      <c r="AM21" s="14">
        <f ca="1">AX12</f>
        <v>6</v>
      </c>
      <c r="AN21" s="89"/>
      <c r="AO21" s="88"/>
      <c r="AP21" s="14">
        <f ca="1">AJ21</f>
        <v>6</v>
      </c>
      <c r="AQ21" s="14"/>
      <c r="AS21" s="4"/>
      <c r="AT21" s="4"/>
      <c r="AU21" s="4"/>
      <c r="AV21" s="4"/>
      <c r="AW21" s="4"/>
      <c r="AX21" s="4"/>
      <c r="AY21" s="4"/>
      <c r="BA21" s="2"/>
      <c r="BB21" s="14"/>
      <c r="BD21" s="4"/>
      <c r="BE21" s="4"/>
      <c r="BF21" s="4"/>
      <c r="BG21" s="4"/>
      <c r="BI21" s="2">
        <f t="shared" ca="1" si="3"/>
        <v>0.70776354449840218</v>
      </c>
      <c r="BJ21" s="14">
        <f t="shared" ca="1" si="1"/>
        <v>12</v>
      </c>
      <c r="BL21" s="4">
        <v>21</v>
      </c>
      <c r="BM21" s="4">
        <v>6</v>
      </c>
      <c r="BN21" s="4"/>
      <c r="BO21" s="4">
        <v>1</v>
      </c>
      <c r="BP21" s="4"/>
    </row>
    <row r="22" spans="1:68" ht="51" customHeight="1" x14ac:dyDescent="0.55000000000000004">
      <c r="A22" s="69" t="s">
        <v>12</v>
      </c>
      <c r="B22" s="75">
        <f ca="1">AS13</f>
        <v>2</v>
      </c>
      <c r="C22" s="23"/>
      <c r="D22" s="27">
        <f ca="1">AU13</f>
        <v>0</v>
      </c>
      <c r="E22" s="25"/>
      <c r="F22" s="73" t="s">
        <v>3</v>
      </c>
      <c r="G22" s="75">
        <f ca="1">AW13</f>
        <v>2</v>
      </c>
      <c r="H22" s="23"/>
      <c r="I22" s="27">
        <f ca="1">AY13</f>
        <v>5</v>
      </c>
      <c r="J22" s="18"/>
      <c r="K22" s="73" t="s">
        <v>0</v>
      </c>
      <c r="L22" s="7"/>
      <c r="M22" s="94"/>
      <c r="N22" s="17"/>
      <c r="O22" s="18"/>
      <c r="P22" s="18"/>
      <c r="Q22" s="67"/>
      <c r="R22" s="7"/>
      <c r="S22" s="91"/>
      <c r="T22" s="6"/>
      <c r="U22" s="19"/>
      <c r="V22" s="19"/>
      <c r="W22" s="67"/>
      <c r="X22" s="7"/>
      <c r="Y22" s="67"/>
      <c r="Z22" s="7"/>
      <c r="AA22" s="18"/>
      <c r="AB22" s="18"/>
      <c r="AC22" s="67"/>
      <c r="AD22" s="8"/>
      <c r="AH22" s="93" t="s">
        <v>29</v>
      </c>
      <c r="AI22" s="88">
        <f ca="1">AS13</f>
        <v>2</v>
      </c>
      <c r="AJ22" s="20">
        <f ca="1">AU13</f>
        <v>0</v>
      </c>
      <c r="AK22" s="89" t="s">
        <v>3</v>
      </c>
      <c r="AL22" s="88">
        <f ca="1">AW13</f>
        <v>2</v>
      </c>
      <c r="AM22" s="20">
        <f ca="1">AY13</f>
        <v>5</v>
      </c>
      <c r="AN22" s="89" t="s">
        <v>18</v>
      </c>
      <c r="AO22" s="88">
        <f ca="1">AI22+AL22+QUOTIENT((AJ22+AM22),AP23)</f>
        <v>4</v>
      </c>
      <c r="AP22" s="20">
        <f ca="1">MOD((AJ22+AM22),AP23)</f>
        <v>5</v>
      </c>
      <c r="AQ22" s="14"/>
      <c r="AS22" s="4"/>
      <c r="AT22" s="4"/>
      <c r="AU22" s="4"/>
      <c r="AV22" s="4"/>
      <c r="AW22" s="4"/>
      <c r="AX22" s="4"/>
      <c r="AY22" s="4"/>
      <c r="BA22" s="2"/>
      <c r="BB22" s="14"/>
      <c r="BD22" s="4"/>
      <c r="BE22" s="4"/>
      <c r="BF22" s="4"/>
      <c r="BG22" s="4"/>
      <c r="BI22" s="2">
        <f t="shared" ca="1" si="3"/>
        <v>0.85059134596604069</v>
      </c>
      <c r="BJ22" s="14">
        <f t="shared" ca="1" si="1"/>
        <v>6</v>
      </c>
      <c r="BL22" s="4">
        <v>22</v>
      </c>
      <c r="BM22" s="4">
        <v>6</v>
      </c>
      <c r="BN22" s="4"/>
      <c r="BO22" s="4">
        <v>2</v>
      </c>
      <c r="BP22" s="4"/>
    </row>
    <row r="23" spans="1:68" ht="51" customHeight="1" x14ac:dyDescent="0.25">
      <c r="A23" s="70"/>
      <c r="B23" s="76"/>
      <c r="C23" s="24"/>
      <c r="D23" s="28">
        <f ca="1">AT13</f>
        <v>6</v>
      </c>
      <c r="E23" s="9"/>
      <c r="F23" s="74"/>
      <c r="G23" s="76"/>
      <c r="H23" s="24"/>
      <c r="I23" s="28">
        <f ca="1">AX13</f>
        <v>6</v>
      </c>
      <c r="J23" s="9"/>
      <c r="K23" s="74"/>
      <c r="L23" s="12"/>
      <c r="M23" s="95"/>
      <c r="N23" s="21"/>
      <c r="O23" s="9"/>
      <c r="P23" s="9"/>
      <c r="Q23" s="68"/>
      <c r="R23" s="12"/>
      <c r="S23" s="92"/>
      <c r="T23" s="10"/>
      <c r="U23" s="22"/>
      <c r="V23" s="22"/>
      <c r="W23" s="68"/>
      <c r="X23" s="12"/>
      <c r="Y23" s="68"/>
      <c r="Z23" s="12"/>
      <c r="AA23" s="11"/>
      <c r="AB23" s="11"/>
      <c r="AC23" s="68"/>
      <c r="AD23" s="13"/>
      <c r="AH23" s="93"/>
      <c r="AI23" s="88"/>
      <c r="AJ23" s="14">
        <f ca="1">AT13</f>
        <v>6</v>
      </c>
      <c r="AK23" s="89"/>
      <c r="AL23" s="88"/>
      <c r="AM23" s="14">
        <f ca="1">AX13</f>
        <v>6</v>
      </c>
      <c r="AN23" s="89"/>
      <c r="AO23" s="88"/>
      <c r="AP23" s="14">
        <f ca="1">AJ23</f>
        <v>6</v>
      </c>
      <c r="AQ23" s="14"/>
      <c r="AS23" s="4"/>
      <c r="AT23" s="4"/>
      <c r="AU23" s="4"/>
      <c r="AV23" s="4"/>
      <c r="AW23" s="4"/>
      <c r="AX23" s="4"/>
      <c r="AY23" s="4"/>
      <c r="BA23" s="2"/>
      <c r="BB23" s="14"/>
      <c r="BD23" s="4"/>
      <c r="BE23" s="4"/>
      <c r="BF23" s="4"/>
      <c r="BG23" s="4"/>
      <c r="BI23" s="2">
        <f t="shared" ca="1" si="3"/>
        <v>6.373539580893961E-2</v>
      </c>
      <c r="BJ23" s="14">
        <f t="shared" ca="1" si="1"/>
        <v>27</v>
      </c>
      <c r="BL23" s="4">
        <v>23</v>
      </c>
      <c r="BM23" s="4">
        <v>6</v>
      </c>
      <c r="BN23" s="4"/>
      <c r="BO23" s="4">
        <v>3</v>
      </c>
      <c r="BP23" s="4"/>
    </row>
    <row r="24" spans="1:68" ht="48" customHeight="1" thickBot="1" x14ac:dyDescent="0.3">
      <c r="B24" s="90" t="str">
        <f t="shared" ref="B24:AC25" si="12">B1</f>
        <v>同分母分数のたし算 帯分数・整数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102">
        <f t="shared" si="12"/>
        <v>1</v>
      </c>
      <c r="AD24" s="102"/>
      <c r="BA24" s="2"/>
      <c r="BB24" s="14"/>
      <c r="BC24" s="3"/>
      <c r="BD24" s="4"/>
      <c r="BE24" s="4"/>
      <c r="BF24" s="4"/>
      <c r="BG24" s="4"/>
      <c r="BI24" s="2">
        <f t="shared" ca="1" si="3"/>
        <v>0.63519922344897739</v>
      </c>
      <c r="BJ24" s="14">
        <f t="shared" ca="1" si="1"/>
        <v>15</v>
      </c>
      <c r="BK24" s="3"/>
      <c r="BL24" s="4">
        <v>24</v>
      </c>
      <c r="BM24" s="4">
        <v>6</v>
      </c>
      <c r="BN24" s="4"/>
      <c r="BO24" s="4">
        <v>4</v>
      </c>
      <c r="BP24" s="4"/>
    </row>
    <row r="25" spans="1:68" ht="45.95" customHeight="1" thickBot="1" x14ac:dyDescent="0.3">
      <c r="B25" s="81" t="str">
        <f t="shared" si="12"/>
        <v>　　月　　日</v>
      </c>
      <c r="C25" s="82"/>
      <c r="D25" s="82"/>
      <c r="E25" s="82"/>
      <c r="F25" s="82"/>
      <c r="G25" s="82"/>
      <c r="H25" s="83"/>
      <c r="I25" s="81" t="str">
        <f t="shared" si="12"/>
        <v>名前</v>
      </c>
      <c r="J25" s="82"/>
      <c r="K25" s="82"/>
      <c r="L25" s="84"/>
      <c r="M25" s="85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7"/>
      <c r="BA25" s="2"/>
      <c r="BB25" s="14"/>
      <c r="BD25" s="4"/>
      <c r="BE25" s="4"/>
      <c r="BF25" s="4"/>
      <c r="BG25" s="4"/>
      <c r="BI25" s="2">
        <f t="shared" ca="1" si="3"/>
        <v>0.72461649088951008</v>
      </c>
      <c r="BJ25" s="14">
        <f t="shared" ca="1" si="1"/>
        <v>11</v>
      </c>
      <c r="BL25" s="4">
        <v>25</v>
      </c>
      <c r="BM25" s="4">
        <v>6</v>
      </c>
      <c r="BN25" s="4"/>
      <c r="BO25" s="4">
        <v>5</v>
      </c>
      <c r="BP25" s="4"/>
    </row>
    <row r="26" spans="1:68" ht="20.100000000000001" customHeight="1" x14ac:dyDescent="0.25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BA26" s="2"/>
      <c r="BB26" s="14"/>
      <c r="BD26" s="4"/>
      <c r="BE26" s="4"/>
      <c r="BF26" s="4"/>
      <c r="BG26" s="4"/>
      <c r="BI26" s="2">
        <f t="shared" ca="1" si="3"/>
        <v>0.23950054799228393</v>
      </c>
      <c r="BJ26" s="14">
        <f t="shared" ca="1" si="1"/>
        <v>23</v>
      </c>
      <c r="BL26" s="4">
        <v>26</v>
      </c>
      <c r="BM26" s="4">
        <v>6</v>
      </c>
      <c r="BN26" s="4">
        <v>1</v>
      </c>
      <c r="BO26" s="4"/>
      <c r="BP26" s="4"/>
    </row>
    <row r="27" spans="1:68" ht="51" customHeight="1" x14ac:dyDescent="0.55000000000000004">
      <c r="A27" s="69" t="str">
        <f t="shared" ref="A27:K42" si="13">A4</f>
        <v>(1)</v>
      </c>
      <c r="B27" s="75">
        <f t="shared" ca="1" si="13"/>
        <v>2</v>
      </c>
      <c r="C27" s="23">
        <f t="shared" si="13"/>
        <v>0</v>
      </c>
      <c r="D27" s="27">
        <f t="shared" ca="1" si="13"/>
        <v>0</v>
      </c>
      <c r="E27" s="25">
        <f t="shared" si="13"/>
        <v>0</v>
      </c>
      <c r="F27" s="73" t="str">
        <f t="shared" si="13"/>
        <v>＋</v>
      </c>
      <c r="G27" s="75">
        <f t="shared" ca="1" si="13"/>
        <v>4</v>
      </c>
      <c r="H27" s="23">
        <f t="shared" si="13"/>
        <v>0</v>
      </c>
      <c r="I27" s="27">
        <f t="shared" ca="1" si="13"/>
        <v>2</v>
      </c>
      <c r="J27" s="18">
        <f t="shared" si="13"/>
        <v>0</v>
      </c>
      <c r="K27" s="73" t="str">
        <f t="shared" si="13"/>
        <v>＝</v>
      </c>
      <c r="L27" s="7"/>
      <c r="M27" s="51">
        <f ca="1">B27*D28+D27</f>
        <v>8</v>
      </c>
      <c r="N27" s="39"/>
      <c r="O27" s="63" t="s">
        <v>3</v>
      </c>
      <c r="P27" s="41"/>
      <c r="Q27" s="51">
        <f ca="1">G27*I28+I27</f>
        <v>18</v>
      </c>
      <c r="R27" s="42"/>
      <c r="S27" s="63" t="s">
        <v>0</v>
      </c>
      <c r="T27" s="43"/>
      <c r="U27" s="51">
        <f ca="1">M27+Q27</f>
        <v>26</v>
      </c>
      <c r="V27" s="44"/>
      <c r="W27" s="63" t="s">
        <v>0</v>
      </c>
      <c r="X27" s="42"/>
      <c r="Y27" s="65">
        <f ca="1">QUOTIENT(U27,U28)</f>
        <v>6</v>
      </c>
      <c r="Z27" s="40"/>
      <c r="AA27" s="51">
        <f ca="1">MOD(U27,U28)</f>
        <v>2</v>
      </c>
      <c r="AB27" s="18"/>
      <c r="AC27" s="67"/>
      <c r="AD27" s="8"/>
      <c r="BA27" s="2"/>
      <c r="BB27" s="14"/>
      <c r="BD27" s="4"/>
      <c r="BE27" s="4"/>
      <c r="BF27" s="4"/>
      <c r="BG27" s="4"/>
      <c r="BI27" s="2">
        <f t="shared" ca="1" si="3"/>
        <v>0.23183728796904224</v>
      </c>
      <c r="BJ27" s="14">
        <f t="shared" ca="1" si="1"/>
        <v>24</v>
      </c>
      <c r="BL27" s="4">
        <v>27</v>
      </c>
      <c r="BM27" s="4">
        <v>6</v>
      </c>
      <c r="BN27" s="4">
        <v>2</v>
      </c>
      <c r="BO27" s="4"/>
      <c r="BP27" s="4"/>
    </row>
    <row r="28" spans="1:68" ht="51" customHeight="1" x14ac:dyDescent="0.25">
      <c r="A28" s="70"/>
      <c r="B28" s="76"/>
      <c r="C28" s="24">
        <f t="shared" si="13"/>
        <v>0</v>
      </c>
      <c r="D28" s="28">
        <f t="shared" ca="1" si="13"/>
        <v>4</v>
      </c>
      <c r="E28" s="9">
        <f t="shared" si="13"/>
        <v>0</v>
      </c>
      <c r="F28" s="74"/>
      <c r="G28" s="76"/>
      <c r="H28" s="24">
        <f t="shared" si="13"/>
        <v>0</v>
      </c>
      <c r="I28" s="28">
        <f t="shared" ca="1" si="13"/>
        <v>4</v>
      </c>
      <c r="J28" s="9">
        <f t="shared" si="13"/>
        <v>0</v>
      </c>
      <c r="K28" s="74"/>
      <c r="L28" s="12"/>
      <c r="M28" s="52">
        <f ca="1">D28</f>
        <v>4</v>
      </c>
      <c r="N28" s="45"/>
      <c r="O28" s="64"/>
      <c r="P28" s="47"/>
      <c r="Q28" s="52">
        <f ca="1">D28</f>
        <v>4</v>
      </c>
      <c r="R28" s="48"/>
      <c r="S28" s="64"/>
      <c r="T28" s="49"/>
      <c r="U28" s="52">
        <f ca="1">D28</f>
        <v>4</v>
      </c>
      <c r="V28" s="50"/>
      <c r="W28" s="64"/>
      <c r="X28" s="48"/>
      <c r="Y28" s="66"/>
      <c r="Z28" s="46"/>
      <c r="AA28" s="52">
        <f ca="1">D28</f>
        <v>4</v>
      </c>
      <c r="AB28" s="11"/>
      <c r="AC28" s="68"/>
      <c r="AD28" s="13"/>
      <c r="BA28" s="2"/>
      <c r="BB28" s="14"/>
      <c r="BD28" s="4"/>
      <c r="BE28" s="4"/>
      <c r="BF28" s="4"/>
      <c r="BG28" s="4"/>
      <c r="BI28" s="2">
        <f t="shared" ca="1" si="3"/>
        <v>0.77290284783015606</v>
      </c>
      <c r="BJ28" s="14">
        <f t="shared" ca="1" si="1"/>
        <v>9</v>
      </c>
      <c r="BL28" s="4">
        <v>28</v>
      </c>
      <c r="BM28" s="4">
        <v>6</v>
      </c>
      <c r="BN28" s="4">
        <v>3</v>
      </c>
      <c r="BO28" s="4"/>
      <c r="BP28" s="4"/>
    </row>
    <row r="29" spans="1:68" ht="51" customHeight="1" x14ac:dyDescent="0.55000000000000004">
      <c r="A29" s="77" t="str">
        <f t="shared" si="13"/>
        <v>(2)</v>
      </c>
      <c r="B29" s="75">
        <f t="shared" ca="1" si="13"/>
        <v>3</v>
      </c>
      <c r="C29" s="23">
        <f t="shared" si="13"/>
        <v>0</v>
      </c>
      <c r="D29" s="27">
        <f t="shared" ca="1" si="13"/>
        <v>4</v>
      </c>
      <c r="E29" s="25">
        <f t="shared" si="13"/>
        <v>0</v>
      </c>
      <c r="F29" s="73" t="str">
        <f t="shared" si="13"/>
        <v>＋</v>
      </c>
      <c r="G29" s="75">
        <f t="shared" ca="1" si="13"/>
        <v>1</v>
      </c>
      <c r="H29" s="23">
        <f t="shared" si="13"/>
        <v>0</v>
      </c>
      <c r="I29" s="27">
        <f t="shared" ca="1" si="13"/>
        <v>0</v>
      </c>
      <c r="J29" s="36">
        <f t="shared" si="13"/>
        <v>0</v>
      </c>
      <c r="K29" s="79" t="str">
        <f t="shared" si="13"/>
        <v>＝</v>
      </c>
      <c r="L29" s="37"/>
      <c r="M29" s="51">
        <f ca="1">B29*D30+D29</f>
        <v>19</v>
      </c>
      <c r="N29" s="39"/>
      <c r="O29" s="63" t="s">
        <v>3</v>
      </c>
      <c r="P29" s="41"/>
      <c r="Q29" s="51">
        <f ca="1">G29*I30+I29</f>
        <v>5</v>
      </c>
      <c r="R29" s="42"/>
      <c r="S29" s="63" t="s">
        <v>0</v>
      </c>
      <c r="T29" s="43"/>
      <c r="U29" s="51">
        <f ca="1">M29+Q29</f>
        <v>24</v>
      </c>
      <c r="V29" s="44"/>
      <c r="W29" s="63" t="s">
        <v>0</v>
      </c>
      <c r="X29" s="42"/>
      <c r="Y29" s="65">
        <f ca="1">QUOTIENT(U29,U30)</f>
        <v>4</v>
      </c>
      <c r="Z29" s="40"/>
      <c r="AA29" s="51">
        <f ca="1">MOD(U29,U30)</f>
        <v>4</v>
      </c>
      <c r="AB29" s="18"/>
      <c r="AC29" s="67"/>
      <c r="AD29" s="38"/>
      <c r="BA29" s="2"/>
      <c r="BB29" s="14"/>
      <c r="BD29" s="4"/>
      <c r="BE29" s="4"/>
      <c r="BF29" s="4"/>
      <c r="BG29" s="4"/>
      <c r="BI29" s="2">
        <f t="shared" ca="1" si="3"/>
        <v>0.95294974420099443</v>
      </c>
      <c r="BJ29" s="14">
        <f t="shared" ca="1" si="1"/>
        <v>2</v>
      </c>
      <c r="BL29" s="4">
        <v>29</v>
      </c>
      <c r="BM29" s="4">
        <v>6</v>
      </c>
      <c r="BN29" s="4">
        <v>4</v>
      </c>
      <c r="BO29" s="4"/>
      <c r="BP29" s="4"/>
    </row>
    <row r="30" spans="1:68" ht="51" customHeight="1" x14ac:dyDescent="0.25">
      <c r="A30" s="70"/>
      <c r="B30" s="76"/>
      <c r="C30" s="24">
        <f t="shared" si="13"/>
        <v>0</v>
      </c>
      <c r="D30" s="28">
        <f t="shared" ca="1" si="13"/>
        <v>5</v>
      </c>
      <c r="E30" s="9">
        <f t="shared" si="13"/>
        <v>0</v>
      </c>
      <c r="F30" s="74"/>
      <c r="G30" s="76"/>
      <c r="H30" s="24">
        <f t="shared" si="13"/>
        <v>0</v>
      </c>
      <c r="I30" s="28">
        <f t="shared" ca="1" si="13"/>
        <v>5</v>
      </c>
      <c r="J30" s="9">
        <f t="shared" si="13"/>
        <v>0</v>
      </c>
      <c r="K30" s="74"/>
      <c r="L30" s="12"/>
      <c r="M30" s="52">
        <f ca="1">D30</f>
        <v>5</v>
      </c>
      <c r="N30" s="45"/>
      <c r="O30" s="64"/>
      <c r="P30" s="47"/>
      <c r="Q30" s="52">
        <f ca="1">D30</f>
        <v>5</v>
      </c>
      <c r="R30" s="48"/>
      <c r="S30" s="64"/>
      <c r="T30" s="49"/>
      <c r="U30" s="52">
        <f ca="1">D30</f>
        <v>5</v>
      </c>
      <c r="V30" s="50"/>
      <c r="W30" s="64"/>
      <c r="X30" s="48"/>
      <c r="Y30" s="66"/>
      <c r="Z30" s="46"/>
      <c r="AA30" s="52">
        <f ca="1">D30</f>
        <v>5</v>
      </c>
      <c r="AB30" s="11"/>
      <c r="AC30" s="68"/>
      <c r="AD30" s="13"/>
      <c r="BA30" s="2"/>
      <c r="BB30" s="14"/>
      <c r="BD30" s="4"/>
      <c r="BE30" s="4"/>
      <c r="BF30" s="4"/>
      <c r="BG30" s="4"/>
      <c r="BI30" s="2">
        <f t="shared" ca="1" si="3"/>
        <v>0.84581325042743605</v>
      </c>
      <c r="BJ30" s="14">
        <f t="shared" ca="1" si="1"/>
        <v>7</v>
      </c>
      <c r="BL30" s="4">
        <v>30</v>
      </c>
      <c r="BM30" s="4">
        <v>6</v>
      </c>
      <c r="BN30" s="4">
        <v>5</v>
      </c>
      <c r="BO30" s="4"/>
      <c r="BP30" s="4"/>
    </row>
    <row r="31" spans="1:68" ht="51" customHeight="1" x14ac:dyDescent="0.55000000000000004">
      <c r="A31" s="69" t="str">
        <f t="shared" si="13"/>
        <v>(3)</v>
      </c>
      <c r="B31" s="75">
        <f t="shared" ca="1" si="13"/>
        <v>3</v>
      </c>
      <c r="C31" s="23">
        <f t="shared" si="13"/>
        <v>0</v>
      </c>
      <c r="D31" s="27">
        <f t="shared" ca="1" si="13"/>
        <v>0</v>
      </c>
      <c r="E31" s="25">
        <f t="shared" si="13"/>
        <v>0</v>
      </c>
      <c r="F31" s="73" t="str">
        <f t="shared" si="13"/>
        <v>＋</v>
      </c>
      <c r="G31" s="75">
        <f t="shared" ca="1" si="13"/>
        <v>2</v>
      </c>
      <c r="H31" s="23">
        <f t="shared" si="13"/>
        <v>0</v>
      </c>
      <c r="I31" s="27">
        <f t="shared" ca="1" si="13"/>
        <v>2</v>
      </c>
      <c r="J31" s="18">
        <f t="shared" si="13"/>
        <v>0</v>
      </c>
      <c r="K31" s="73" t="str">
        <f t="shared" si="13"/>
        <v>＝</v>
      </c>
      <c r="L31" s="7"/>
      <c r="M31" s="51">
        <f ca="1">B31*D32+D31</f>
        <v>9</v>
      </c>
      <c r="N31" s="39"/>
      <c r="O31" s="63" t="s">
        <v>3</v>
      </c>
      <c r="P31" s="41"/>
      <c r="Q31" s="51">
        <f ca="1">G31*I32+I31</f>
        <v>8</v>
      </c>
      <c r="R31" s="42"/>
      <c r="S31" s="63" t="s">
        <v>0</v>
      </c>
      <c r="T31" s="43"/>
      <c r="U31" s="51">
        <f ca="1">M31+Q31</f>
        <v>17</v>
      </c>
      <c r="V31" s="44"/>
      <c r="W31" s="63" t="s">
        <v>0</v>
      </c>
      <c r="X31" s="42"/>
      <c r="Y31" s="65">
        <f ca="1">QUOTIENT(U31,U32)</f>
        <v>5</v>
      </c>
      <c r="Z31" s="40"/>
      <c r="AA31" s="51">
        <f ca="1">MOD(U31,U32)</f>
        <v>2</v>
      </c>
      <c r="AB31" s="18"/>
      <c r="AC31" s="67"/>
      <c r="AD31" s="8"/>
      <c r="BA31" s="2"/>
      <c r="BB31" s="14"/>
      <c r="BD31" s="4"/>
      <c r="BE31" s="4"/>
      <c r="BF31" s="4"/>
      <c r="BG31" s="4"/>
      <c r="BI31" s="2"/>
      <c r="BJ31" s="14"/>
      <c r="BL31" s="4"/>
      <c r="BM31" s="4"/>
      <c r="BN31" s="4"/>
      <c r="BO31" s="4"/>
      <c r="BP31" s="4"/>
    </row>
    <row r="32" spans="1:68" ht="51" customHeight="1" x14ac:dyDescent="0.25">
      <c r="A32" s="70"/>
      <c r="B32" s="76"/>
      <c r="C32" s="24">
        <f t="shared" si="13"/>
        <v>0</v>
      </c>
      <c r="D32" s="28">
        <f t="shared" ca="1" si="13"/>
        <v>3</v>
      </c>
      <c r="E32" s="9">
        <f t="shared" si="13"/>
        <v>0</v>
      </c>
      <c r="F32" s="74"/>
      <c r="G32" s="76"/>
      <c r="H32" s="24">
        <f t="shared" si="13"/>
        <v>0</v>
      </c>
      <c r="I32" s="28">
        <f t="shared" ca="1" si="13"/>
        <v>3</v>
      </c>
      <c r="J32" s="9">
        <f t="shared" si="13"/>
        <v>0</v>
      </c>
      <c r="K32" s="74"/>
      <c r="L32" s="12"/>
      <c r="M32" s="52">
        <f ca="1">D32</f>
        <v>3</v>
      </c>
      <c r="N32" s="45"/>
      <c r="O32" s="64"/>
      <c r="P32" s="47"/>
      <c r="Q32" s="52">
        <f ca="1">D32</f>
        <v>3</v>
      </c>
      <c r="R32" s="48"/>
      <c r="S32" s="64"/>
      <c r="T32" s="49"/>
      <c r="U32" s="52">
        <f ca="1">D32</f>
        <v>3</v>
      </c>
      <c r="V32" s="50"/>
      <c r="W32" s="64"/>
      <c r="X32" s="48"/>
      <c r="Y32" s="66"/>
      <c r="Z32" s="46"/>
      <c r="AA32" s="52">
        <f ca="1">D32</f>
        <v>3</v>
      </c>
      <c r="AB32" s="11"/>
      <c r="AC32" s="68"/>
      <c r="AD32" s="13"/>
      <c r="BA32" s="2"/>
      <c r="BB32" s="14"/>
      <c r="BD32" s="4"/>
      <c r="BE32" s="4"/>
      <c r="BF32" s="4"/>
      <c r="BG32" s="4"/>
      <c r="BI32" s="2"/>
      <c r="BJ32" s="14"/>
      <c r="BL32" s="4"/>
      <c r="BM32" s="4"/>
      <c r="BN32" s="4"/>
      <c r="BO32" s="4"/>
      <c r="BP32" s="4"/>
    </row>
    <row r="33" spans="1:68" ht="51" customHeight="1" x14ac:dyDescent="0.55000000000000004">
      <c r="A33" s="69" t="str">
        <f t="shared" si="13"/>
        <v>(4)</v>
      </c>
      <c r="B33" s="75">
        <f t="shared" ca="1" si="13"/>
        <v>1</v>
      </c>
      <c r="C33" s="23">
        <f t="shared" si="13"/>
        <v>0</v>
      </c>
      <c r="D33" s="27">
        <f t="shared" ca="1" si="13"/>
        <v>0</v>
      </c>
      <c r="E33" s="25">
        <f t="shared" si="13"/>
        <v>0</v>
      </c>
      <c r="F33" s="73" t="str">
        <f t="shared" si="13"/>
        <v>＋</v>
      </c>
      <c r="G33" s="75">
        <f t="shared" ca="1" si="13"/>
        <v>4</v>
      </c>
      <c r="H33" s="23">
        <f t="shared" si="13"/>
        <v>0</v>
      </c>
      <c r="I33" s="27">
        <f t="shared" ca="1" si="13"/>
        <v>4</v>
      </c>
      <c r="J33" s="18">
        <f t="shared" si="13"/>
        <v>0</v>
      </c>
      <c r="K33" s="73" t="str">
        <f t="shared" si="13"/>
        <v>＝</v>
      </c>
      <c r="L33" s="7"/>
      <c r="M33" s="51">
        <f ca="1">B33*D34+D33</f>
        <v>5</v>
      </c>
      <c r="N33" s="39"/>
      <c r="O33" s="63" t="s">
        <v>3</v>
      </c>
      <c r="P33" s="41"/>
      <c r="Q33" s="51">
        <f ca="1">G33*I34+I33</f>
        <v>24</v>
      </c>
      <c r="R33" s="42"/>
      <c r="S33" s="63" t="s">
        <v>0</v>
      </c>
      <c r="T33" s="43"/>
      <c r="U33" s="51">
        <f ca="1">M33+Q33</f>
        <v>29</v>
      </c>
      <c r="V33" s="44"/>
      <c r="W33" s="63" t="s">
        <v>0</v>
      </c>
      <c r="X33" s="42"/>
      <c r="Y33" s="65">
        <f ca="1">QUOTIENT(U33,U34)</f>
        <v>5</v>
      </c>
      <c r="Z33" s="40"/>
      <c r="AA33" s="51">
        <f ca="1">MOD(U33,U34)</f>
        <v>4</v>
      </c>
      <c r="AB33" s="18"/>
      <c r="AC33" s="67"/>
      <c r="AD33" s="8"/>
      <c r="BA33" s="2"/>
      <c r="BB33" s="14"/>
      <c r="BD33" s="4"/>
      <c r="BE33" s="4"/>
      <c r="BF33" s="4"/>
      <c r="BG33" s="4"/>
      <c r="BI33" s="2"/>
      <c r="BJ33" s="14"/>
      <c r="BL33" s="4"/>
      <c r="BM33" s="4"/>
      <c r="BN33" s="4"/>
      <c r="BO33" s="4"/>
      <c r="BP33" s="4"/>
    </row>
    <row r="34" spans="1:68" ht="51" customHeight="1" x14ac:dyDescent="0.25">
      <c r="A34" s="70"/>
      <c r="B34" s="76"/>
      <c r="C34" s="24">
        <f t="shared" si="13"/>
        <v>0</v>
      </c>
      <c r="D34" s="28">
        <f t="shared" ca="1" si="13"/>
        <v>5</v>
      </c>
      <c r="E34" s="9">
        <f t="shared" si="13"/>
        <v>0</v>
      </c>
      <c r="F34" s="74"/>
      <c r="G34" s="76"/>
      <c r="H34" s="24">
        <f t="shared" si="13"/>
        <v>0</v>
      </c>
      <c r="I34" s="28">
        <f t="shared" ca="1" si="13"/>
        <v>5</v>
      </c>
      <c r="J34" s="9">
        <f t="shared" si="13"/>
        <v>0</v>
      </c>
      <c r="K34" s="74"/>
      <c r="L34" s="12"/>
      <c r="M34" s="52">
        <f ca="1">D34</f>
        <v>5</v>
      </c>
      <c r="N34" s="45"/>
      <c r="O34" s="64"/>
      <c r="P34" s="47"/>
      <c r="Q34" s="52">
        <f ca="1">D34</f>
        <v>5</v>
      </c>
      <c r="R34" s="48"/>
      <c r="S34" s="64"/>
      <c r="T34" s="49"/>
      <c r="U34" s="52">
        <f ca="1">D34</f>
        <v>5</v>
      </c>
      <c r="V34" s="50"/>
      <c r="W34" s="64"/>
      <c r="X34" s="48"/>
      <c r="Y34" s="66"/>
      <c r="Z34" s="46"/>
      <c r="AA34" s="52">
        <f ca="1">D34</f>
        <v>5</v>
      </c>
      <c r="AB34" s="11"/>
      <c r="AC34" s="68"/>
      <c r="AD34" s="13"/>
      <c r="BA34" s="2"/>
      <c r="BB34" s="14"/>
      <c r="BD34" s="4"/>
      <c r="BE34" s="4"/>
      <c r="BF34" s="4"/>
      <c r="BG34" s="4"/>
      <c r="BI34" s="2"/>
      <c r="BJ34" s="14"/>
      <c r="BL34" s="4"/>
      <c r="BM34" s="4"/>
      <c r="BN34" s="4"/>
      <c r="BO34" s="4"/>
      <c r="BP34" s="4"/>
    </row>
    <row r="35" spans="1:68" ht="51" customHeight="1" x14ac:dyDescent="0.55000000000000004">
      <c r="A35" s="69" t="str">
        <f t="shared" si="13"/>
        <v>(5)</v>
      </c>
      <c r="B35" s="75">
        <f t="shared" ca="1" si="13"/>
        <v>1</v>
      </c>
      <c r="C35" s="23">
        <f t="shared" si="13"/>
        <v>0</v>
      </c>
      <c r="D35" s="27">
        <f t="shared" ca="1" si="13"/>
        <v>1</v>
      </c>
      <c r="E35" s="25">
        <f t="shared" si="13"/>
        <v>0</v>
      </c>
      <c r="F35" s="73" t="str">
        <f t="shared" si="13"/>
        <v>＋</v>
      </c>
      <c r="G35" s="75">
        <f t="shared" ca="1" si="13"/>
        <v>1</v>
      </c>
      <c r="H35" s="23">
        <f t="shared" si="13"/>
        <v>0</v>
      </c>
      <c r="I35" s="27">
        <f t="shared" ca="1" si="13"/>
        <v>0</v>
      </c>
      <c r="J35" s="18">
        <f t="shared" si="13"/>
        <v>0</v>
      </c>
      <c r="K35" s="73" t="str">
        <f t="shared" si="13"/>
        <v>＝</v>
      </c>
      <c r="L35" s="7"/>
      <c r="M35" s="51">
        <f ca="1">B35*D36+D35</f>
        <v>4</v>
      </c>
      <c r="N35" s="39"/>
      <c r="O35" s="63" t="s">
        <v>3</v>
      </c>
      <c r="P35" s="41"/>
      <c r="Q35" s="51">
        <f ca="1">G35*I36+I35</f>
        <v>3</v>
      </c>
      <c r="R35" s="42"/>
      <c r="S35" s="63" t="s">
        <v>0</v>
      </c>
      <c r="T35" s="43"/>
      <c r="U35" s="51">
        <f ca="1">M35+Q35</f>
        <v>7</v>
      </c>
      <c r="V35" s="44"/>
      <c r="W35" s="63" t="s">
        <v>0</v>
      </c>
      <c r="X35" s="42"/>
      <c r="Y35" s="65">
        <f ca="1">QUOTIENT(U35,U36)</f>
        <v>2</v>
      </c>
      <c r="Z35" s="40"/>
      <c r="AA35" s="51">
        <f ca="1">MOD(U35,U36)</f>
        <v>1</v>
      </c>
      <c r="AB35" s="18"/>
      <c r="AC35" s="67"/>
      <c r="AD35" s="8"/>
      <c r="BA35" s="2"/>
      <c r="BB35" s="14"/>
      <c r="BD35" s="4"/>
      <c r="BE35" s="4"/>
      <c r="BF35" s="4"/>
      <c r="BG35" s="4"/>
      <c r="BI35" s="2"/>
      <c r="BJ35" s="14"/>
      <c r="BL35" s="4"/>
      <c r="BM35" s="4"/>
      <c r="BN35" s="4"/>
      <c r="BO35" s="4"/>
      <c r="BP35" s="4"/>
    </row>
    <row r="36" spans="1:68" ht="51" customHeight="1" x14ac:dyDescent="0.25">
      <c r="A36" s="70"/>
      <c r="B36" s="76"/>
      <c r="C36" s="24">
        <f t="shared" si="13"/>
        <v>0</v>
      </c>
      <c r="D36" s="28">
        <f t="shared" ca="1" si="13"/>
        <v>3</v>
      </c>
      <c r="E36" s="9">
        <f t="shared" si="13"/>
        <v>0</v>
      </c>
      <c r="F36" s="74"/>
      <c r="G36" s="76"/>
      <c r="H36" s="24">
        <f t="shared" si="13"/>
        <v>0</v>
      </c>
      <c r="I36" s="28">
        <f t="shared" ca="1" si="13"/>
        <v>3</v>
      </c>
      <c r="J36" s="9">
        <f t="shared" si="13"/>
        <v>0</v>
      </c>
      <c r="K36" s="74"/>
      <c r="L36" s="12"/>
      <c r="M36" s="52">
        <f ca="1">D36</f>
        <v>3</v>
      </c>
      <c r="N36" s="45"/>
      <c r="O36" s="64"/>
      <c r="P36" s="47"/>
      <c r="Q36" s="52">
        <f ca="1">D36</f>
        <v>3</v>
      </c>
      <c r="R36" s="48"/>
      <c r="S36" s="64"/>
      <c r="T36" s="49"/>
      <c r="U36" s="52">
        <f ca="1">D36</f>
        <v>3</v>
      </c>
      <c r="V36" s="50"/>
      <c r="W36" s="64"/>
      <c r="X36" s="48"/>
      <c r="Y36" s="66"/>
      <c r="Z36" s="46"/>
      <c r="AA36" s="52">
        <f ca="1">D36</f>
        <v>3</v>
      </c>
      <c r="AB36" s="11"/>
      <c r="AC36" s="68"/>
      <c r="AD36" s="13"/>
      <c r="BA36" s="2"/>
      <c r="BB36" s="14"/>
      <c r="BD36" s="4"/>
      <c r="BE36" s="4"/>
      <c r="BF36" s="4"/>
      <c r="BG36" s="4"/>
      <c r="BI36" s="2"/>
      <c r="BJ36" s="14"/>
      <c r="BL36" s="4"/>
      <c r="BM36" s="4"/>
      <c r="BN36" s="4"/>
      <c r="BO36" s="4"/>
      <c r="BP36" s="4"/>
    </row>
    <row r="37" spans="1:68" ht="51" customHeight="1" x14ac:dyDescent="0.55000000000000004">
      <c r="A37" s="69" t="str">
        <f t="shared" si="13"/>
        <v>(6)</v>
      </c>
      <c r="B37" s="75">
        <f t="shared" ca="1" si="13"/>
        <v>2</v>
      </c>
      <c r="C37" s="23">
        <f t="shared" si="13"/>
        <v>0</v>
      </c>
      <c r="D37" s="27">
        <f t="shared" ca="1" si="13"/>
        <v>3</v>
      </c>
      <c r="E37" s="25">
        <f t="shared" si="13"/>
        <v>0</v>
      </c>
      <c r="F37" s="73" t="str">
        <f t="shared" si="13"/>
        <v>＋</v>
      </c>
      <c r="G37" s="75">
        <f t="shared" ca="1" si="13"/>
        <v>3</v>
      </c>
      <c r="H37" s="23">
        <f t="shared" si="13"/>
        <v>0</v>
      </c>
      <c r="I37" s="27">
        <f t="shared" ca="1" si="13"/>
        <v>0</v>
      </c>
      <c r="J37" s="18">
        <f t="shared" si="13"/>
        <v>0</v>
      </c>
      <c r="K37" s="73" t="str">
        <f t="shared" si="13"/>
        <v>＝</v>
      </c>
      <c r="L37" s="7"/>
      <c r="M37" s="51">
        <f ca="1">B37*D38+D37</f>
        <v>13</v>
      </c>
      <c r="N37" s="39"/>
      <c r="O37" s="63" t="s">
        <v>3</v>
      </c>
      <c r="P37" s="41"/>
      <c r="Q37" s="51">
        <f ca="1">G37*I38+I37</f>
        <v>15</v>
      </c>
      <c r="R37" s="42"/>
      <c r="S37" s="63" t="s">
        <v>0</v>
      </c>
      <c r="T37" s="43"/>
      <c r="U37" s="51">
        <f ca="1">M37+Q37</f>
        <v>28</v>
      </c>
      <c r="V37" s="44"/>
      <c r="W37" s="63" t="s">
        <v>0</v>
      </c>
      <c r="X37" s="42"/>
      <c r="Y37" s="65">
        <f ca="1">QUOTIENT(U37,U38)</f>
        <v>5</v>
      </c>
      <c r="Z37" s="40"/>
      <c r="AA37" s="51">
        <f ca="1">MOD(U37,U38)</f>
        <v>3</v>
      </c>
      <c r="AB37" s="18"/>
      <c r="AC37" s="67"/>
      <c r="AD37" s="8"/>
      <c r="BA37" s="2"/>
      <c r="BB37" s="14"/>
      <c r="BD37" s="4"/>
      <c r="BE37" s="4"/>
      <c r="BF37" s="4"/>
      <c r="BG37" s="4"/>
      <c r="BI37" s="2"/>
      <c r="BJ37" s="14"/>
      <c r="BL37" s="4"/>
      <c r="BM37" s="4"/>
      <c r="BN37" s="4"/>
      <c r="BO37" s="4"/>
      <c r="BP37" s="4"/>
    </row>
    <row r="38" spans="1:68" ht="51" customHeight="1" x14ac:dyDescent="0.25">
      <c r="A38" s="70"/>
      <c r="B38" s="76"/>
      <c r="C38" s="24">
        <f t="shared" si="13"/>
        <v>0</v>
      </c>
      <c r="D38" s="28">
        <f t="shared" ca="1" si="13"/>
        <v>5</v>
      </c>
      <c r="E38" s="9">
        <f t="shared" si="13"/>
        <v>0</v>
      </c>
      <c r="F38" s="74"/>
      <c r="G38" s="76"/>
      <c r="H38" s="24">
        <f t="shared" si="13"/>
        <v>0</v>
      </c>
      <c r="I38" s="28">
        <f t="shared" ca="1" si="13"/>
        <v>5</v>
      </c>
      <c r="J38" s="9">
        <f t="shared" si="13"/>
        <v>0</v>
      </c>
      <c r="K38" s="74"/>
      <c r="L38" s="12"/>
      <c r="M38" s="52">
        <f ca="1">D38</f>
        <v>5</v>
      </c>
      <c r="N38" s="45"/>
      <c r="O38" s="64"/>
      <c r="P38" s="47"/>
      <c r="Q38" s="52">
        <f ca="1">D38</f>
        <v>5</v>
      </c>
      <c r="R38" s="48"/>
      <c r="S38" s="64"/>
      <c r="T38" s="49"/>
      <c r="U38" s="52">
        <f ca="1">D38</f>
        <v>5</v>
      </c>
      <c r="V38" s="50"/>
      <c r="W38" s="64"/>
      <c r="X38" s="48"/>
      <c r="Y38" s="66"/>
      <c r="Z38" s="46"/>
      <c r="AA38" s="52">
        <f ca="1">D38</f>
        <v>5</v>
      </c>
      <c r="AB38" s="11"/>
      <c r="AC38" s="68"/>
      <c r="AD38" s="13"/>
      <c r="BA38" s="2"/>
      <c r="BB38" s="14"/>
      <c r="BD38" s="4"/>
      <c r="BE38" s="4"/>
      <c r="BF38" s="4"/>
      <c r="BG38" s="4"/>
      <c r="BI38" s="2"/>
      <c r="BJ38" s="14"/>
      <c r="BL38" s="4"/>
      <c r="BM38" s="4"/>
      <c r="BN38" s="4"/>
      <c r="BO38" s="4"/>
      <c r="BP38" s="4"/>
    </row>
    <row r="39" spans="1:68" ht="51" customHeight="1" x14ac:dyDescent="0.55000000000000004">
      <c r="A39" s="69" t="str">
        <f t="shared" si="13"/>
        <v>(7)</v>
      </c>
      <c r="B39" s="75">
        <f t="shared" ca="1" si="13"/>
        <v>4</v>
      </c>
      <c r="C39" s="23">
        <f t="shared" si="13"/>
        <v>0</v>
      </c>
      <c r="D39" s="27">
        <f t="shared" ca="1" si="13"/>
        <v>0</v>
      </c>
      <c r="E39" s="25">
        <f t="shared" si="13"/>
        <v>0</v>
      </c>
      <c r="F39" s="73" t="str">
        <f t="shared" si="13"/>
        <v>＋</v>
      </c>
      <c r="G39" s="75">
        <f t="shared" ca="1" si="13"/>
        <v>4</v>
      </c>
      <c r="H39" s="23">
        <f t="shared" si="13"/>
        <v>0</v>
      </c>
      <c r="I39" s="27">
        <f t="shared" ca="1" si="13"/>
        <v>1</v>
      </c>
      <c r="J39" s="18">
        <f t="shared" si="13"/>
        <v>0</v>
      </c>
      <c r="K39" s="73" t="str">
        <f t="shared" si="13"/>
        <v>＝</v>
      </c>
      <c r="L39" s="7"/>
      <c r="M39" s="51">
        <f ca="1">B39*D40+D39</f>
        <v>8</v>
      </c>
      <c r="N39" s="39"/>
      <c r="O39" s="63" t="s">
        <v>3</v>
      </c>
      <c r="P39" s="41"/>
      <c r="Q39" s="51">
        <f ca="1">G39*I40+I39</f>
        <v>9</v>
      </c>
      <c r="R39" s="42"/>
      <c r="S39" s="63" t="s">
        <v>0</v>
      </c>
      <c r="T39" s="43"/>
      <c r="U39" s="51">
        <f ca="1">M39+Q39</f>
        <v>17</v>
      </c>
      <c r="V39" s="44"/>
      <c r="W39" s="63" t="s">
        <v>0</v>
      </c>
      <c r="X39" s="42"/>
      <c r="Y39" s="65">
        <f ca="1">QUOTIENT(U39,U40)</f>
        <v>8</v>
      </c>
      <c r="Z39" s="40"/>
      <c r="AA39" s="51">
        <f ca="1">MOD(U39,U40)</f>
        <v>1</v>
      </c>
      <c r="AB39" s="18"/>
      <c r="AC39" s="67"/>
      <c r="AD39" s="8"/>
      <c r="BA39" s="2"/>
      <c r="BB39" s="14"/>
      <c r="BD39" s="4"/>
      <c r="BE39" s="4"/>
      <c r="BF39" s="4"/>
      <c r="BG39" s="4"/>
      <c r="BI39" s="2"/>
      <c r="BJ39" s="14"/>
      <c r="BL39" s="4"/>
      <c r="BM39" s="4"/>
      <c r="BN39" s="4"/>
      <c r="BO39" s="4"/>
      <c r="BP39" s="4"/>
    </row>
    <row r="40" spans="1:68" ht="51" customHeight="1" x14ac:dyDescent="0.25">
      <c r="A40" s="70"/>
      <c r="B40" s="76"/>
      <c r="C40" s="24">
        <f t="shared" si="13"/>
        <v>0</v>
      </c>
      <c r="D40" s="28">
        <f t="shared" ca="1" si="13"/>
        <v>2</v>
      </c>
      <c r="E40" s="9">
        <f t="shared" si="13"/>
        <v>0</v>
      </c>
      <c r="F40" s="74"/>
      <c r="G40" s="76"/>
      <c r="H40" s="24">
        <f t="shared" si="13"/>
        <v>0</v>
      </c>
      <c r="I40" s="28">
        <f t="shared" ca="1" si="13"/>
        <v>2</v>
      </c>
      <c r="J40" s="9">
        <f t="shared" si="13"/>
        <v>0</v>
      </c>
      <c r="K40" s="74"/>
      <c r="L40" s="12"/>
      <c r="M40" s="52">
        <f ca="1">D40</f>
        <v>2</v>
      </c>
      <c r="N40" s="45"/>
      <c r="O40" s="64"/>
      <c r="P40" s="47"/>
      <c r="Q40" s="52">
        <f ca="1">D40</f>
        <v>2</v>
      </c>
      <c r="R40" s="48"/>
      <c r="S40" s="64"/>
      <c r="T40" s="49"/>
      <c r="U40" s="52">
        <f ca="1">D40</f>
        <v>2</v>
      </c>
      <c r="V40" s="50"/>
      <c r="W40" s="64"/>
      <c r="X40" s="48"/>
      <c r="Y40" s="66"/>
      <c r="Z40" s="46"/>
      <c r="AA40" s="52">
        <f ca="1">D40</f>
        <v>2</v>
      </c>
      <c r="AB40" s="11"/>
      <c r="AC40" s="68"/>
      <c r="AD40" s="13"/>
      <c r="BA40" s="2"/>
      <c r="BB40" s="14"/>
      <c r="BD40" s="4"/>
      <c r="BE40" s="4"/>
      <c r="BF40" s="4"/>
      <c r="BG40" s="4"/>
      <c r="BI40" s="2"/>
      <c r="BJ40" s="14"/>
      <c r="BL40" s="4"/>
      <c r="BM40" s="4"/>
      <c r="BN40" s="4"/>
      <c r="BO40" s="4"/>
      <c r="BP40" s="4"/>
    </row>
    <row r="41" spans="1:68" ht="51" customHeight="1" x14ac:dyDescent="0.55000000000000004">
      <c r="A41" s="69" t="str">
        <f t="shared" si="13"/>
        <v>(8)</v>
      </c>
      <c r="B41" s="75">
        <f t="shared" ca="1" si="13"/>
        <v>1</v>
      </c>
      <c r="C41" s="23">
        <f t="shared" si="13"/>
        <v>0</v>
      </c>
      <c r="D41" s="27">
        <f t="shared" ca="1" si="13"/>
        <v>1</v>
      </c>
      <c r="E41" s="25">
        <f t="shared" si="13"/>
        <v>0</v>
      </c>
      <c r="F41" s="73" t="str">
        <f t="shared" si="13"/>
        <v>＋</v>
      </c>
      <c r="G41" s="75">
        <f t="shared" ca="1" si="13"/>
        <v>2</v>
      </c>
      <c r="H41" s="23">
        <f t="shared" si="13"/>
        <v>0</v>
      </c>
      <c r="I41" s="27">
        <f t="shared" ca="1" si="13"/>
        <v>0</v>
      </c>
      <c r="J41" s="18">
        <f t="shared" si="13"/>
        <v>0</v>
      </c>
      <c r="K41" s="73" t="str">
        <f t="shared" si="13"/>
        <v>＝</v>
      </c>
      <c r="L41" s="7"/>
      <c r="M41" s="51">
        <f ca="1">B41*D42+D41</f>
        <v>6</v>
      </c>
      <c r="N41" s="39"/>
      <c r="O41" s="63" t="s">
        <v>3</v>
      </c>
      <c r="P41" s="41"/>
      <c r="Q41" s="51">
        <f ca="1">G41*I42+I41</f>
        <v>10</v>
      </c>
      <c r="R41" s="42"/>
      <c r="S41" s="63" t="s">
        <v>0</v>
      </c>
      <c r="T41" s="43"/>
      <c r="U41" s="51">
        <f ca="1">M41+Q41</f>
        <v>16</v>
      </c>
      <c r="V41" s="44"/>
      <c r="W41" s="63" t="s">
        <v>0</v>
      </c>
      <c r="X41" s="42"/>
      <c r="Y41" s="65">
        <f ca="1">QUOTIENT(U41,U42)</f>
        <v>3</v>
      </c>
      <c r="Z41" s="40"/>
      <c r="AA41" s="51">
        <f ca="1">MOD(U41,U42)</f>
        <v>1</v>
      </c>
      <c r="AB41" s="18"/>
      <c r="AC41" s="67"/>
      <c r="AD41" s="8"/>
      <c r="BA41" s="2"/>
      <c r="BB41" s="14"/>
      <c r="BD41" s="4"/>
      <c r="BE41" s="4"/>
      <c r="BF41" s="4"/>
      <c r="BG41" s="4"/>
      <c r="BI41" s="2"/>
      <c r="BJ41" s="14"/>
      <c r="BL41" s="4"/>
      <c r="BM41" s="4"/>
      <c r="BN41" s="4"/>
      <c r="BO41" s="4"/>
      <c r="BP41" s="4"/>
    </row>
    <row r="42" spans="1:68" ht="51" customHeight="1" x14ac:dyDescent="0.25">
      <c r="A42" s="70"/>
      <c r="B42" s="76"/>
      <c r="C42" s="24">
        <f t="shared" si="13"/>
        <v>0</v>
      </c>
      <c r="D42" s="28">
        <f t="shared" ca="1" si="13"/>
        <v>5</v>
      </c>
      <c r="E42" s="9">
        <f t="shared" si="13"/>
        <v>0</v>
      </c>
      <c r="F42" s="74"/>
      <c r="G42" s="76"/>
      <c r="H42" s="24">
        <f t="shared" si="13"/>
        <v>0</v>
      </c>
      <c r="I42" s="28">
        <f t="shared" ca="1" si="13"/>
        <v>5</v>
      </c>
      <c r="J42" s="9">
        <f t="shared" si="13"/>
        <v>0</v>
      </c>
      <c r="K42" s="74"/>
      <c r="L42" s="12"/>
      <c r="M42" s="52">
        <f ca="1">D42</f>
        <v>5</v>
      </c>
      <c r="N42" s="45"/>
      <c r="O42" s="64"/>
      <c r="P42" s="47"/>
      <c r="Q42" s="52">
        <f ca="1">D42</f>
        <v>5</v>
      </c>
      <c r="R42" s="48"/>
      <c r="S42" s="64"/>
      <c r="T42" s="49"/>
      <c r="U42" s="52">
        <f ca="1">D42</f>
        <v>5</v>
      </c>
      <c r="V42" s="50"/>
      <c r="W42" s="64"/>
      <c r="X42" s="48"/>
      <c r="Y42" s="66"/>
      <c r="Z42" s="46"/>
      <c r="AA42" s="52">
        <f ca="1">D42</f>
        <v>5</v>
      </c>
      <c r="AB42" s="11"/>
      <c r="AC42" s="68"/>
      <c r="AD42" s="13"/>
      <c r="BA42" s="2"/>
      <c r="BB42" s="14"/>
      <c r="BD42" s="4"/>
      <c r="BE42" s="4"/>
      <c r="BF42" s="4"/>
      <c r="BG42" s="4"/>
      <c r="BI42" s="2"/>
      <c r="BJ42" s="14"/>
      <c r="BL42" s="4"/>
      <c r="BM42" s="4"/>
      <c r="BN42" s="4"/>
      <c r="BO42" s="4"/>
      <c r="BP42" s="4"/>
    </row>
    <row r="43" spans="1:68" ht="51" customHeight="1" x14ac:dyDescent="0.55000000000000004">
      <c r="A43" s="69" t="str">
        <f t="shared" ref="A43:K46" si="14">A20</f>
        <v>(9)</v>
      </c>
      <c r="B43" s="75">
        <f t="shared" ca="1" si="14"/>
        <v>4</v>
      </c>
      <c r="C43" s="23">
        <f t="shared" si="14"/>
        <v>0</v>
      </c>
      <c r="D43" s="27">
        <f t="shared" ca="1" si="14"/>
        <v>1</v>
      </c>
      <c r="E43" s="25">
        <f t="shared" si="14"/>
        <v>0</v>
      </c>
      <c r="F43" s="73" t="str">
        <f t="shared" si="14"/>
        <v>＋</v>
      </c>
      <c r="G43" s="75">
        <f t="shared" ca="1" si="14"/>
        <v>3</v>
      </c>
      <c r="H43" s="23">
        <f t="shared" si="14"/>
        <v>0</v>
      </c>
      <c r="I43" s="27">
        <f t="shared" ca="1" si="14"/>
        <v>0</v>
      </c>
      <c r="J43" s="18">
        <f t="shared" si="14"/>
        <v>0</v>
      </c>
      <c r="K43" s="73" t="str">
        <f t="shared" si="14"/>
        <v>＝</v>
      </c>
      <c r="L43" s="7"/>
      <c r="M43" s="51">
        <f ca="1">B43*D44+D43</f>
        <v>25</v>
      </c>
      <c r="N43" s="39"/>
      <c r="O43" s="63" t="s">
        <v>3</v>
      </c>
      <c r="P43" s="41"/>
      <c r="Q43" s="51">
        <f ca="1">G43*I44+I43</f>
        <v>18</v>
      </c>
      <c r="R43" s="42"/>
      <c r="S43" s="63" t="s">
        <v>0</v>
      </c>
      <c r="T43" s="43"/>
      <c r="U43" s="51">
        <f ca="1">M43+Q43</f>
        <v>43</v>
      </c>
      <c r="V43" s="44"/>
      <c r="W43" s="63" t="s">
        <v>0</v>
      </c>
      <c r="X43" s="42"/>
      <c r="Y43" s="65">
        <f ca="1">QUOTIENT(U43,U44)</f>
        <v>7</v>
      </c>
      <c r="Z43" s="40"/>
      <c r="AA43" s="51">
        <f ca="1">MOD(U43,U44)</f>
        <v>1</v>
      </c>
      <c r="AB43" s="18"/>
      <c r="AC43" s="67"/>
      <c r="AD43" s="8"/>
      <c r="BA43" s="2"/>
      <c r="BB43" s="14"/>
      <c r="BD43" s="4"/>
      <c r="BE43" s="4"/>
      <c r="BF43" s="4"/>
      <c r="BG43" s="4"/>
      <c r="BI43" s="2"/>
      <c r="BJ43" s="14"/>
      <c r="BL43" s="4"/>
      <c r="BM43" s="4"/>
      <c r="BN43" s="4"/>
      <c r="BO43" s="4"/>
      <c r="BP43" s="4"/>
    </row>
    <row r="44" spans="1:68" ht="51" customHeight="1" x14ac:dyDescent="0.25">
      <c r="A44" s="70"/>
      <c r="B44" s="76"/>
      <c r="C44" s="24">
        <f t="shared" si="14"/>
        <v>0</v>
      </c>
      <c r="D44" s="28">
        <f t="shared" ca="1" si="14"/>
        <v>6</v>
      </c>
      <c r="E44" s="9">
        <f t="shared" si="14"/>
        <v>0</v>
      </c>
      <c r="F44" s="74"/>
      <c r="G44" s="76"/>
      <c r="H44" s="24">
        <f t="shared" si="14"/>
        <v>0</v>
      </c>
      <c r="I44" s="28">
        <f t="shared" ca="1" si="14"/>
        <v>6</v>
      </c>
      <c r="J44" s="9">
        <f t="shared" si="14"/>
        <v>0</v>
      </c>
      <c r="K44" s="74"/>
      <c r="L44" s="12"/>
      <c r="M44" s="52">
        <f ca="1">D44</f>
        <v>6</v>
      </c>
      <c r="N44" s="45"/>
      <c r="O44" s="64"/>
      <c r="P44" s="47"/>
      <c r="Q44" s="52">
        <f ca="1">D44</f>
        <v>6</v>
      </c>
      <c r="R44" s="48"/>
      <c r="S44" s="64"/>
      <c r="T44" s="49"/>
      <c r="U44" s="52">
        <f ca="1">D44</f>
        <v>6</v>
      </c>
      <c r="V44" s="50"/>
      <c r="W44" s="64"/>
      <c r="X44" s="48"/>
      <c r="Y44" s="66"/>
      <c r="Z44" s="46"/>
      <c r="AA44" s="52">
        <f ca="1">D44</f>
        <v>6</v>
      </c>
      <c r="AB44" s="11"/>
      <c r="AC44" s="68"/>
      <c r="AD44" s="13"/>
      <c r="BA44" s="2"/>
      <c r="BB44" s="14"/>
      <c r="BD44" s="4"/>
      <c r="BE44" s="4"/>
      <c r="BF44" s="4"/>
      <c r="BG44" s="4"/>
      <c r="BI44" s="2"/>
      <c r="BJ44" s="14"/>
      <c r="BL44" s="4"/>
      <c r="BM44" s="4"/>
      <c r="BN44" s="4"/>
      <c r="BO44" s="4"/>
      <c r="BP44" s="4"/>
    </row>
    <row r="45" spans="1:68" ht="51" customHeight="1" x14ac:dyDescent="0.55000000000000004">
      <c r="A45" s="69" t="str">
        <f t="shared" si="14"/>
        <v>(10)</v>
      </c>
      <c r="B45" s="75">
        <f t="shared" ca="1" si="14"/>
        <v>2</v>
      </c>
      <c r="C45" s="23">
        <f t="shared" si="14"/>
        <v>0</v>
      </c>
      <c r="D45" s="27">
        <f t="shared" ca="1" si="14"/>
        <v>0</v>
      </c>
      <c r="E45" s="25">
        <f t="shared" si="14"/>
        <v>0</v>
      </c>
      <c r="F45" s="73" t="str">
        <f t="shared" si="14"/>
        <v>＋</v>
      </c>
      <c r="G45" s="75">
        <f t="shared" ca="1" si="14"/>
        <v>2</v>
      </c>
      <c r="H45" s="23">
        <f t="shared" si="14"/>
        <v>0</v>
      </c>
      <c r="I45" s="27">
        <f t="shared" ca="1" si="14"/>
        <v>5</v>
      </c>
      <c r="J45" s="18">
        <f t="shared" si="14"/>
        <v>0</v>
      </c>
      <c r="K45" s="73" t="str">
        <f t="shared" si="14"/>
        <v>＝</v>
      </c>
      <c r="L45" s="7"/>
      <c r="M45" s="51">
        <f ca="1">B45*D46+D45</f>
        <v>12</v>
      </c>
      <c r="N45" s="39"/>
      <c r="O45" s="63" t="s">
        <v>3</v>
      </c>
      <c r="P45" s="41"/>
      <c r="Q45" s="51">
        <f ca="1">G45*I46+I45</f>
        <v>17</v>
      </c>
      <c r="R45" s="42"/>
      <c r="S45" s="63" t="s">
        <v>0</v>
      </c>
      <c r="T45" s="43"/>
      <c r="U45" s="51">
        <f ca="1">M45+Q45</f>
        <v>29</v>
      </c>
      <c r="V45" s="44"/>
      <c r="W45" s="63" t="s">
        <v>0</v>
      </c>
      <c r="X45" s="42"/>
      <c r="Y45" s="65">
        <f ca="1">QUOTIENT(U45,U46)</f>
        <v>4</v>
      </c>
      <c r="Z45" s="40"/>
      <c r="AA45" s="51">
        <f ca="1">MOD(U45,U46)</f>
        <v>5</v>
      </c>
      <c r="AB45" s="18"/>
      <c r="AC45" s="67"/>
      <c r="AD45" s="8"/>
      <c r="BB45" s="1"/>
      <c r="BF45" s="4"/>
      <c r="BG45" s="4"/>
      <c r="BI45" s="2"/>
      <c r="BJ45" s="14"/>
      <c r="BL45" s="4"/>
      <c r="BM45" s="4"/>
      <c r="BN45" s="4"/>
      <c r="BO45" s="4"/>
      <c r="BP45" s="4"/>
    </row>
    <row r="46" spans="1:68" ht="51" customHeight="1" x14ac:dyDescent="0.25">
      <c r="A46" s="70"/>
      <c r="B46" s="76"/>
      <c r="C46" s="24">
        <f t="shared" si="14"/>
        <v>0</v>
      </c>
      <c r="D46" s="28">
        <f t="shared" ca="1" si="14"/>
        <v>6</v>
      </c>
      <c r="E46" s="9">
        <f t="shared" si="14"/>
        <v>0</v>
      </c>
      <c r="F46" s="74"/>
      <c r="G46" s="76"/>
      <c r="H46" s="24">
        <f t="shared" si="14"/>
        <v>0</v>
      </c>
      <c r="I46" s="28">
        <f t="shared" ca="1" si="14"/>
        <v>6</v>
      </c>
      <c r="J46" s="9">
        <f t="shared" si="14"/>
        <v>0</v>
      </c>
      <c r="K46" s="74"/>
      <c r="L46" s="12"/>
      <c r="M46" s="52">
        <f ca="1">D46</f>
        <v>6</v>
      </c>
      <c r="N46" s="45"/>
      <c r="O46" s="64"/>
      <c r="P46" s="47"/>
      <c r="Q46" s="52">
        <f ca="1">D46</f>
        <v>6</v>
      </c>
      <c r="R46" s="48"/>
      <c r="S46" s="64"/>
      <c r="T46" s="49"/>
      <c r="U46" s="52">
        <f ca="1">D46</f>
        <v>6</v>
      </c>
      <c r="V46" s="50"/>
      <c r="W46" s="64"/>
      <c r="X46" s="48"/>
      <c r="Y46" s="66"/>
      <c r="Z46" s="46"/>
      <c r="AA46" s="52">
        <f ca="1">D46</f>
        <v>6</v>
      </c>
      <c r="AB46" s="11"/>
      <c r="AC46" s="68"/>
      <c r="AD46" s="13"/>
      <c r="BB46" s="1"/>
      <c r="BF46" s="4"/>
      <c r="BG46" s="4"/>
      <c r="BI46" s="2"/>
      <c r="BJ46" s="14"/>
      <c r="BL46" s="4"/>
      <c r="BM46" s="4"/>
      <c r="BN46" s="4"/>
      <c r="BO46" s="4"/>
      <c r="BP46" s="4"/>
    </row>
    <row r="47" spans="1:68" ht="25.5" customHeight="1" x14ac:dyDescent="0.25">
      <c r="BB47" s="1"/>
      <c r="BF47" s="4"/>
      <c r="BG47" s="4"/>
      <c r="BI47" s="2"/>
      <c r="BJ47" s="14"/>
      <c r="BL47" s="4"/>
      <c r="BM47" s="4"/>
      <c r="BN47" s="4"/>
      <c r="BO47" s="4"/>
      <c r="BP47" s="4"/>
    </row>
    <row r="48" spans="1:68" ht="25.5" customHeight="1" x14ac:dyDescent="0.25">
      <c r="BB48" s="1"/>
      <c r="BF48" s="4"/>
      <c r="BG48" s="4"/>
      <c r="BI48" s="2"/>
      <c r="BJ48" s="14"/>
      <c r="BL48" s="4"/>
      <c r="BM48" s="4"/>
      <c r="BN48" s="4"/>
      <c r="BO48" s="4"/>
      <c r="BP48" s="4"/>
    </row>
    <row r="49" spans="53:68" ht="25.5" customHeight="1" x14ac:dyDescent="0.25">
      <c r="BB49" s="1"/>
      <c r="BF49" s="4"/>
      <c r="BG49" s="4"/>
      <c r="BI49" s="2"/>
      <c r="BJ49" s="14"/>
      <c r="BL49" s="4"/>
      <c r="BM49" s="4"/>
      <c r="BN49" s="4"/>
      <c r="BO49" s="4"/>
      <c r="BP49" s="4"/>
    </row>
    <row r="50" spans="53:68" ht="25.5" customHeight="1" x14ac:dyDescent="0.25">
      <c r="BB50" s="1"/>
      <c r="BF50" s="4"/>
      <c r="BG50" s="4"/>
      <c r="BI50" s="2"/>
      <c r="BJ50" s="14"/>
      <c r="BL50" s="4"/>
      <c r="BM50" s="4"/>
      <c r="BN50" s="4"/>
      <c r="BO50" s="4"/>
      <c r="BP50" s="4"/>
    </row>
    <row r="51" spans="53:68" ht="25.5" customHeight="1" x14ac:dyDescent="0.25">
      <c r="BB51" s="1"/>
      <c r="BF51" s="4"/>
      <c r="BG51" s="4"/>
      <c r="BI51" s="2"/>
      <c r="BJ51" s="14"/>
      <c r="BL51" s="4"/>
      <c r="BM51" s="4"/>
      <c r="BN51" s="4"/>
      <c r="BO51" s="4"/>
      <c r="BP51" s="4"/>
    </row>
    <row r="52" spans="53:68" ht="25.5" customHeight="1" x14ac:dyDescent="0.25">
      <c r="BB52" s="1"/>
      <c r="BF52" s="4"/>
      <c r="BG52" s="4"/>
      <c r="BI52" s="2"/>
      <c r="BJ52" s="14"/>
      <c r="BL52" s="4"/>
      <c r="BM52" s="4"/>
      <c r="BN52" s="4"/>
      <c r="BO52" s="4"/>
      <c r="BP52" s="4"/>
    </row>
    <row r="53" spans="53:68" ht="25.5" customHeight="1" x14ac:dyDescent="0.25">
      <c r="BB53" s="1"/>
      <c r="BF53" s="4"/>
      <c r="BG53" s="4"/>
      <c r="BI53" s="2"/>
      <c r="BJ53" s="14"/>
      <c r="BL53" s="4"/>
      <c r="BM53" s="4"/>
      <c r="BN53" s="4"/>
      <c r="BO53" s="4"/>
      <c r="BP53" s="4"/>
    </row>
    <row r="54" spans="53:68" ht="25.5" customHeight="1" x14ac:dyDescent="0.25">
      <c r="BB54" s="1"/>
      <c r="BF54" s="4"/>
      <c r="BG54" s="4"/>
      <c r="BI54" s="2"/>
      <c r="BJ54" s="14"/>
      <c r="BL54" s="4"/>
      <c r="BM54" s="4"/>
      <c r="BN54" s="4"/>
      <c r="BO54" s="4"/>
      <c r="BP54" s="4"/>
    </row>
    <row r="55" spans="53:68" ht="25.5" customHeight="1" x14ac:dyDescent="0.25">
      <c r="BB55" s="1"/>
      <c r="BF55" s="4"/>
      <c r="BG55" s="4"/>
      <c r="BI55" s="2"/>
      <c r="BJ55" s="14"/>
      <c r="BL55" s="4"/>
      <c r="BM55" s="4"/>
      <c r="BN55" s="4"/>
      <c r="BO55" s="4"/>
      <c r="BP55" s="4"/>
    </row>
    <row r="56" spans="53:68" ht="25.5" customHeight="1" x14ac:dyDescent="0.25">
      <c r="BB56" s="1"/>
      <c r="BF56" s="4"/>
      <c r="BG56" s="4"/>
      <c r="BI56" s="2"/>
      <c r="BJ56" s="14"/>
      <c r="BL56" s="4"/>
      <c r="BM56" s="4"/>
      <c r="BN56" s="4"/>
      <c r="BO56" s="4"/>
      <c r="BP56" s="4"/>
    </row>
    <row r="57" spans="53:68" ht="25.5" customHeight="1" x14ac:dyDescent="0.25">
      <c r="BB57" s="1"/>
      <c r="BF57" s="4"/>
      <c r="BG57" s="4"/>
      <c r="BI57" s="2"/>
      <c r="BJ57" s="14"/>
      <c r="BL57" s="4"/>
      <c r="BM57" s="4"/>
      <c r="BN57" s="4"/>
      <c r="BO57" s="4"/>
      <c r="BP57" s="4"/>
    </row>
    <row r="58" spans="53:68" ht="25.5" customHeight="1" x14ac:dyDescent="0.25">
      <c r="BB58" s="1"/>
      <c r="BF58" s="4"/>
      <c r="BG58" s="4"/>
      <c r="BI58" s="2"/>
      <c r="BJ58" s="14"/>
      <c r="BL58" s="4"/>
      <c r="BM58" s="4"/>
      <c r="BN58" s="4"/>
      <c r="BO58" s="4"/>
      <c r="BP58" s="4"/>
    </row>
    <row r="59" spans="53:68" ht="25.5" customHeight="1" x14ac:dyDescent="0.25">
      <c r="BB59" s="1"/>
      <c r="BF59" s="4"/>
      <c r="BG59" s="4"/>
      <c r="BI59" s="2"/>
      <c r="BJ59" s="14"/>
      <c r="BL59" s="4"/>
      <c r="BM59" s="4"/>
      <c r="BN59" s="4"/>
      <c r="BO59" s="4"/>
      <c r="BP59" s="4"/>
    </row>
    <row r="60" spans="53:68" ht="25.5" customHeight="1" x14ac:dyDescent="0.25">
      <c r="BB60" s="1"/>
      <c r="BF60" s="4"/>
      <c r="BG60" s="4"/>
      <c r="BI60" s="2"/>
      <c r="BJ60" s="14"/>
      <c r="BL60" s="4"/>
      <c r="BM60" s="4"/>
      <c r="BN60" s="4"/>
      <c r="BO60" s="4"/>
      <c r="BP60" s="4"/>
    </row>
    <row r="61" spans="53:68" ht="25.5" customHeight="1" x14ac:dyDescent="0.25">
      <c r="BB61" s="1"/>
      <c r="BF61" s="4"/>
      <c r="BG61" s="4"/>
      <c r="BI61" s="2"/>
      <c r="BJ61" s="14"/>
      <c r="BL61" s="4"/>
      <c r="BM61" s="4"/>
      <c r="BN61" s="4"/>
      <c r="BO61" s="4"/>
      <c r="BP61" s="4"/>
    </row>
    <row r="62" spans="53:68" ht="25.5" customHeight="1" x14ac:dyDescent="0.25">
      <c r="BB62" s="1"/>
      <c r="BF62" s="4"/>
      <c r="BG62" s="4"/>
      <c r="BI62" s="2"/>
      <c r="BJ62" s="14"/>
      <c r="BL62" s="4"/>
      <c r="BM62" s="4"/>
      <c r="BN62" s="4"/>
      <c r="BO62" s="4"/>
      <c r="BP62" s="4"/>
    </row>
    <row r="63" spans="53:68" ht="25.5" customHeight="1" x14ac:dyDescent="0.25">
      <c r="BB63" s="1"/>
      <c r="BF63" s="4"/>
      <c r="BG63" s="4"/>
      <c r="BI63" s="2"/>
      <c r="BJ63" s="14"/>
      <c r="BL63" s="4"/>
      <c r="BM63" s="4"/>
      <c r="BN63" s="4"/>
      <c r="BO63" s="4"/>
      <c r="BP63" s="4"/>
    </row>
    <row r="64" spans="53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</sheetData>
  <sheetProtection algorithmName="SHA-512" hashValue="JI13rAh5eoKC/lPHSbJ2MOE/fo20CgNFZoFeKuRUpN8TeKwdRv11gUaoIeSYr4c/qRZpJBa2ZC6CwVSwYARWDA==" saltValue="+xJj2YBtv0LyM6p1Jnx7XQ==" spinCount="100000" sheet="1" objects="1" scenarios="1" selectLockedCells="1"/>
  <mergeCells count="28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</mergeCells>
  <phoneticPr fontId="1"/>
  <conditionalFormatting sqref="B4:C23">
    <cfRule type="cellIs" dxfId="217" priority="66" operator="equal">
      <formula>0</formula>
    </cfRule>
  </conditionalFormatting>
  <conditionalFormatting sqref="B27:C46">
    <cfRule type="cellIs" dxfId="216" priority="6" operator="equal">
      <formula>0</formula>
    </cfRule>
  </conditionalFormatting>
  <conditionalFormatting sqref="D4">
    <cfRule type="cellIs" dxfId="215" priority="118" operator="equal">
      <formula>0</formula>
    </cfRule>
  </conditionalFormatting>
  <conditionalFormatting sqref="D5">
    <cfRule type="expression" dxfId="214" priority="117">
      <formula>D4=0</formula>
    </cfRule>
  </conditionalFormatting>
  <conditionalFormatting sqref="D6">
    <cfRule type="cellIs" dxfId="213" priority="112" operator="equal">
      <formula>0</formula>
    </cfRule>
  </conditionalFormatting>
  <conditionalFormatting sqref="D7">
    <cfRule type="expression" dxfId="212" priority="111">
      <formula>D6=0</formula>
    </cfRule>
  </conditionalFormatting>
  <conditionalFormatting sqref="D8">
    <cfRule type="cellIs" dxfId="211" priority="106" operator="equal">
      <formula>0</formula>
    </cfRule>
  </conditionalFormatting>
  <conditionalFormatting sqref="D9">
    <cfRule type="expression" dxfId="210" priority="105">
      <formula>D8=0</formula>
    </cfRule>
  </conditionalFormatting>
  <conditionalFormatting sqref="D10">
    <cfRule type="cellIs" dxfId="209" priority="100" operator="equal">
      <formula>0</formula>
    </cfRule>
  </conditionalFormatting>
  <conditionalFormatting sqref="D11">
    <cfRule type="expression" dxfId="208" priority="99">
      <formula>D10=0</formula>
    </cfRule>
  </conditionalFormatting>
  <conditionalFormatting sqref="D12">
    <cfRule type="cellIs" dxfId="207" priority="94" operator="equal">
      <formula>0</formula>
    </cfRule>
  </conditionalFormatting>
  <conditionalFormatting sqref="D13">
    <cfRule type="expression" dxfId="206" priority="93">
      <formula>D12=0</formula>
    </cfRule>
  </conditionalFormatting>
  <conditionalFormatting sqref="D14">
    <cfRule type="cellIs" dxfId="205" priority="88" operator="equal">
      <formula>0</formula>
    </cfRule>
  </conditionalFormatting>
  <conditionalFormatting sqref="D15">
    <cfRule type="expression" dxfId="204" priority="87">
      <formula>D14=0</formula>
    </cfRule>
  </conditionalFormatting>
  <conditionalFormatting sqref="D16">
    <cfRule type="cellIs" dxfId="203" priority="82" operator="equal">
      <formula>0</formula>
    </cfRule>
  </conditionalFormatting>
  <conditionalFormatting sqref="D17">
    <cfRule type="expression" dxfId="202" priority="81">
      <formula>D16=0</formula>
    </cfRule>
  </conditionalFormatting>
  <conditionalFormatting sqref="D18">
    <cfRule type="cellIs" dxfId="201" priority="76" operator="equal">
      <formula>0</formula>
    </cfRule>
  </conditionalFormatting>
  <conditionalFormatting sqref="D19">
    <cfRule type="expression" dxfId="200" priority="75">
      <formula>D18=0</formula>
    </cfRule>
  </conditionalFormatting>
  <conditionalFormatting sqref="D20">
    <cfRule type="cellIs" dxfId="199" priority="70" operator="equal">
      <formula>0</formula>
    </cfRule>
  </conditionalFormatting>
  <conditionalFormatting sqref="D21">
    <cfRule type="expression" dxfId="198" priority="69">
      <formula>D20=0</formula>
    </cfRule>
  </conditionalFormatting>
  <conditionalFormatting sqref="D22">
    <cfRule type="cellIs" dxfId="197" priority="64" operator="equal">
      <formula>0</formula>
    </cfRule>
  </conditionalFormatting>
  <conditionalFormatting sqref="D23">
    <cfRule type="expression" dxfId="196" priority="63">
      <formula>D22=0</formula>
    </cfRule>
  </conditionalFormatting>
  <conditionalFormatting sqref="D27">
    <cfRule type="cellIs" dxfId="195" priority="58" operator="equal">
      <formula>0</formula>
    </cfRule>
  </conditionalFormatting>
  <conditionalFormatting sqref="D28">
    <cfRule type="expression" dxfId="194" priority="57">
      <formula>D27=0</formula>
    </cfRule>
  </conditionalFormatting>
  <conditionalFormatting sqref="D29">
    <cfRule type="cellIs" dxfId="193" priority="52" operator="equal">
      <formula>0</formula>
    </cfRule>
  </conditionalFormatting>
  <conditionalFormatting sqref="D30">
    <cfRule type="expression" dxfId="192" priority="51">
      <formula>D29=0</formula>
    </cfRule>
  </conditionalFormatting>
  <conditionalFormatting sqref="D31">
    <cfRule type="cellIs" dxfId="191" priority="46" operator="equal">
      <formula>0</formula>
    </cfRule>
  </conditionalFormatting>
  <conditionalFormatting sqref="D32">
    <cfRule type="expression" dxfId="190" priority="45">
      <formula>D31=0</formula>
    </cfRule>
  </conditionalFormatting>
  <conditionalFormatting sqref="D33">
    <cfRule type="cellIs" dxfId="189" priority="40" operator="equal">
      <formula>0</formula>
    </cfRule>
  </conditionalFormatting>
  <conditionalFormatting sqref="D34">
    <cfRule type="expression" dxfId="188" priority="39">
      <formula>D33=0</formula>
    </cfRule>
  </conditionalFormatting>
  <conditionalFormatting sqref="D35">
    <cfRule type="cellIs" dxfId="187" priority="34" operator="equal">
      <formula>0</formula>
    </cfRule>
  </conditionalFormatting>
  <conditionalFormatting sqref="D36">
    <cfRule type="expression" dxfId="186" priority="33">
      <formula>D35=0</formula>
    </cfRule>
  </conditionalFormatting>
  <conditionalFormatting sqref="D37">
    <cfRule type="cellIs" dxfId="185" priority="28" operator="equal">
      <formula>0</formula>
    </cfRule>
  </conditionalFormatting>
  <conditionalFormatting sqref="D38">
    <cfRule type="expression" dxfId="184" priority="27">
      <formula>D37=0</formula>
    </cfRule>
  </conditionalFormatting>
  <conditionalFormatting sqref="D39">
    <cfRule type="cellIs" dxfId="183" priority="22" operator="equal">
      <formula>0</formula>
    </cfRule>
  </conditionalFormatting>
  <conditionalFormatting sqref="D40">
    <cfRule type="expression" dxfId="182" priority="21">
      <formula>D39=0</formula>
    </cfRule>
  </conditionalFormatting>
  <conditionalFormatting sqref="D41">
    <cfRule type="cellIs" dxfId="181" priority="16" operator="equal">
      <formula>0</formula>
    </cfRule>
  </conditionalFormatting>
  <conditionalFormatting sqref="D42">
    <cfRule type="expression" dxfId="180" priority="15">
      <formula>D41=0</formula>
    </cfRule>
  </conditionalFormatting>
  <conditionalFormatting sqref="D43">
    <cfRule type="cellIs" dxfId="179" priority="10" operator="equal">
      <formula>0</formula>
    </cfRule>
  </conditionalFormatting>
  <conditionalFormatting sqref="D44">
    <cfRule type="expression" dxfId="178" priority="9">
      <formula>D43=0</formula>
    </cfRule>
  </conditionalFormatting>
  <conditionalFormatting sqref="D45">
    <cfRule type="cellIs" dxfId="177" priority="4" operator="equal">
      <formula>0</formula>
    </cfRule>
  </conditionalFormatting>
  <conditionalFormatting sqref="D46">
    <cfRule type="expression" dxfId="176" priority="3">
      <formula>D45=0</formula>
    </cfRule>
  </conditionalFormatting>
  <conditionalFormatting sqref="G4:H23">
    <cfRule type="cellIs" dxfId="175" priority="65" operator="equal">
      <formula>0</formula>
    </cfRule>
  </conditionalFormatting>
  <conditionalFormatting sqref="G27:H46">
    <cfRule type="cellIs" dxfId="174" priority="5" operator="equal">
      <formula>0</formula>
    </cfRule>
  </conditionalFormatting>
  <conditionalFormatting sqref="I4">
    <cfRule type="cellIs" dxfId="173" priority="116" operator="equal">
      <formula>0</formula>
    </cfRule>
  </conditionalFormatting>
  <conditionalFormatting sqref="I5">
    <cfRule type="expression" dxfId="172" priority="115">
      <formula>I4=0</formula>
    </cfRule>
  </conditionalFormatting>
  <conditionalFormatting sqref="I6">
    <cfRule type="cellIs" dxfId="171" priority="110" operator="equal">
      <formula>0</formula>
    </cfRule>
  </conditionalFormatting>
  <conditionalFormatting sqref="I7">
    <cfRule type="expression" dxfId="170" priority="109">
      <formula>I6=0</formula>
    </cfRule>
  </conditionalFormatting>
  <conditionalFormatting sqref="I8">
    <cfRule type="cellIs" dxfId="169" priority="104" operator="equal">
      <formula>0</formula>
    </cfRule>
  </conditionalFormatting>
  <conditionalFormatting sqref="I9">
    <cfRule type="expression" dxfId="168" priority="103">
      <formula>I8=0</formula>
    </cfRule>
  </conditionalFormatting>
  <conditionalFormatting sqref="I10">
    <cfRule type="cellIs" dxfId="167" priority="98" operator="equal">
      <formula>0</formula>
    </cfRule>
  </conditionalFormatting>
  <conditionalFormatting sqref="I11">
    <cfRule type="expression" dxfId="166" priority="97">
      <formula>I10=0</formula>
    </cfRule>
  </conditionalFormatting>
  <conditionalFormatting sqref="I12">
    <cfRule type="cellIs" dxfId="165" priority="92" operator="equal">
      <formula>0</formula>
    </cfRule>
  </conditionalFormatting>
  <conditionalFormatting sqref="I13">
    <cfRule type="expression" dxfId="164" priority="91">
      <formula>I12=0</formula>
    </cfRule>
  </conditionalFormatting>
  <conditionalFormatting sqref="I14">
    <cfRule type="cellIs" dxfId="163" priority="86" operator="equal">
      <formula>0</formula>
    </cfRule>
  </conditionalFormatting>
  <conditionalFormatting sqref="I15">
    <cfRule type="expression" dxfId="162" priority="85">
      <formula>I14=0</formula>
    </cfRule>
  </conditionalFormatting>
  <conditionalFormatting sqref="I16">
    <cfRule type="cellIs" dxfId="161" priority="80" operator="equal">
      <formula>0</formula>
    </cfRule>
  </conditionalFormatting>
  <conditionalFormatting sqref="I17">
    <cfRule type="expression" dxfId="160" priority="79">
      <formula>I16=0</formula>
    </cfRule>
  </conditionalFormatting>
  <conditionalFormatting sqref="I18">
    <cfRule type="cellIs" dxfId="159" priority="74" operator="equal">
      <formula>0</formula>
    </cfRule>
  </conditionalFormatting>
  <conditionalFormatting sqref="I19">
    <cfRule type="expression" dxfId="158" priority="73">
      <formula>I18=0</formula>
    </cfRule>
  </conditionalFormatting>
  <conditionalFormatting sqref="I20">
    <cfRule type="cellIs" dxfId="157" priority="68" operator="equal">
      <formula>0</formula>
    </cfRule>
  </conditionalFormatting>
  <conditionalFormatting sqref="I21">
    <cfRule type="expression" dxfId="156" priority="67">
      <formula>I20=0</formula>
    </cfRule>
  </conditionalFormatting>
  <conditionalFormatting sqref="I22">
    <cfRule type="cellIs" dxfId="155" priority="62" operator="equal">
      <formula>0</formula>
    </cfRule>
  </conditionalFormatting>
  <conditionalFormatting sqref="I23">
    <cfRule type="expression" dxfId="154" priority="61">
      <formula>I22=0</formula>
    </cfRule>
  </conditionalFormatting>
  <conditionalFormatting sqref="I27">
    <cfRule type="cellIs" dxfId="153" priority="56" operator="equal">
      <formula>0</formula>
    </cfRule>
  </conditionalFormatting>
  <conditionalFormatting sqref="I28">
    <cfRule type="expression" dxfId="152" priority="55">
      <formula>I27=0</formula>
    </cfRule>
  </conditionalFormatting>
  <conditionalFormatting sqref="I29">
    <cfRule type="cellIs" dxfId="151" priority="50" operator="equal">
      <formula>0</formula>
    </cfRule>
  </conditionalFormatting>
  <conditionalFormatting sqref="I30">
    <cfRule type="expression" dxfId="150" priority="49">
      <formula>I29=0</formula>
    </cfRule>
  </conditionalFormatting>
  <conditionalFormatting sqref="I31">
    <cfRule type="cellIs" dxfId="149" priority="44" operator="equal">
      <formula>0</formula>
    </cfRule>
  </conditionalFormatting>
  <conditionalFormatting sqref="I32">
    <cfRule type="expression" dxfId="148" priority="43">
      <formula>I31=0</formula>
    </cfRule>
  </conditionalFormatting>
  <conditionalFormatting sqref="I33">
    <cfRule type="cellIs" dxfId="147" priority="38" operator="equal">
      <formula>0</formula>
    </cfRule>
  </conditionalFormatting>
  <conditionalFormatting sqref="I34">
    <cfRule type="expression" dxfId="146" priority="37">
      <formula>I33=0</formula>
    </cfRule>
  </conditionalFormatting>
  <conditionalFormatting sqref="I35">
    <cfRule type="cellIs" dxfId="145" priority="32" operator="equal">
      <formula>0</formula>
    </cfRule>
  </conditionalFormatting>
  <conditionalFormatting sqref="I36">
    <cfRule type="expression" dxfId="144" priority="31">
      <formula>I35=0</formula>
    </cfRule>
  </conditionalFormatting>
  <conditionalFormatting sqref="I37">
    <cfRule type="cellIs" dxfId="143" priority="26" operator="equal">
      <formula>0</formula>
    </cfRule>
  </conditionalFormatting>
  <conditionalFormatting sqref="I38">
    <cfRule type="expression" dxfId="142" priority="25">
      <formula>I37=0</formula>
    </cfRule>
  </conditionalFormatting>
  <conditionalFormatting sqref="I39">
    <cfRule type="cellIs" dxfId="141" priority="20" operator="equal">
      <formula>0</formula>
    </cfRule>
  </conditionalFormatting>
  <conditionalFormatting sqref="I40">
    <cfRule type="expression" dxfId="140" priority="19">
      <formula>I39=0</formula>
    </cfRule>
  </conditionalFormatting>
  <conditionalFormatting sqref="I41">
    <cfRule type="cellIs" dxfId="139" priority="14" operator="equal">
      <formula>0</formula>
    </cfRule>
  </conditionalFormatting>
  <conditionalFormatting sqref="I42">
    <cfRule type="expression" dxfId="138" priority="13">
      <formula>I41=0</formula>
    </cfRule>
  </conditionalFormatting>
  <conditionalFormatting sqref="I43">
    <cfRule type="cellIs" dxfId="137" priority="8" operator="equal">
      <formula>0</formula>
    </cfRule>
  </conditionalFormatting>
  <conditionalFormatting sqref="I44">
    <cfRule type="expression" dxfId="136" priority="7">
      <formula>I43=0</formula>
    </cfRule>
  </conditionalFormatting>
  <conditionalFormatting sqref="I45">
    <cfRule type="cellIs" dxfId="135" priority="2" operator="equal">
      <formula>0</formula>
    </cfRule>
  </conditionalFormatting>
  <conditionalFormatting sqref="I46">
    <cfRule type="expression" dxfId="134" priority="1">
      <formula>I45=0</formula>
    </cfRule>
  </conditionalFormatting>
  <conditionalFormatting sqref="Y27:Y46">
    <cfRule type="cellIs" dxfId="133" priority="142" operator="equal">
      <formula>0</formula>
    </cfRule>
  </conditionalFormatting>
  <conditionalFormatting sqref="AA27">
    <cfRule type="cellIs" dxfId="132" priority="141" operator="equal">
      <formula>0</formula>
    </cfRule>
  </conditionalFormatting>
  <conditionalFormatting sqref="AA28">
    <cfRule type="expression" dxfId="131" priority="140">
      <formula>AA27=0</formula>
    </cfRule>
  </conditionalFormatting>
  <conditionalFormatting sqref="AA29">
    <cfRule type="cellIs" dxfId="130" priority="139" operator="equal">
      <formula>0</formula>
    </cfRule>
  </conditionalFormatting>
  <conditionalFormatting sqref="AA30">
    <cfRule type="expression" dxfId="129" priority="138">
      <formula>AA29=0</formula>
    </cfRule>
  </conditionalFormatting>
  <conditionalFormatting sqref="AA31">
    <cfRule type="cellIs" dxfId="128" priority="137" operator="equal">
      <formula>0</formula>
    </cfRule>
  </conditionalFormatting>
  <conditionalFormatting sqref="AA32">
    <cfRule type="expression" dxfId="127" priority="136">
      <formula>AA31=0</formula>
    </cfRule>
  </conditionalFormatting>
  <conditionalFormatting sqref="AA33">
    <cfRule type="cellIs" dxfId="126" priority="135" operator="equal">
      <formula>0</formula>
    </cfRule>
  </conditionalFormatting>
  <conditionalFormatting sqref="AA34">
    <cfRule type="expression" dxfId="125" priority="134">
      <formula>AA33=0</formula>
    </cfRule>
  </conditionalFormatting>
  <conditionalFormatting sqref="AA35">
    <cfRule type="cellIs" dxfId="124" priority="133" operator="equal">
      <formula>0</formula>
    </cfRule>
  </conditionalFormatting>
  <conditionalFormatting sqref="AA36">
    <cfRule type="expression" dxfId="123" priority="132">
      <formula>AA35=0</formula>
    </cfRule>
  </conditionalFormatting>
  <conditionalFormatting sqref="AA37">
    <cfRule type="cellIs" dxfId="122" priority="131" operator="equal">
      <formula>0</formula>
    </cfRule>
  </conditionalFormatting>
  <conditionalFormatting sqref="AA38">
    <cfRule type="expression" dxfId="121" priority="130">
      <formula>AA37=0</formula>
    </cfRule>
  </conditionalFormatting>
  <conditionalFormatting sqref="AA39">
    <cfRule type="cellIs" dxfId="120" priority="129" operator="equal">
      <formula>0</formula>
    </cfRule>
  </conditionalFormatting>
  <conditionalFormatting sqref="AA40">
    <cfRule type="expression" dxfId="119" priority="128">
      <formula>AA39=0</formula>
    </cfRule>
  </conditionalFormatting>
  <conditionalFormatting sqref="AA41">
    <cfRule type="cellIs" dxfId="118" priority="127" operator="equal">
      <formula>0</formula>
    </cfRule>
  </conditionalFormatting>
  <conditionalFormatting sqref="AA42">
    <cfRule type="expression" dxfId="117" priority="126">
      <formula>AA41=0</formula>
    </cfRule>
  </conditionalFormatting>
  <conditionalFormatting sqref="AA43">
    <cfRule type="cellIs" dxfId="116" priority="125" operator="equal">
      <formula>0</formula>
    </cfRule>
  </conditionalFormatting>
  <conditionalFormatting sqref="AA44">
    <cfRule type="expression" dxfId="115" priority="124">
      <formula>AA43=0</formula>
    </cfRule>
  </conditionalFormatting>
  <conditionalFormatting sqref="AA45">
    <cfRule type="cellIs" dxfId="114" priority="123" operator="equal">
      <formula>0</formula>
    </cfRule>
  </conditionalFormatting>
  <conditionalFormatting sqref="AA46">
    <cfRule type="expression" dxfId="113" priority="122">
      <formula>AA45=0</formula>
    </cfRule>
  </conditionalFormatting>
  <conditionalFormatting sqref="AI4:AI23">
    <cfRule type="cellIs" dxfId="112" priority="147" operator="equal">
      <formula>0</formula>
    </cfRule>
  </conditionalFormatting>
  <conditionalFormatting sqref="AL4:AL23">
    <cfRule type="cellIs" dxfId="111" priority="146" operator="equal">
      <formula>0</formula>
    </cfRule>
  </conditionalFormatting>
  <conditionalFormatting sqref="AO4:AO23">
    <cfRule type="cellIs" dxfId="110" priority="145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BB588-2358-4244-B44E-666C88BCE26B}">
  <sheetPr>
    <pageSetUpPr fitToPage="1"/>
  </sheetPr>
  <dimension ref="A1:BP215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9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9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96" t="s">
        <v>36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7">
        <v>1</v>
      </c>
      <c r="AD1" s="97"/>
      <c r="BA1" s="2">
        <f ca="1">RAND()</f>
        <v>0.23868673305783461</v>
      </c>
      <c r="BB1" s="14">
        <f ca="1">RANK(BA1,$BA$1:$BA$57,)</f>
        <v>47</v>
      </c>
      <c r="BC1" s="3"/>
      <c r="BD1" s="4">
        <v>1</v>
      </c>
      <c r="BE1" s="4">
        <v>0</v>
      </c>
      <c r="BF1" s="4">
        <v>0</v>
      </c>
      <c r="BG1" s="4"/>
      <c r="BI1" s="2">
        <f ca="1">RAND()</f>
        <v>1.0542258302747354E-2</v>
      </c>
      <c r="BJ1" s="14">
        <f ca="1">RANK(BI1,$BI$1:$BI$204,)</f>
        <v>137</v>
      </c>
      <c r="BK1" s="3"/>
      <c r="BL1" s="4">
        <v>1</v>
      </c>
      <c r="BM1" s="4">
        <v>2</v>
      </c>
      <c r="BN1" s="4"/>
      <c r="BO1" s="4">
        <v>1</v>
      </c>
      <c r="BP1" s="4"/>
    </row>
    <row r="2" spans="1:68" ht="45.95" customHeight="1" thickBot="1" x14ac:dyDescent="0.3">
      <c r="B2" s="98" t="s">
        <v>1</v>
      </c>
      <c r="C2" s="99"/>
      <c r="D2" s="99"/>
      <c r="E2" s="99"/>
      <c r="F2" s="99"/>
      <c r="G2" s="99"/>
      <c r="H2" s="100"/>
      <c r="I2" s="98" t="s">
        <v>13</v>
      </c>
      <c r="J2" s="99"/>
      <c r="K2" s="99"/>
      <c r="L2" s="99"/>
      <c r="M2" s="101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100"/>
      <c r="AS2" s="4" t="s">
        <v>14</v>
      </c>
      <c r="AW2" s="4" t="s">
        <v>19</v>
      </c>
      <c r="BA2" s="2">
        <f t="shared" ref="BA2:BA57" ca="1" si="0">RAND()</f>
        <v>0.75761853783541278</v>
      </c>
      <c r="BB2" s="14">
        <f t="shared" ref="BB2:BB57" ca="1" si="1">RANK(BA2,$BA$1:$BA$57,)</f>
        <v>17</v>
      </c>
      <c r="BD2" s="4">
        <v>2</v>
      </c>
      <c r="BE2" s="4">
        <v>0</v>
      </c>
      <c r="BF2" s="4">
        <v>1</v>
      </c>
      <c r="BG2" s="4"/>
      <c r="BI2" s="2">
        <f t="shared" ref="BI2:BI65" ca="1" si="2">RAND()</f>
        <v>0.12638670094365101</v>
      </c>
      <c r="BJ2" s="14">
        <f t="shared" ref="BJ2:BJ65" ca="1" si="3">RANK(BI2,$BI$1:$BI$204,)</f>
        <v>117</v>
      </c>
      <c r="BL2" s="4">
        <v>2</v>
      </c>
      <c r="BM2" s="4">
        <v>2</v>
      </c>
      <c r="BN2" s="4">
        <v>1</v>
      </c>
      <c r="BO2" s="4"/>
      <c r="BP2" s="4"/>
    </row>
    <row r="3" spans="1:68" ht="20.100000000000001" customHeight="1" x14ac:dyDescent="0.25">
      <c r="B3" s="26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BA3" s="2">
        <f t="shared" ca="1" si="0"/>
        <v>0.72034919285038335</v>
      </c>
      <c r="BB3" s="14">
        <f t="shared" ca="1" si="1"/>
        <v>19</v>
      </c>
      <c r="BD3" s="4">
        <v>3</v>
      </c>
      <c r="BE3" s="4">
        <v>0</v>
      </c>
      <c r="BF3" s="4">
        <v>2</v>
      </c>
      <c r="BG3" s="4"/>
      <c r="BI3" s="2">
        <f t="shared" ca="1" si="2"/>
        <v>0.49267170137674154</v>
      </c>
      <c r="BJ3" s="14">
        <f t="shared" ca="1" si="3"/>
        <v>70</v>
      </c>
      <c r="BL3" s="4">
        <v>3</v>
      </c>
      <c r="BM3" s="4">
        <v>2</v>
      </c>
      <c r="BN3" s="4">
        <v>1</v>
      </c>
      <c r="BO3" s="4">
        <v>1</v>
      </c>
      <c r="BP3" s="4"/>
    </row>
    <row r="4" spans="1:68" ht="51" customHeight="1" x14ac:dyDescent="0.55000000000000004">
      <c r="A4" s="69" t="s">
        <v>2</v>
      </c>
      <c r="B4" s="75">
        <f ca="1">AS4</f>
        <v>2</v>
      </c>
      <c r="C4" s="23"/>
      <c r="D4" s="27">
        <f ca="1">AU4</f>
        <v>5</v>
      </c>
      <c r="E4" s="25"/>
      <c r="F4" s="73" t="s">
        <v>3</v>
      </c>
      <c r="G4" s="75">
        <f ca="1">AW4</f>
        <v>2</v>
      </c>
      <c r="H4" s="23"/>
      <c r="I4" s="27">
        <f ca="1">AY4</f>
        <v>2</v>
      </c>
      <c r="J4" s="18"/>
      <c r="K4" s="73" t="s">
        <v>0</v>
      </c>
      <c r="L4" s="7"/>
      <c r="M4" s="94"/>
      <c r="N4" s="17"/>
      <c r="O4" s="18"/>
      <c r="P4" s="18"/>
      <c r="Q4" s="67"/>
      <c r="R4" s="7"/>
      <c r="S4" s="91"/>
      <c r="T4" s="6"/>
      <c r="U4" s="19"/>
      <c r="V4" s="19"/>
      <c r="W4" s="67"/>
      <c r="X4" s="7"/>
      <c r="Y4" s="67"/>
      <c r="Z4" s="7"/>
      <c r="AA4" s="18"/>
      <c r="AB4" s="18"/>
      <c r="AC4" s="67"/>
      <c r="AD4" s="8"/>
      <c r="AH4" s="93" t="s">
        <v>20</v>
      </c>
      <c r="AI4" s="88">
        <f ca="1">AS4</f>
        <v>2</v>
      </c>
      <c r="AJ4" s="20">
        <f ca="1">AU4</f>
        <v>5</v>
      </c>
      <c r="AK4" s="89" t="s">
        <v>3</v>
      </c>
      <c r="AL4" s="88">
        <f ca="1">AW4</f>
        <v>2</v>
      </c>
      <c r="AM4" s="20">
        <f ca="1">AY4</f>
        <v>2</v>
      </c>
      <c r="AN4" s="89" t="s">
        <v>18</v>
      </c>
      <c r="AO4" s="88">
        <f ca="1">AI4+AL4+QUOTIENT((AJ4+AM4),AP5)</f>
        <v>5</v>
      </c>
      <c r="AP4" s="20">
        <f ca="1">MOD((AJ4+AM4),AP5)</f>
        <v>1</v>
      </c>
      <c r="AQ4" s="14"/>
      <c r="AR4" s="4">
        <f t="shared" ref="AR4:AR13" ca="1" si="4">VLOOKUP($BB1,$BD$1:$BF$174,2,FALSE)</f>
        <v>2</v>
      </c>
      <c r="AS4" s="60">
        <f t="shared" ref="AS4:AS13" ca="1" si="5">IF(AND(AR4=0,AU4=0),RANDBETWEEN(1,4),AR4)</f>
        <v>2</v>
      </c>
      <c r="AT4" s="4">
        <f t="shared" ref="AT4:AT13" ca="1" si="6">VLOOKUP($BJ1,$BL$1:$BO$204,2,FALSE)</f>
        <v>6</v>
      </c>
      <c r="AU4" s="4">
        <f t="shared" ref="AU4:AU13" ca="1" si="7">VLOOKUP($BJ1,$BL$1:$BO$204,3,FALSE)</f>
        <v>5</v>
      </c>
      <c r="AV4" s="4">
        <f ca="1">VLOOKUP($BB1,$BD$1:$BF$174,3,FALSE)</f>
        <v>2</v>
      </c>
      <c r="AW4" s="61">
        <f ca="1">IF(AND(AV4=0,AY4=0),RANDBETWEEN(1,4),AV4)</f>
        <v>2</v>
      </c>
      <c r="AX4" s="4">
        <f t="shared" ref="AX4:AX13" ca="1" si="8">VLOOKUP($BJ1,$BL$1:$BO$204,2,FALSE)</f>
        <v>6</v>
      </c>
      <c r="AY4" s="4">
        <f t="shared" ref="AY4:AY13" ca="1" si="9">VLOOKUP($BJ1,$BL$1:$BO$204,4,FALSE)</f>
        <v>2</v>
      </c>
      <c r="BA4" s="2">
        <f t="shared" ca="1" si="0"/>
        <v>0.33169099161985816</v>
      </c>
      <c r="BB4" s="14">
        <f t="shared" ca="1" si="1"/>
        <v>40</v>
      </c>
      <c r="BD4" s="4">
        <v>4</v>
      </c>
      <c r="BE4" s="4">
        <v>0</v>
      </c>
      <c r="BF4" s="4">
        <v>3</v>
      </c>
      <c r="BG4" s="4"/>
      <c r="BI4" s="2">
        <f t="shared" ca="1" si="2"/>
        <v>0.29822144577337562</v>
      </c>
      <c r="BJ4" s="14">
        <f t="shared" ca="1" si="3"/>
        <v>94</v>
      </c>
      <c r="BL4" s="4">
        <v>4</v>
      </c>
      <c r="BM4" s="4">
        <v>3</v>
      </c>
      <c r="BN4" s="4"/>
      <c r="BO4" s="4">
        <v>1</v>
      </c>
      <c r="BP4" s="4"/>
    </row>
    <row r="5" spans="1:68" ht="51" customHeight="1" x14ac:dyDescent="0.25">
      <c r="A5" s="70"/>
      <c r="B5" s="76"/>
      <c r="C5" s="24"/>
      <c r="D5" s="28">
        <f ca="1">AT4</f>
        <v>6</v>
      </c>
      <c r="E5" s="9"/>
      <c r="F5" s="74"/>
      <c r="G5" s="76"/>
      <c r="H5" s="24"/>
      <c r="I5" s="28">
        <f ca="1">AX4</f>
        <v>6</v>
      </c>
      <c r="J5" s="9"/>
      <c r="K5" s="74"/>
      <c r="L5" s="12"/>
      <c r="M5" s="95"/>
      <c r="N5" s="21"/>
      <c r="O5" s="9"/>
      <c r="P5" s="9"/>
      <c r="Q5" s="68"/>
      <c r="R5" s="12"/>
      <c r="S5" s="92"/>
      <c r="T5" s="10"/>
      <c r="U5" s="22"/>
      <c r="V5" s="22"/>
      <c r="W5" s="68"/>
      <c r="X5" s="12"/>
      <c r="Y5" s="68"/>
      <c r="Z5" s="12"/>
      <c r="AA5" s="11"/>
      <c r="AB5" s="11"/>
      <c r="AC5" s="68"/>
      <c r="AD5" s="13"/>
      <c r="AH5" s="93"/>
      <c r="AI5" s="88"/>
      <c r="AJ5" s="14">
        <f ca="1">AT4</f>
        <v>6</v>
      </c>
      <c r="AK5" s="89"/>
      <c r="AL5" s="88"/>
      <c r="AM5" s="14">
        <f ca="1">AX4</f>
        <v>6</v>
      </c>
      <c r="AN5" s="89"/>
      <c r="AO5" s="88"/>
      <c r="AP5" s="14">
        <f ca="1">AJ5</f>
        <v>6</v>
      </c>
      <c r="AQ5" s="14"/>
      <c r="AR5" s="4">
        <f t="shared" ca="1" si="4"/>
        <v>2</v>
      </c>
      <c r="AS5" s="60">
        <f t="shared" ca="1" si="5"/>
        <v>2</v>
      </c>
      <c r="AT5" s="4">
        <f t="shared" ca="1" si="6"/>
        <v>6</v>
      </c>
      <c r="AU5" s="4">
        <f t="shared" ca="1" si="7"/>
        <v>1</v>
      </c>
      <c r="AV5" s="4">
        <f t="shared" ref="AV5:AV13" ca="1" si="10">VLOOKUP($BB2,$BD$1:$BF$174,3,FALSE)</f>
        <v>4</v>
      </c>
      <c r="AW5" s="61">
        <f t="shared" ref="AW5:AW13" ca="1" si="11">IF(AND(AV5=0,AY5=0),RANDBETWEEN(1,4),AV5)</f>
        <v>4</v>
      </c>
      <c r="AX5" s="4">
        <f t="shared" ca="1" si="8"/>
        <v>6</v>
      </c>
      <c r="AY5" s="4">
        <f t="shared" ca="1" si="9"/>
        <v>2</v>
      </c>
      <c r="BA5" s="2">
        <f t="shared" ca="1" si="0"/>
        <v>0.83688761315779148</v>
      </c>
      <c r="BB5" s="14">
        <f t="shared" ca="1" si="1"/>
        <v>13</v>
      </c>
      <c r="BD5" s="4">
        <v>5</v>
      </c>
      <c r="BE5" s="4">
        <v>0</v>
      </c>
      <c r="BF5" s="4">
        <v>4</v>
      </c>
      <c r="BG5" s="4"/>
      <c r="BI5" s="2">
        <f t="shared" ca="1" si="2"/>
        <v>0.60904845961712339</v>
      </c>
      <c r="BJ5" s="14">
        <f t="shared" ca="1" si="3"/>
        <v>50</v>
      </c>
      <c r="BL5" s="4">
        <v>5</v>
      </c>
      <c r="BM5" s="4">
        <v>3</v>
      </c>
      <c r="BN5" s="4"/>
      <c r="BO5" s="4">
        <v>2</v>
      </c>
      <c r="BP5" s="4"/>
    </row>
    <row r="6" spans="1:68" ht="51" customHeight="1" x14ac:dyDescent="0.55000000000000004">
      <c r="A6" s="69" t="s">
        <v>4</v>
      </c>
      <c r="B6" s="75">
        <f ca="1">AS5</f>
        <v>2</v>
      </c>
      <c r="C6" s="23"/>
      <c r="D6" s="27">
        <f ca="1">AU5</f>
        <v>1</v>
      </c>
      <c r="E6" s="25"/>
      <c r="F6" s="73" t="s">
        <v>3</v>
      </c>
      <c r="G6" s="75">
        <f ca="1">AW5</f>
        <v>4</v>
      </c>
      <c r="H6" s="23"/>
      <c r="I6" s="27">
        <f ca="1">AY5</f>
        <v>2</v>
      </c>
      <c r="J6" s="18"/>
      <c r="K6" s="73" t="s">
        <v>0</v>
      </c>
      <c r="L6" s="7"/>
      <c r="M6" s="94"/>
      <c r="N6" s="17"/>
      <c r="O6" s="18"/>
      <c r="P6" s="18"/>
      <c r="Q6" s="67"/>
      <c r="R6" s="7"/>
      <c r="S6" s="91"/>
      <c r="T6" s="6"/>
      <c r="U6" s="19"/>
      <c r="V6" s="19"/>
      <c r="W6" s="67"/>
      <c r="X6" s="7"/>
      <c r="Y6" s="67"/>
      <c r="Z6" s="7"/>
      <c r="AA6" s="18"/>
      <c r="AB6" s="18"/>
      <c r="AC6" s="67"/>
      <c r="AD6" s="8">
        <f t="shared" ref="AD6:AD15" si="12">W6+AA6</f>
        <v>0</v>
      </c>
      <c r="AH6" s="93" t="s">
        <v>21</v>
      </c>
      <c r="AI6" s="88">
        <f ca="1">AS5</f>
        <v>2</v>
      </c>
      <c r="AJ6" s="20">
        <f ca="1">AU5</f>
        <v>1</v>
      </c>
      <c r="AK6" s="89" t="s">
        <v>3</v>
      </c>
      <c r="AL6" s="88">
        <f ca="1">AW5</f>
        <v>4</v>
      </c>
      <c r="AM6" s="20">
        <f ca="1">AY5</f>
        <v>2</v>
      </c>
      <c r="AN6" s="89" t="s">
        <v>18</v>
      </c>
      <c r="AO6" s="88">
        <f ca="1">AI6+AL6+QUOTIENT((AJ6+AM6),AP7)</f>
        <v>6</v>
      </c>
      <c r="AP6" s="20">
        <f ca="1">MOD((AJ6+AM6),AP7)</f>
        <v>3</v>
      </c>
      <c r="AQ6" s="14"/>
      <c r="AR6" s="4">
        <f t="shared" ca="1" si="4"/>
        <v>3</v>
      </c>
      <c r="AS6" s="60">
        <f t="shared" ca="1" si="5"/>
        <v>3</v>
      </c>
      <c r="AT6" s="4">
        <f t="shared" ca="1" si="6"/>
        <v>6</v>
      </c>
      <c r="AU6" s="4">
        <f t="shared" ca="1" si="7"/>
        <v>3</v>
      </c>
      <c r="AV6" s="4">
        <f t="shared" ca="1" si="10"/>
        <v>2</v>
      </c>
      <c r="AW6" s="61">
        <f t="shared" ca="1" si="11"/>
        <v>2</v>
      </c>
      <c r="AX6" s="4">
        <f t="shared" ca="1" si="8"/>
        <v>6</v>
      </c>
      <c r="AY6" s="4">
        <f t="shared" ca="1" si="9"/>
        <v>2</v>
      </c>
      <c r="BA6" s="2">
        <f t="shared" ca="1" si="0"/>
        <v>0.87965076325125713</v>
      </c>
      <c r="BB6" s="14">
        <f t="shared" ca="1" si="1"/>
        <v>11</v>
      </c>
      <c r="BD6" s="4">
        <v>6</v>
      </c>
      <c r="BE6" s="4">
        <v>1</v>
      </c>
      <c r="BF6" s="4">
        <v>0</v>
      </c>
      <c r="BG6" s="4"/>
      <c r="BI6" s="2">
        <f t="shared" ca="1" si="2"/>
        <v>7.3501088384055779E-2</v>
      </c>
      <c r="BJ6" s="14">
        <f t="shared" ca="1" si="3"/>
        <v>124</v>
      </c>
      <c r="BL6" s="4">
        <v>6</v>
      </c>
      <c r="BM6" s="4">
        <v>3</v>
      </c>
      <c r="BN6" s="4">
        <v>1</v>
      </c>
      <c r="BO6" s="4"/>
      <c r="BP6" s="4"/>
    </row>
    <row r="7" spans="1:68" ht="51" customHeight="1" x14ac:dyDescent="0.25">
      <c r="A7" s="70"/>
      <c r="B7" s="76"/>
      <c r="C7" s="24"/>
      <c r="D7" s="28">
        <f ca="1">AT5</f>
        <v>6</v>
      </c>
      <c r="E7" s="9"/>
      <c r="F7" s="74"/>
      <c r="G7" s="76"/>
      <c r="H7" s="24"/>
      <c r="I7" s="28">
        <f ca="1">AX5</f>
        <v>6</v>
      </c>
      <c r="J7" s="9"/>
      <c r="K7" s="74"/>
      <c r="L7" s="12"/>
      <c r="M7" s="95"/>
      <c r="N7" s="21"/>
      <c r="O7" s="9"/>
      <c r="P7" s="9"/>
      <c r="Q7" s="68"/>
      <c r="R7" s="12"/>
      <c r="S7" s="92"/>
      <c r="T7" s="10"/>
      <c r="U7" s="22"/>
      <c r="V7" s="22"/>
      <c r="W7" s="68"/>
      <c r="X7" s="12"/>
      <c r="Y7" s="68"/>
      <c r="Z7" s="12"/>
      <c r="AA7" s="11"/>
      <c r="AB7" s="11"/>
      <c r="AC7" s="68"/>
      <c r="AD7" s="13">
        <f t="shared" si="12"/>
        <v>0</v>
      </c>
      <c r="AH7" s="93"/>
      <c r="AI7" s="88"/>
      <c r="AJ7" s="14">
        <f ca="1">AT5</f>
        <v>6</v>
      </c>
      <c r="AK7" s="89"/>
      <c r="AL7" s="88"/>
      <c r="AM7" s="14">
        <f ca="1">AX5</f>
        <v>6</v>
      </c>
      <c r="AN7" s="89"/>
      <c r="AO7" s="88"/>
      <c r="AP7" s="14">
        <f ca="1">AJ7</f>
        <v>6</v>
      </c>
      <c r="AQ7" s="14"/>
      <c r="AR7" s="4">
        <f t="shared" ca="1" si="4"/>
        <v>4</v>
      </c>
      <c r="AS7" s="60">
        <f t="shared" ca="1" si="5"/>
        <v>4</v>
      </c>
      <c r="AT7" s="4">
        <f t="shared" ca="1" si="6"/>
        <v>4</v>
      </c>
      <c r="AU7" s="4">
        <f t="shared" ca="1" si="7"/>
        <v>2</v>
      </c>
      <c r="AV7" s="4">
        <f t="shared" ca="1" si="10"/>
        <v>3</v>
      </c>
      <c r="AW7" s="61">
        <f t="shared" ca="1" si="11"/>
        <v>3</v>
      </c>
      <c r="AX7" s="4">
        <f t="shared" ca="1" si="8"/>
        <v>4</v>
      </c>
      <c r="AY7" s="4">
        <f t="shared" ca="1" si="9"/>
        <v>1</v>
      </c>
      <c r="BA7" s="2">
        <f t="shared" ca="1" si="0"/>
        <v>0.4410900904581061</v>
      </c>
      <c r="BB7" s="14">
        <f t="shared" ca="1" si="1"/>
        <v>34</v>
      </c>
      <c r="BD7" s="4">
        <v>7</v>
      </c>
      <c r="BE7" s="4">
        <v>2</v>
      </c>
      <c r="BF7" s="4">
        <v>0</v>
      </c>
      <c r="BG7" s="4"/>
      <c r="BI7" s="2">
        <f t="shared" ca="1" si="2"/>
        <v>1.5462536866798215E-3</v>
      </c>
      <c r="BJ7" s="14">
        <f t="shared" ca="1" si="3"/>
        <v>139</v>
      </c>
      <c r="BL7" s="4">
        <v>7</v>
      </c>
      <c r="BM7" s="4">
        <v>3</v>
      </c>
      <c r="BN7" s="4">
        <v>1</v>
      </c>
      <c r="BO7" s="4">
        <v>1</v>
      </c>
      <c r="BP7" s="4"/>
    </row>
    <row r="8" spans="1:68" ht="51" customHeight="1" x14ac:dyDescent="0.55000000000000004">
      <c r="A8" s="69" t="s">
        <v>5</v>
      </c>
      <c r="B8" s="75">
        <f ca="1">AS6</f>
        <v>3</v>
      </c>
      <c r="C8" s="23"/>
      <c r="D8" s="27">
        <f ca="1">AU6</f>
        <v>3</v>
      </c>
      <c r="E8" s="25"/>
      <c r="F8" s="73" t="s">
        <v>3</v>
      </c>
      <c r="G8" s="75">
        <f ca="1">AW6</f>
        <v>2</v>
      </c>
      <c r="H8" s="23"/>
      <c r="I8" s="27">
        <f ca="1">AY6</f>
        <v>2</v>
      </c>
      <c r="J8" s="18"/>
      <c r="K8" s="73" t="s">
        <v>0</v>
      </c>
      <c r="L8" s="7"/>
      <c r="M8" s="94"/>
      <c r="N8" s="17"/>
      <c r="O8" s="18"/>
      <c r="P8" s="18"/>
      <c r="Q8" s="67"/>
      <c r="R8" s="7"/>
      <c r="S8" s="91"/>
      <c r="T8" s="6"/>
      <c r="U8" s="19"/>
      <c r="V8" s="19"/>
      <c r="W8" s="67"/>
      <c r="X8" s="7"/>
      <c r="Y8" s="67"/>
      <c r="Z8" s="7"/>
      <c r="AA8" s="18"/>
      <c r="AB8" s="18"/>
      <c r="AC8" s="67"/>
      <c r="AD8" s="8">
        <f t="shared" si="12"/>
        <v>0</v>
      </c>
      <c r="AH8" s="93" t="s">
        <v>22</v>
      </c>
      <c r="AI8" s="88">
        <f ca="1">AS6</f>
        <v>3</v>
      </c>
      <c r="AJ8" s="20">
        <f ca="1">AU6</f>
        <v>3</v>
      </c>
      <c r="AK8" s="89" t="s">
        <v>3</v>
      </c>
      <c r="AL8" s="88">
        <f ca="1">AW6</f>
        <v>2</v>
      </c>
      <c r="AM8" s="20">
        <f ca="1">AY6</f>
        <v>2</v>
      </c>
      <c r="AN8" s="89" t="s">
        <v>18</v>
      </c>
      <c r="AO8" s="88">
        <f ca="1">AI8+AL8+QUOTIENT((AJ8+AM8),AP9)</f>
        <v>5</v>
      </c>
      <c r="AP8" s="20">
        <f ca="1">MOD((AJ8+AM8),AP9)</f>
        <v>5</v>
      </c>
      <c r="AQ8" s="14"/>
      <c r="AR8" s="4">
        <f t="shared" ca="1" si="4"/>
        <v>1</v>
      </c>
      <c r="AS8" s="60">
        <f t="shared" ca="1" si="5"/>
        <v>1</v>
      </c>
      <c r="AT8" s="4">
        <f t="shared" ca="1" si="6"/>
        <v>5</v>
      </c>
      <c r="AU8" s="4">
        <f t="shared" ca="1" si="7"/>
        <v>4</v>
      </c>
      <c r="AV8" s="4">
        <f t="shared" ca="1" si="10"/>
        <v>4</v>
      </c>
      <c r="AW8" s="61">
        <f t="shared" ca="1" si="11"/>
        <v>4</v>
      </c>
      <c r="AX8" s="4">
        <f t="shared" ca="1" si="8"/>
        <v>5</v>
      </c>
      <c r="AY8" s="4">
        <f t="shared" ca="1" si="9"/>
        <v>4</v>
      </c>
      <c r="BA8" s="2">
        <f t="shared" ca="1" si="0"/>
        <v>0.58838779627333637</v>
      </c>
      <c r="BB8" s="14">
        <f t="shared" ca="1" si="1"/>
        <v>24</v>
      </c>
      <c r="BD8" s="4">
        <v>8</v>
      </c>
      <c r="BE8" s="4">
        <v>3</v>
      </c>
      <c r="BF8" s="4">
        <v>0</v>
      </c>
      <c r="BG8" s="4"/>
      <c r="BI8" s="2">
        <f t="shared" ca="1" si="2"/>
        <v>0.18293394370871241</v>
      </c>
      <c r="BJ8" s="14">
        <f t="shared" ca="1" si="3"/>
        <v>109</v>
      </c>
      <c r="BL8" s="4">
        <v>8</v>
      </c>
      <c r="BM8" s="4">
        <v>3</v>
      </c>
      <c r="BN8" s="4">
        <v>1</v>
      </c>
      <c r="BO8" s="4">
        <v>2</v>
      </c>
      <c r="BP8" s="4"/>
    </row>
    <row r="9" spans="1:68" ht="51" customHeight="1" x14ac:dyDescent="0.25">
      <c r="A9" s="70"/>
      <c r="B9" s="76"/>
      <c r="C9" s="24"/>
      <c r="D9" s="28">
        <f ca="1">AT6</f>
        <v>6</v>
      </c>
      <c r="E9" s="9"/>
      <c r="F9" s="74"/>
      <c r="G9" s="76"/>
      <c r="H9" s="24"/>
      <c r="I9" s="28">
        <f ca="1">AX6</f>
        <v>6</v>
      </c>
      <c r="J9" s="9"/>
      <c r="K9" s="74"/>
      <c r="L9" s="12"/>
      <c r="M9" s="95"/>
      <c r="N9" s="21"/>
      <c r="O9" s="9"/>
      <c r="P9" s="9"/>
      <c r="Q9" s="68"/>
      <c r="R9" s="12"/>
      <c r="S9" s="92"/>
      <c r="T9" s="10"/>
      <c r="U9" s="22"/>
      <c r="V9" s="22"/>
      <c r="W9" s="68"/>
      <c r="X9" s="12"/>
      <c r="Y9" s="68"/>
      <c r="Z9" s="12"/>
      <c r="AA9" s="11"/>
      <c r="AB9" s="11"/>
      <c r="AC9" s="68"/>
      <c r="AD9" s="13">
        <f t="shared" si="12"/>
        <v>0</v>
      </c>
      <c r="AH9" s="93"/>
      <c r="AI9" s="88"/>
      <c r="AJ9" s="14">
        <f ca="1">AT6</f>
        <v>6</v>
      </c>
      <c r="AK9" s="89"/>
      <c r="AL9" s="88"/>
      <c r="AM9" s="14">
        <f ca="1">AX6</f>
        <v>6</v>
      </c>
      <c r="AN9" s="89"/>
      <c r="AO9" s="88"/>
      <c r="AP9" s="14">
        <f ca="1">AJ9</f>
        <v>6</v>
      </c>
      <c r="AQ9" s="14"/>
      <c r="AR9" s="4">
        <f t="shared" ca="1" si="4"/>
        <v>1</v>
      </c>
      <c r="AS9" s="60">
        <f t="shared" ca="1" si="5"/>
        <v>1</v>
      </c>
      <c r="AT9" s="4">
        <f t="shared" ca="1" si="6"/>
        <v>6</v>
      </c>
      <c r="AU9" s="4">
        <f t="shared" ca="1" si="7"/>
        <v>2</v>
      </c>
      <c r="AV9" s="4">
        <f t="shared" ca="1" si="10"/>
        <v>2</v>
      </c>
      <c r="AW9" s="61">
        <f t="shared" ca="1" si="11"/>
        <v>2</v>
      </c>
      <c r="AX9" s="4">
        <f t="shared" ca="1" si="8"/>
        <v>6</v>
      </c>
      <c r="AY9" s="4">
        <f t="shared" ca="1" si="9"/>
        <v>4</v>
      </c>
      <c r="BA9" s="2">
        <f t="shared" ca="1" si="0"/>
        <v>0.10351246405075587</v>
      </c>
      <c r="BB9" s="14">
        <f t="shared" ca="1" si="1"/>
        <v>54</v>
      </c>
      <c r="BD9" s="4">
        <v>9</v>
      </c>
      <c r="BE9" s="4">
        <v>4</v>
      </c>
      <c r="BF9" s="4">
        <v>0</v>
      </c>
      <c r="BG9" s="4"/>
      <c r="BI9" s="2">
        <f t="shared" ca="1" si="2"/>
        <v>0.14312811881944876</v>
      </c>
      <c r="BJ9" s="14">
        <f t="shared" ca="1" si="3"/>
        <v>114</v>
      </c>
      <c r="BL9" s="4">
        <v>9</v>
      </c>
      <c r="BM9" s="4">
        <v>3</v>
      </c>
      <c r="BN9" s="4">
        <v>2</v>
      </c>
      <c r="BO9" s="4"/>
      <c r="BP9" s="4"/>
    </row>
    <row r="10" spans="1:68" ht="51" customHeight="1" x14ac:dyDescent="0.55000000000000004">
      <c r="A10" s="69" t="s">
        <v>6</v>
      </c>
      <c r="B10" s="75">
        <f ca="1">AS7</f>
        <v>4</v>
      </c>
      <c r="C10" s="23"/>
      <c r="D10" s="27">
        <f ca="1">AU7</f>
        <v>2</v>
      </c>
      <c r="E10" s="25"/>
      <c r="F10" s="73" t="s">
        <v>3</v>
      </c>
      <c r="G10" s="75">
        <f ca="1">AW7</f>
        <v>3</v>
      </c>
      <c r="H10" s="23"/>
      <c r="I10" s="27">
        <f ca="1">AY7</f>
        <v>1</v>
      </c>
      <c r="J10" s="18"/>
      <c r="K10" s="73" t="s">
        <v>0</v>
      </c>
      <c r="L10" s="7"/>
      <c r="M10" s="94"/>
      <c r="N10" s="17"/>
      <c r="O10" s="18"/>
      <c r="P10" s="18"/>
      <c r="Q10" s="67"/>
      <c r="R10" s="7"/>
      <c r="S10" s="91"/>
      <c r="T10" s="6"/>
      <c r="U10" s="19"/>
      <c r="V10" s="19"/>
      <c r="W10" s="67"/>
      <c r="X10" s="7"/>
      <c r="Y10" s="67"/>
      <c r="Z10" s="7"/>
      <c r="AA10" s="18"/>
      <c r="AB10" s="18"/>
      <c r="AC10" s="67"/>
      <c r="AD10" s="8">
        <f t="shared" si="12"/>
        <v>0</v>
      </c>
      <c r="AH10" s="93" t="s">
        <v>23</v>
      </c>
      <c r="AI10" s="88">
        <f ca="1">AS7</f>
        <v>4</v>
      </c>
      <c r="AJ10" s="20">
        <f ca="1">AU7</f>
        <v>2</v>
      </c>
      <c r="AK10" s="89" t="s">
        <v>3</v>
      </c>
      <c r="AL10" s="88">
        <f ca="1">AW7</f>
        <v>3</v>
      </c>
      <c r="AM10" s="20">
        <f ca="1">AY7</f>
        <v>1</v>
      </c>
      <c r="AN10" s="89" t="s">
        <v>18</v>
      </c>
      <c r="AO10" s="88">
        <f ca="1">AI10+AL10+QUOTIENT((AJ10+AM10),AP11)</f>
        <v>7</v>
      </c>
      <c r="AP10" s="20">
        <f ca="1">MOD((AJ10+AM10),AP11)</f>
        <v>3</v>
      </c>
      <c r="AQ10" s="14"/>
      <c r="AR10" s="4">
        <f t="shared" ca="1" si="4"/>
        <v>3</v>
      </c>
      <c r="AS10" s="60">
        <f t="shared" ca="1" si="5"/>
        <v>3</v>
      </c>
      <c r="AT10" s="4">
        <f t="shared" ca="1" si="6"/>
        <v>6</v>
      </c>
      <c r="AU10" s="4">
        <f t="shared" ca="1" si="7"/>
        <v>5</v>
      </c>
      <c r="AV10" s="4">
        <f t="shared" ca="1" si="10"/>
        <v>1</v>
      </c>
      <c r="AW10" s="61">
        <f t="shared" ca="1" si="11"/>
        <v>1</v>
      </c>
      <c r="AX10" s="4">
        <f t="shared" ca="1" si="8"/>
        <v>6</v>
      </c>
      <c r="AY10" s="4">
        <f t="shared" ca="1" si="9"/>
        <v>4</v>
      </c>
      <c r="BA10" s="2">
        <f t="shared" ca="1" si="0"/>
        <v>0.91636045994068493</v>
      </c>
      <c r="BB10" s="14">
        <f t="shared" ca="1" si="1"/>
        <v>7</v>
      </c>
      <c r="BD10" s="4">
        <v>10</v>
      </c>
      <c r="BE10" s="4">
        <v>1</v>
      </c>
      <c r="BF10" s="4">
        <v>1</v>
      </c>
      <c r="BG10" s="4"/>
      <c r="BI10" s="2">
        <f t="shared" ca="1" si="2"/>
        <v>0.83647873025525388</v>
      </c>
      <c r="BJ10" s="14">
        <f t="shared" ca="1" si="3"/>
        <v>23</v>
      </c>
      <c r="BL10" s="4">
        <v>10</v>
      </c>
      <c r="BM10" s="4">
        <v>3</v>
      </c>
      <c r="BN10" s="4">
        <v>2</v>
      </c>
      <c r="BO10" s="4">
        <v>1</v>
      </c>
      <c r="BP10" s="4"/>
    </row>
    <row r="11" spans="1:68" ht="51" customHeight="1" x14ac:dyDescent="0.25">
      <c r="A11" s="70"/>
      <c r="B11" s="76"/>
      <c r="C11" s="24"/>
      <c r="D11" s="28">
        <f ca="1">AT7</f>
        <v>4</v>
      </c>
      <c r="E11" s="9"/>
      <c r="F11" s="74"/>
      <c r="G11" s="76"/>
      <c r="H11" s="24"/>
      <c r="I11" s="28">
        <f ca="1">AX7</f>
        <v>4</v>
      </c>
      <c r="J11" s="9"/>
      <c r="K11" s="74"/>
      <c r="L11" s="12"/>
      <c r="M11" s="95"/>
      <c r="N11" s="21"/>
      <c r="O11" s="9"/>
      <c r="P11" s="9"/>
      <c r="Q11" s="68"/>
      <c r="R11" s="12"/>
      <c r="S11" s="92"/>
      <c r="T11" s="10"/>
      <c r="U11" s="22"/>
      <c r="V11" s="22"/>
      <c r="W11" s="68"/>
      <c r="X11" s="12"/>
      <c r="Y11" s="68"/>
      <c r="Z11" s="12"/>
      <c r="AA11" s="11"/>
      <c r="AB11" s="11"/>
      <c r="AC11" s="68"/>
      <c r="AD11" s="13">
        <f t="shared" si="12"/>
        <v>0</v>
      </c>
      <c r="AH11" s="93"/>
      <c r="AI11" s="88"/>
      <c r="AJ11" s="14">
        <f ca="1">AT7</f>
        <v>4</v>
      </c>
      <c r="AK11" s="89"/>
      <c r="AL11" s="88"/>
      <c r="AM11" s="14">
        <f ca="1">AX7</f>
        <v>4</v>
      </c>
      <c r="AN11" s="89"/>
      <c r="AO11" s="88"/>
      <c r="AP11" s="14">
        <f ca="1">AJ11</f>
        <v>4</v>
      </c>
      <c r="AQ11" s="14"/>
      <c r="AR11" s="4">
        <f t="shared" ca="1" si="4"/>
        <v>4</v>
      </c>
      <c r="AS11" s="60">
        <f t="shared" ca="1" si="5"/>
        <v>4</v>
      </c>
      <c r="AT11" s="4">
        <f t="shared" ca="1" si="6"/>
        <v>5</v>
      </c>
      <c r="AU11" s="4">
        <f t="shared" ca="1" si="7"/>
        <v>3</v>
      </c>
      <c r="AV11" s="4">
        <f t="shared" ca="1" si="10"/>
        <v>3</v>
      </c>
      <c r="AW11" s="61">
        <f t="shared" ca="1" si="11"/>
        <v>3</v>
      </c>
      <c r="AX11" s="4">
        <f t="shared" ca="1" si="8"/>
        <v>5</v>
      </c>
      <c r="AY11" s="4">
        <f t="shared" ca="1" si="9"/>
        <v>2</v>
      </c>
      <c r="BA11" s="2">
        <f t="shared" ca="1" si="0"/>
        <v>0.35586573104310115</v>
      </c>
      <c r="BB11" s="14">
        <f t="shared" ca="1" si="1"/>
        <v>37</v>
      </c>
      <c r="BD11" s="4">
        <v>11</v>
      </c>
      <c r="BE11" s="4">
        <v>1</v>
      </c>
      <c r="BF11" s="4">
        <v>2</v>
      </c>
      <c r="BG11" s="4"/>
      <c r="BI11" s="2">
        <f t="shared" ca="1" si="2"/>
        <v>0.54900987668608392</v>
      </c>
      <c r="BJ11" s="14">
        <f t="shared" ca="1" si="3"/>
        <v>62</v>
      </c>
      <c r="BL11" s="4">
        <v>11</v>
      </c>
      <c r="BM11" s="4">
        <v>3</v>
      </c>
      <c r="BN11" s="4">
        <v>2</v>
      </c>
      <c r="BO11" s="4">
        <v>2</v>
      </c>
      <c r="BP11" s="4"/>
    </row>
    <row r="12" spans="1:68" ht="51" customHeight="1" x14ac:dyDescent="0.55000000000000004">
      <c r="A12" s="69" t="s">
        <v>7</v>
      </c>
      <c r="B12" s="75">
        <f ca="1">AS8</f>
        <v>1</v>
      </c>
      <c r="C12" s="23"/>
      <c r="D12" s="27">
        <f ca="1">AU8</f>
        <v>4</v>
      </c>
      <c r="E12" s="25"/>
      <c r="F12" s="73" t="s">
        <v>3</v>
      </c>
      <c r="G12" s="75">
        <f ca="1">AW8</f>
        <v>4</v>
      </c>
      <c r="H12" s="23"/>
      <c r="I12" s="27">
        <f ca="1">AY8</f>
        <v>4</v>
      </c>
      <c r="J12" s="18"/>
      <c r="K12" s="73" t="s">
        <v>0</v>
      </c>
      <c r="L12" s="7"/>
      <c r="M12" s="94"/>
      <c r="N12" s="17"/>
      <c r="O12" s="18"/>
      <c r="P12" s="18"/>
      <c r="Q12" s="67"/>
      <c r="R12" s="7"/>
      <c r="S12" s="91"/>
      <c r="T12" s="6"/>
      <c r="U12" s="19"/>
      <c r="V12" s="19"/>
      <c r="W12" s="67"/>
      <c r="X12" s="7"/>
      <c r="Y12" s="67"/>
      <c r="Z12" s="7"/>
      <c r="AA12" s="18"/>
      <c r="AB12" s="18"/>
      <c r="AC12" s="67"/>
      <c r="AD12" s="8">
        <f t="shared" si="12"/>
        <v>0</v>
      </c>
      <c r="AH12" s="93" t="s">
        <v>24</v>
      </c>
      <c r="AI12" s="88">
        <f ca="1">AS8</f>
        <v>1</v>
      </c>
      <c r="AJ12" s="20">
        <f ca="1">AU8</f>
        <v>4</v>
      </c>
      <c r="AK12" s="89" t="s">
        <v>3</v>
      </c>
      <c r="AL12" s="88">
        <f ca="1">AW8</f>
        <v>4</v>
      </c>
      <c r="AM12" s="20">
        <f ca="1">AY8</f>
        <v>4</v>
      </c>
      <c r="AN12" s="89" t="s">
        <v>18</v>
      </c>
      <c r="AO12" s="88">
        <f ca="1">AI12+AL12+QUOTIENT((AJ12+AM12),AP13)</f>
        <v>6</v>
      </c>
      <c r="AP12" s="20">
        <f ca="1">MOD((AJ12+AM12),AP13)</f>
        <v>3</v>
      </c>
      <c r="AQ12" s="14"/>
      <c r="AR12" s="4">
        <f t="shared" ca="1" si="4"/>
        <v>4</v>
      </c>
      <c r="AS12" s="60">
        <f t="shared" ca="1" si="5"/>
        <v>4</v>
      </c>
      <c r="AT12" s="4">
        <f t="shared" ca="1" si="6"/>
        <v>5</v>
      </c>
      <c r="AU12" s="4">
        <f t="shared" ca="1" si="7"/>
        <v>4</v>
      </c>
      <c r="AV12" s="4">
        <f t="shared" ca="1" si="10"/>
        <v>1</v>
      </c>
      <c r="AW12" s="61">
        <f t="shared" ca="1" si="11"/>
        <v>1</v>
      </c>
      <c r="AX12" s="4">
        <f t="shared" ca="1" si="8"/>
        <v>5</v>
      </c>
      <c r="AY12" s="4">
        <f t="shared" ca="1" si="9"/>
        <v>3</v>
      </c>
      <c r="BA12" s="2">
        <f t="shared" ca="1" si="0"/>
        <v>0.54030578552830988</v>
      </c>
      <c r="BB12" s="14">
        <f t="shared" ca="1" si="1"/>
        <v>28</v>
      </c>
      <c r="BD12" s="4">
        <v>12</v>
      </c>
      <c r="BE12" s="4">
        <v>1</v>
      </c>
      <c r="BF12" s="4">
        <v>3</v>
      </c>
      <c r="BG12" s="4"/>
      <c r="BI12" s="2">
        <f t="shared" ca="1" si="2"/>
        <v>0.52415707219604979</v>
      </c>
      <c r="BJ12" s="14">
        <f t="shared" ca="1" si="3"/>
        <v>66</v>
      </c>
      <c r="BL12" s="4">
        <v>12</v>
      </c>
      <c r="BM12" s="4">
        <v>4</v>
      </c>
      <c r="BN12" s="4"/>
      <c r="BO12" s="4">
        <v>1</v>
      </c>
      <c r="BP12" s="4"/>
    </row>
    <row r="13" spans="1:68" ht="51" customHeight="1" x14ac:dyDescent="0.25">
      <c r="A13" s="70"/>
      <c r="B13" s="76"/>
      <c r="C13" s="24"/>
      <c r="D13" s="28">
        <f ca="1">AT8</f>
        <v>5</v>
      </c>
      <c r="E13" s="9"/>
      <c r="F13" s="74"/>
      <c r="G13" s="76"/>
      <c r="H13" s="24"/>
      <c r="I13" s="28">
        <f ca="1">AX8</f>
        <v>5</v>
      </c>
      <c r="J13" s="9"/>
      <c r="K13" s="74"/>
      <c r="L13" s="12"/>
      <c r="M13" s="95"/>
      <c r="N13" s="21"/>
      <c r="O13" s="9"/>
      <c r="P13" s="9"/>
      <c r="Q13" s="68"/>
      <c r="R13" s="12"/>
      <c r="S13" s="92"/>
      <c r="T13" s="10"/>
      <c r="U13" s="22"/>
      <c r="V13" s="22"/>
      <c r="W13" s="68"/>
      <c r="X13" s="12"/>
      <c r="Y13" s="68"/>
      <c r="Z13" s="12"/>
      <c r="AA13" s="11"/>
      <c r="AB13" s="11"/>
      <c r="AC13" s="68"/>
      <c r="AD13" s="13">
        <f t="shared" si="12"/>
        <v>0</v>
      </c>
      <c r="AH13" s="93"/>
      <c r="AI13" s="88"/>
      <c r="AJ13" s="14">
        <f ca="1">AT8</f>
        <v>5</v>
      </c>
      <c r="AK13" s="89"/>
      <c r="AL13" s="88"/>
      <c r="AM13" s="14">
        <f ca="1">AX8</f>
        <v>5</v>
      </c>
      <c r="AN13" s="89"/>
      <c r="AO13" s="88"/>
      <c r="AP13" s="14">
        <f ca="1">AJ13</f>
        <v>5</v>
      </c>
      <c r="AQ13" s="14"/>
      <c r="AR13" s="4">
        <f t="shared" ca="1" si="4"/>
        <v>2</v>
      </c>
      <c r="AS13" s="60">
        <f t="shared" ca="1" si="5"/>
        <v>2</v>
      </c>
      <c r="AT13" s="4">
        <f t="shared" ca="1" si="6"/>
        <v>4</v>
      </c>
      <c r="AU13" s="4">
        <f t="shared" ca="1" si="7"/>
        <v>3</v>
      </c>
      <c r="AV13" s="4">
        <f t="shared" ca="1" si="10"/>
        <v>0</v>
      </c>
      <c r="AW13" s="61">
        <f t="shared" ca="1" si="11"/>
        <v>2</v>
      </c>
      <c r="AX13" s="4">
        <f t="shared" ca="1" si="8"/>
        <v>4</v>
      </c>
      <c r="AY13" s="4">
        <f t="shared" ca="1" si="9"/>
        <v>0</v>
      </c>
      <c r="BA13" s="2">
        <f t="shared" ca="1" si="0"/>
        <v>0.88343530271211057</v>
      </c>
      <c r="BB13" s="14">
        <f t="shared" ca="1" si="1"/>
        <v>10</v>
      </c>
      <c r="BD13" s="4">
        <v>13</v>
      </c>
      <c r="BE13" s="4">
        <v>1</v>
      </c>
      <c r="BF13" s="4">
        <v>4</v>
      </c>
      <c r="BG13" s="4"/>
      <c r="BI13" s="2">
        <f t="shared" ca="1" si="2"/>
        <v>0.80568740356207558</v>
      </c>
      <c r="BJ13" s="14">
        <f t="shared" ca="1" si="3"/>
        <v>29</v>
      </c>
      <c r="BL13" s="4">
        <v>13</v>
      </c>
      <c r="BM13" s="4">
        <v>4</v>
      </c>
      <c r="BN13" s="4"/>
      <c r="BO13" s="4">
        <v>2</v>
      </c>
      <c r="BP13" s="4"/>
    </row>
    <row r="14" spans="1:68" ht="51" customHeight="1" x14ac:dyDescent="0.55000000000000004">
      <c r="A14" s="69" t="s">
        <v>8</v>
      </c>
      <c r="B14" s="75">
        <f ca="1">AS9</f>
        <v>1</v>
      </c>
      <c r="C14" s="23"/>
      <c r="D14" s="27">
        <f ca="1">AU9</f>
        <v>2</v>
      </c>
      <c r="E14" s="25"/>
      <c r="F14" s="73" t="s">
        <v>3</v>
      </c>
      <c r="G14" s="75">
        <f ca="1">AW9</f>
        <v>2</v>
      </c>
      <c r="H14" s="23"/>
      <c r="I14" s="27">
        <f ca="1">AY9</f>
        <v>4</v>
      </c>
      <c r="J14" s="18"/>
      <c r="K14" s="73" t="s">
        <v>0</v>
      </c>
      <c r="L14" s="7"/>
      <c r="M14" s="94"/>
      <c r="N14" s="17"/>
      <c r="O14" s="18"/>
      <c r="P14" s="18"/>
      <c r="Q14" s="67"/>
      <c r="R14" s="7"/>
      <c r="S14" s="91"/>
      <c r="T14" s="6"/>
      <c r="U14" s="19"/>
      <c r="V14" s="19"/>
      <c r="W14" s="67"/>
      <c r="X14" s="7"/>
      <c r="Y14" s="67"/>
      <c r="Z14" s="7"/>
      <c r="AA14" s="18"/>
      <c r="AB14" s="18"/>
      <c r="AC14" s="67"/>
      <c r="AD14" s="8">
        <f t="shared" si="12"/>
        <v>0</v>
      </c>
      <c r="AH14" s="93" t="s">
        <v>25</v>
      </c>
      <c r="AI14" s="88">
        <f ca="1">AS9</f>
        <v>1</v>
      </c>
      <c r="AJ14" s="20">
        <f ca="1">AU9</f>
        <v>2</v>
      </c>
      <c r="AK14" s="89" t="s">
        <v>3</v>
      </c>
      <c r="AL14" s="88">
        <f ca="1">AW9</f>
        <v>2</v>
      </c>
      <c r="AM14" s="20">
        <f ca="1">AY9</f>
        <v>4</v>
      </c>
      <c r="AN14" s="89" t="s">
        <v>18</v>
      </c>
      <c r="AO14" s="88">
        <f ca="1">AI14+AL14+QUOTIENT((AJ14+AM14),AP15)</f>
        <v>4</v>
      </c>
      <c r="AP14" s="20">
        <f ca="1">MOD((AJ14+AM14),AP15)</f>
        <v>0</v>
      </c>
      <c r="AQ14" s="14"/>
      <c r="AS14" s="4"/>
      <c r="AT14" s="4"/>
      <c r="AU14" s="4"/>
      <c r="AV14" s="4"/>
      <c r="AW14" s="4"/>
      <c r="AX14" s="4"/>
      <c r="AY14" s="4"/>
      <c r="BA14" s="2">
        <f t="shared" ca="1" si="0"/>
        <v>0.93007580308735116</v>
      </c>
      <c r="BB14" s="14">
        <f t="shared" ca="1" si="1"/>
        <v>6</v>
      </c>
      <c r="BD14" s="4">
        <v>14</v>
      </c>
      <c r="BE14" s="4">
        <v>2</v>
      </c>
      <c r="BF14" s="4">
        <v>1</v>
      </c>
      <c r="BG14" s="4"/>
      <c r="BI14" s="2">
        <f t="shared" ca="1" si="2"/>
        <v>4.8932232543236198E-2</v>
      </c>
      <c r="BJ14" s="14">
        <f t="shared" ca="1" si="3"/>
        <v>132</v>
      </c>
      <c r="BL14" s="4">
        <v>14</v>
      </c>
      <c r="BM14" s="4">
        <v>4</v>
      </c>
      <c r="BN14" s="4"/>
      <c r="BO14" s="4">
        <v>3</v>
      </c>
      <c r="BP14" s="4"/>
    </row>
    <row r="15" spans="1:68" ht="51" customHeight="1" x14ac:dyDescent="0.25">
      <c r="A15" s="70"/>
      <c r="B15" s="76"/>
      <c r="C15" s="24"/>
      <c r="D15" s="28">
        <f ca="1">AT9</f>
        <v>6</v>
      </c>
      <c r="E15" s="9"/>
      <c r="F15" s="74"/>
      <c r="G15" s="76"/>
      <c r="H15" s="24"/>
      <c r="I15" s="28">
        <f ca="1">AX9</f>
        <v>6</v>
      </c>
      <c r="J15" s="9"/>
      <c r="K15" s="74"/>
      <c r="L15" s="12"/>
      <c r="M15" s="95"/>
      <c r="N15" s="21"/>
      <c r="O15" s="9"/>
      <c r="P15" s="9"/>
      <c r="Q15" s="68"/>
      <c r="R15" s="12"/>
      <c r="S15" s="92"/>
      <c r="T15" s="10"/>
      <c r="U15" s="22"/>
      <c r="V15" s="22"/>
      <c r="W15" s="68"/>
      <c r="X15" s="12"/>
      <c r="Y15" s="68"/>
      <c r="Z15" s="12"/>
      <c r="AA15" s="11"/>
      <c r="AB15" s="11"/>
      <c r="AC15" s="68"/>
      <c r="AD15" s="13">
        <f t="shared" si="12"/>
        <v>0</v>
      </c>
      <c r="AH15" s="93"/>
      <c r="AI15" s="88"/>
      <c r="AJ15" s="14">
        <f ca="1">AT9</f>
        <v>6</v>
      </c>
      <c r="AK15" s="89"/>
      <c r="AL15" s="88"/>
      <c r="AM15" s="14">
        <f ca="1">AX9</f>
        <v>6</v>
      </c>
      <c r="AN15" s="89"/>
      <c r="AO15" s="88"/>
      <c r="AP15" s="14">
        <f ca="1">AJ15</f>
        <v>6</v>
      </c>
      <c r="AQ15" s="14"/>
      <c r="AS15" s="4"/>
      <c r="AT15" s="4"/>
      <c r="AU15" s="4"/>
      <c r="AV15" s="4"/>
      <c r="AW15" s="4"/>
      <c r="AX15" s="4"/>
      <c r="AY15" s="4"/>
      <c r="BA15" s="2">
        <f t="shared" ca="1" si="0"/>
        <v>0.20900317717028738</v>
      </c>
      <c r="BB15" s="14">
        <f t="shared" ca="1" si="1"/>
        <v>49</v>
      </c>
      <c r="BD15" s="4">
        <v>15</v>
      </c>
      <c r="BE15" s="4">
        <v>2</v>
      </c>
      <c r="BF15" s="4">
        <v>2</v>
      </c>
      <c r="BG15" s="4"/>
      <c r="BI15" s="2">
        <f t="shared" ca="1" si="2"/>
        <v>0.36098240425408545</v>
      </c>
      <c r="BJ15" s="14">
        <f t="shared" ca="1" si="3"/>
        <v>86</v>
      </c>
      <c r="BL15" s="4">
        <v>15</v>
      </c>
      <c r="BM15" s="4">
        <v>4</v>
      </c>
      <c r="BN15" s="4">
        <v>1</v>
      </c>
      <c r="BO15" s="4"/>
      <c r="BP15" s="4"/>
    </row>
    <row r="16" spans="1:68" ht="51" customHeight="1" x14ac:dyDescent="0.55000000000000004">
      <c r="A16" s="69" t="s">
        <v>9</v>
      </c>
      <c r="B16" s="75">
        <f ca="1">AS10</f>
        <v>3</v>
      </c>
      <c r="C16" s="23"/>
      <c r="D16" s="27">
        <f ca="1">AU10</f>
        <v>5</v>
      </c>
      <c r="E16" s="25"/>
      <c r="F16" s="73" t="s">
        <v>3</v>
      </c>
      <c r="G16" s="75">
        <f ca="1">AW10</f>
        <v>1</v>
      </c>
      <c r="H16" s="23"/>
      <c r="I16" s="27">
        <f ca="1">AY10</f>
        <v>4</v>
      </c>
      <c r="J16" s="18"/>
      <c r="K16" s="73" t="s">
        <v>0</v>
      </c>
      <c r="L16" s="7"/>
      <c r="M16" s="94"/>
      <c r="N16" s="17"/>
      <c r="O16" s="18"/>
      <c r="P16" s="18"/>
      <c r="Q16" s="67"/>
      <c r="R16" s="7"/>
      <c r="S16" s="91"/>
      <c r="T16" s="6"/>
      <c r="U16" s="19"/>
      <c r="V16" s="19"/>
      <c r="W16" s="67"/>
      <c r="X16" s="7"/>
      <c r="Y16" s="67"/>
      <c r="Z16" s="7"/>
      <c r="AA16" s="18"/>
      <c r="AB16" s="18"/>
      <c r="AC16" s="67"/>
      <c r="AD16" s="8"/>
      <c r="AH16" s="93" t="s">
        <v>26</v>
      </c>
      <c r="AI16" s="88">
        <f ca="1">AS10</f>
        <v>3</v>
      </c>
      <c r="AJ16" s="20">
        <f ca="1">AU10</f>
        <v>5</v>
      </c>
      <c r="AK16" s="89" t="s">
        <v>3</v>
      </c>
      <c r="AL16" s="88">
        <f ca="1">AW10</f>
        <v>1</v>
      </c>
      <c r="AM16" s="20">
        <f ca="1">AY10</f>
        <v>4</v>
      </c>
      <c r="AN16" s="89" t="s">
        <v>18</v>
      </c>
      <c r="AO16" s="88">
        <f ca="1">AI16+AL16+QUOTIENT((AJ16+AM16),AP17)</f>
        <v>5</v>
      </c>
      <c r="AP16" s="20">
        <f ca="1">MOD((AJ16+AM16),AP17)</f>
        <v>3</v>
      </c>
      <c r="AQ16" s="14"/>
      <c r="AS16" s="4"/>
      <c r="AT16" s="4"/>
      <c r="AU16" s="4"/>
      <c r="AV16" s="4"/>
      <c r="AW16" s="4"/>
      <c r="AX16" s="4"/>
      <c r="AY16" s="4"/>
      <c r="BA16" s="2">
        <f t="shared" ca="1" si="0"/>
        <v>0.17376357759390515</v>
      </c>
      <c r="BB16" s="14">
        <f t="shared" ca="1" si="1"/>
        <v>51</v>
      </c>
      <c r="BD16" s="4">
        <v>16</v>
      </c>
      <c r="BE16" s="4">
        <v>2</v>
      </c>
      <c r="BF16" s="4">
        <v>3</v>
      </c>
      <c r="BG16" s="4"/>
      <c r="BI16" s="2">
        <f t="shared" ca="1" si="2"/>
        <v>0.55577877668235032</v>
      </c>
      <c r="BJ16" s="14">
        <f t="shared" ca="1" si="3"/>
        <v>61</v>
      </c>
      <c r="BL16" s="4">
        <v>16</v>
      </c>
      <c r="BM16" s="4">
        <v>4</v>
      </c>
      <c r="BN16" s="4">
        <v>1</v>
      </c>
      <c r="BO16" s="4">
        <v>1</v>
      </c>
      <c r="BP16" s="4"/>
    </row>
    <row r="17" spans="1:68" ht="51" customHeight="1" x14ac:dyDescent="0.25">
      <c r="A17" s="70"/>
      <c r="B17" s="76"/>
      <c r="C17" s="24"/>
      <c r="D17" s="28">
        <f ca="1">AT10</f>
        <v>6</v>
      </c>
      <c r="E17" s="9"/>
      <c r="F17" s="74"/>
      <c r="G17" s="76"/>
      <c r="H17" s="24"/>
      <c r="I17" s="28">
        <f ca="1">AX10</f>
        <v>6</v>
      </c>
      <c r="J17" s="9"/>
      <c r="K17" s="74"/>
      <c r="L17" s="12"/>
      <c r="M17" s="95"/>
      <c r="N17" s="21"/>
      <c r="O17" s="9"/>
      <c r="P17" s="9"/>
      <c r="Q17" s="68"/>
      <c r="R17" s="12"/>
      <c r="S17" s="92"/>
      <c r="T17" s="10"/>
      <c r="U17" s="22"/>
      <c r="V17" s="22"/>
      <c r="W17" s="68"/>
      <c r="X17" s="12"/>
      <c r="Y17" s="68"/>
      <c r="Z17" s="12"/>
      <c r="AA17" s="11"/>
      <c r="AB17" s="11"/>
      <c r="AC17" s="68"/>
      <c r="AD17" s="13"/>
      <c r="AH17" s="93"/>
      <c r="AI17" s="88"/>
      <c r="AJ17" s="14">
        <f ca="1">AT10</f>
        <v>6</v>
      </c>
      <c r="AK17" s="89"/>
      <c r="AL17" s="88"/>
      <c r="AM17" s="14">
        <f ca="1">AX10</f>
        <v>6</v>
      </c>
      <c r="AN17" s="89"/>
      <c r="AO17" s="88"/>
      <c r="AP17" s="14">
        <f ca="1">AJ17</f>
        <v>6</v>
      </c>
      <c r="AQ17" s="14"/>
      <c r="AS17" s="4"/>
      <c r="AT17" s="4"/>
      <c r="AU17" s="4"/>
      <c r="AV17" s="4"/>
      <c r="AW17" s="4"/>
      <c r="AX17" s="4"/>
      <c r="AY17" s="4"/>
      <c r="BA17" s="2">
        <f t="shared" ca="1" si="0"/>
        <v>0.42462419939394824</v>
      </c>
      <c r="BB17" s="14">
        <f t="shared" ca="1" si="1"/>
        <v>35</v>
      </c>
      <c r="BD17" s="4">
        <v>17</v>
      </c>
      <c r="BE17" s="4">
        <v>2</v>
      </c>
      <c r="BF17" s="4">
        <v>4</v>
      </c>
      <c r="BG17" s="4"/>
      <c r="BI17" s="2">
        <f t="shared" ca="1" si="2"/>
        <v>0.40095947894339323</v>
      </c>
      <c r="BJ17" s="14">
        <f t="shared" ca="1" si="3"/>
        <v>81</v>
      </c>
      <c r="BL17" s="4">
        <v>17</v>
      </c>
      <c r="BM17" s="4">
        <v>4</v>
      </c>
      <c r="BN17" s="4">
        <v>1</v>
      </c>
      <c r="BO17" s="4">
        <v>2</v>
      </c>
      <c r="BP17" s="4"/>
    </row>
    <row r="18" spans="1:68" ht="51" customHeight="1" x14ac:dyDescent="0.55000000000000004">
      <c r="A18" s="69" t="s">
        <v>10</v>
      </c>
      <c r="B18" s="75">
        <f ca="1">AS11</f>
        <v>4</v>
      </c>
      <c r="C18" s="23"/>
      <c r="D18" s="27">
        <f ca="1">AU11</f>
        <v>3</v>
      </c>
      <c r="E18" s="25"/>
      <c r="F18" s="73" t="s">
        <v>3</v>
      </c>
      <c r="G18" s="75">
        <f ca="1">AW11</f>
        <v>3</v>
      </c>
      <c r="H18" s="23"/>
      <c r="I18" s="27">
        <f ca="1">AY11</f>
        <v>2</v>
      </c>
      <c r="J18" s="18"/>
      <c r="K18" s="73" t="s">
        <v>0</v>
      </c>
      <c r="L18" s="7"/>
      <c r="M18" s="94"/>
      <c r="N18" s="17"/>
      <c r="O18" s="18"/>
      <c r="P18" s="18"/>
      <c r="Q18" s="67"/>
      <c r="R18" s="7"/>
      <c r="S18" s="91"/>
      <c r="T18" s="6"/>
      <c r="U18" s="19"/>
      <c r="V18" s="19"/>
      <c r="W18" s="67"/>
      <c r="X18" s="7"/>
      <c r="Y18" s="67"/>
      <c r="Z18" s="7"/>
      <c r="AA18" s="18"/>
      <c r="AB18" s="18"/>
      <c r="AC18" s="67"/>
      <c r="AD18" s="8"/>
      <c r="AH18" s="93" t="s">
        <v>27</v>
      </c>
      <c r="AI18" s="88">
        <f ca="1">AS11</f>
        <v>4</v>
      </c>
      <c r="AJ18" s="20">
        <f ca="1">AU11</f>
        <v>3</v>
      </c>
      <c r="AK18" s="89" t="s">
        <v>3</v>
      </c>
      <c r="AL18" s="88">
        <f ca="1">AW11</f>
        <v>3</v>
      </c>
      <c r="AM18" s="20">
        <f ca="1">AY11</f>
        <v>2</v>
      </c>
      <c r="AN18" s="89" t="s">
        <v>18</v>
      </c>
      <c r="AO18" s="88">
        <f ca="1">AI18+AL18+QUOTIENT((AJ18+AM18),AP19)</f>
        <v>8</v>
      </c>
      <c r="AP18" s="20">
        <f ca="1">MOD((AJ18+AM18),AP19)</f>
        <v>0</v>
      </c>
      <c r="AQ18" s="14"/>
      <c r="AS18" s="4"/>
      <c r="AT18" s="4"/>
      <c r="AU18" s="4"/>
      <c r="AV18" s="4"/>
      <c r="AW18" s="4"/>
      <c r="AX18" s="4"/>
      <c r="AY18" s="4"/>
      <c r="BA18" s="2">
        <f t="shared" ca="1" si="0"/>
        <v>0.45472112434146617</v>
      </c>
      <c r="BB18" s="14">
        <f t="shared" ca="1" si="1"/>
        <v>32</v>
      </c>
      <c r="BD18" s="4">
        <v>18</v>
      </c>
      <c r="BE18" s="4">
        <v>3</v>
      </c>
      <c r="BF18" s="4">
        <v>1</v>
      </c>
      <c r="BG18" s="4"/>
      <c r="BI18" s="2">
        <f t="shared" ca="1" si="2"/>
        <v>0.94192016702192194</v>
      </c>
      <c r="BJ18" s="14">
        <f t="shared" ca="1" si="3"/>
        <v>10</v>
      </c>
      <c r="BL18" s="4">
        <v>18</v>
      </c>
      <c r="BM18" s="4">
        <v>4</v>
      </c>
      <c r="BN18" s="4">
        <v>1</v>
      </c>
      <c r="BO18" s="4">
        <v>3</v>
      </c>
      <c r="BP18" s="4"/>
    </row>
    <row r="19" spans="1:68" ht="51" customHeight="1" x14ac:dyDescent="0.25">
      <c r="A19" s="70"/>
      <c r="B19" s="76"/>
      <c r="C19" s="24"/>
      <c r="D19" s="28">
        <f ca="1">AT11</f>
        <v>5</v>
      </c>
      <c r="E19" s="9"/>
      <c r="F19" s="74"/>
      <c r="G19" s="76"/>
      <c r="H19" s="24"/>
      <c r="I19" s="28">
        <f ca="1">AX11</f>
        <v>5</v>
      </c>
      <c r="J19" s="9"/>
      <c r="K19" s="74"/>
      <c r="L19" s="12"/>
      <c r="M19" s="95"/>
      <c r="N19" s="21"/>
      <c r="O19" s="9"/>
      <c r="P19" s="9"/>
      <c r="Q19" s="68"/>
      <c r="R19" s="12"/>
      <c r="S19" s="92"/>
      <c r="T19" s="10"/>
      <c r="U19" s="22"/>
      <c r="V19" s="22"/>
      <c r="W19" s="68"/>
      <c r="X19" s="12"/>
      <c r="Y19" s="68"/>
      <c r="Z19" s="12"/>
      <c r="AA19" s="11"/>
      <c r="AB19" s="11"/>
      <c r="AC19" s="68"/>
      <c r="AD19" s="13"/>
      <c r="AH19" s="93"/>
      <c r="AI19" s="88"/>
      <c r="AJ19" s="14">
        <f ca="1">AT11</f>
        <v>5</v>
      </c>
      <c r="AK19" s="89"/>
      <c r="AL19" s="88"/>
      <c r="AM19" s="14">
        <f ca="1">AX11</f>
        <v>5</v>
      </c>
      <c r="AN19" s="89"/>
      <c r="AO19" s="88"/>
      <c r="AP19" s="14">
        <f ca="1">AJ19</f>
        <v>5</v>
      </c>
      <c r="AQ19" s="14"/>
      <c r="AS19" s="4"/>
      <c r="AT19" s="4"/>
      <c r="AU19" s="4"/>
      <c r="AV19" s="4"/>
      <c r="AW19" s="4"/>
      <c r="AX19" s="4"/>
      <c r="AY19" s="4"/>
      <c r="BA19" s="2">
        <f t="shared" ca="1" si="0"/>
        <v>0.55374941048629289</v>
      </c>
      <c r="BB19" s="14">
        <f t="shared" ca="1" si="1"/>
        <v>27</v>
      </c>
      <c r="BD19" s="4">
        <v>19</v>
      </c>
      <c r="BE19" s="4">
        <v>3</v>
      </c>
      <c r="BF19" s="4">
        <v>2</v>
      </c>
      <c r="BG19" s="4"/>
      <c r="BI19" s="2">
        <f t="shared" ca="1" si="2"/>
        <v>0.40579388285548357</v>
      </c>
      <c r="BJ19" s="14">
        <f t="shared" ca="1" si="3"/>
        <v>79</v>
      </c>
      <c r="BL19" s="4">
        <v>19</v>
      </c>
      <c r="BM19" s="4">
        <v>4</v>
      </c>
      <c r="BN19" s="4">
        <v>2</v>
      </c>
      <c r="BO19" s="4"/>
      <c r="BP19" s="4"/>
    </row>
    <row r="20" spans="1:68" ht="51" customHeight="1" x14ac:dyDescent="0.55000000000000004">
      <c r="A20" s="69" t="s">
        <v>11</v>
      </c>
      <c r="B20" s="75">
        <f ca="1">AS12</f>
        <v>4</v>
      </c>
      <c r="C20" s="23"/>
      <c r="D20" s="27">
        <f ca="1">AU12</f>
        <v>4</v>
      </c>
      <c r="E20" s="25"/>
      <c r="F20" s="73" t="s">
        <v>3</v>
      </c>
      <c r="G20" s="75">
        <f ca="1">AW12</f>
        <v>1</v>
      </c>
      <c r="H20" s="23"/>
      <c r="I20" s="27">
        <f ca="1">AY12</f>
        <v>3</v>
      </c>
      <c r="J20" s="18"/>
      <c r="K20" s="73" t="s">
        <v>0</v>
      </c>
      <c r="L20" s="7"/>
      <c r="M20" s="94"/>
      <c r="N20" s="17"/>
      <c r="O20" s="18"/>
      <c r="P20" s="18"/>
      <c r="Q20" s="67"/>
      <c r="R20" s="7"/>
      <c r="S20" s="91"/>
      <c r="T20" s="6"/>
      <c r="U20" s="19"/>
      <c r="V20" s="19"/>
      <c r="W20" s="67"/>
      <c r="X20" s="7"/>
      <c r="Y20" s="67"/>
      <c r="Z20" s="7"/>
      <c r="AA20" s="18"/>
      <c r="AB20" s="18"/>
      <c r="AC20" s="67"/>
      <c r="AD20" s="8"/>
      <c r="AH20" s="93" t="s">
        <v>28</v>
      </c>
      <c r="AI20" s="88">
        <f ca="1">AS12</f>
        <v>4</v>
      </c>
      <c r="AJ20" s="20">
        <f ca="1">AU12</f>
        <v>4</v>
      </c>
      <c r="AK20" s="89" t="s">
        <v>3</v>
      </c>
      <c r="AL20" s="88">
        <f ca="1">AW12</f>
        <v>1</v>
      </c>
      <c r="AM20" s="20">
        <f ca="1">AY12</f>
        <v>3</v>
      </c>
      <c r="AN20" s="89" t="s">
        <v>18</v>
      </c>
      <c r="AO20" s="88">
        <f ca="1">AI20+AL20+QUOTIENT((AJ20+AM20),AP21)</f>
        <v>6</v>
      </c>
      <c r="AP20" s="20">
        <f ca="1">MOD((AJ20+AM20),AP21)</f>
        <v>2</v>
      </c>
      <c r="AQ20" s="14"/>
      <c r="AS20" s="4"/>
      <c r="AT20" s="4"/>
      <c r="AU20" s="4"/>
      <c r="AV20" s="4"/>
      <c r="AW20" s="4"/>
      <c r="AX20" s="4"/>
      <c r="AY20" s="4"/>
      <c r="BA20" s="2">
        <f t="shared" ca="1" si="0"/>
        <v>0.33166765099847262</v>
      </c>
      <c r="BB20" s="14">
        <f t="shared" ca="1" si="1"/>
        <v>41</v>
      </c>
      <c r="BD20" s="4">
        <v>20</v>
      </c>
      <c r="BE20" s="4">
        <v>3</v>
      </c>
      <c r="BF20" s="4">
        <v>3</v>
      </c>
      <c r="BG20" s="4"/>
      <c r="BI20" s="2">
        <f t="shared" ca="1" si="2"/>
        <v>0.9444029447461294</v>
      </c>
      <c r="BJ20" s="14">
        <f t="shared" ca="1" si="3"/>
        <v>9</v>
      </c>
      <c r="BL20" s="4">
        <v>20</v>
      </c>
      <c r="BM20" s="4">
        <v>4</v>
      </c>
      <c r="BN20" s="4">
        <v>2</v>
      </c>
      <c r="BO20" s="4">
        <v>1</v>
      </c>
      <c r="BP20" s="4"/>
    </row>
    <row r="21" spans="1:68" ht="51" customHeight="1" x14ac:dyDescent="0.25">
      <c r="A21" s="70"/>
      <c r="B21" s="76"/>
      <c r="C21" s="24"/>
      <c r="D21" s="28">
        <f ca="1">AT12</f>
        <v>5</v>
      </c>
      <c r="E21" s="9"/>
      <c r="F21" s="74"/>
      <c r="G21" s="76"/>
      <c r="H21" s="24"/>
      <c r="I21" s="28">
        <f ca="1">AX12</f>
        <v>5</v>
      </c>
      <c r="J21" s="9"/>
      <c r="K21" s="74"/>
      <c r="L21" s="12"/>
      <c r="M21" s="95"/>
      <c r="N21" s="21"/>
      <c r="O21" s="9"/>
      <c r="P21" s="9"/>
      <c r="Q21" s="68"/>
      <c r="R21" s="12"/>
      <c r="S21" s="92"/>
      <c r="T21" s="10"/>
      <c r="U21" s="22"/>
      <c r="V21" s="22"/>
      <c r="W21" s="68"/>
      <c r="X21" s="12"/>
      <c r="Y21" s="68"/>
      <c r="Z21" s="12"/>
      <c r="AA21" s="11"/>
      <c r="AB21" s="11"/>
      <c r="AC21" s="68"/>
      <c r="AD21" s="13"/>
      <c r="AH21" s="93"/>
      <c r="AI21" s="88"/>
      <c r="AJ21" s="14">
        <f ca="1">AT12</f>
        <v>5</v>
      </c>
      <c r="AK21" s="89"/>
      <c r="AL21" s="88"/>
      <c r="AM21" s="14">
        <f ca="1">AX12</f>
        <v>5</v>
      </c>
      <c r="AN21" s="89"/>
      <c r="AO21" s="88"/>
      <c r="AP21" s="14">
        <f ca="1">AJ21</f>
        <v>5</v>
      </c>
      <c r="AQ21" s="14"/>
      <c r="AS21" s="4"/>
      <c r="AT21" s="4"/>
      <c r="AU21" s="4"/>
      <c r="AV21" s="4"/>
      <c r="AW21" s="4"/>
      <c r="AX21" s="4"/>
      <c r="AY21" s="4"/>
      <c r="BA21" s="2">
        <f t="shared" ca="1" si="0"/>
        <v>0.94798304567760894</v>
      </c>
      <c r="BB21" s="14">
        <f t="shared" ca="1" si="1"/>
        <v>3</v>
      </c>
      <c r="BD21" s="4">
        <v>21</v>
      </c>
      <c r="BE21" s="4">
        <v>3</v>
      </c>
      <c r="BF21" s="4">
        <v>4</v>
      </c>
      <c r="BG21" s="4"/>
      <c r="BI21" s="2">
        <f t="shared" ca="1" si="2"/>
        <v>0.40326750712951809</v>
      </c>
      <c r="BJ21" s="14">
        <f t="shared" ca="1" si="3"/>
        <v>80</v>
      </c>
      <c r="BL21" s="4">
        <v>21</v>
      </c>
      <c r="BM21" s="4">
        <v>4</v>
      </c>
      <c r="BN21" s="4">
        <v>2</v>
      </c>
      <c r="BO21" s="4">
        <v>2</v>
      </c>
      <c r="BP21" s="4"/>
    </row>
    <row r="22" spans="1:68" ht="51" customHeight="1" x14ac:dyDescent="0.55000000000000004">
      <c r="A22" s="69" t="s">
        <v>12</v>
      </c>
      <c r="B22" s="75">
        <f ca="1">AS13</f>
        <v>2</v>
      </c>
      <c r="C22" s="23"/>
      <c r="D22" s="27">
        <f ca="1">AU13</f>
        <v>3</v>
      </c>
      <c r="E22" s="25"/>
      <c r="F22" s="73" t="s">
        <v>3</v>
      </c>
      <c r="G22" s="75">
        <f ca="1">AW13</f>
        <v>2</v>
      </c>
      <c r="H22" s="23"/>
      <c r="I22" s="27">
        <f ca="1">AY13</f>
        <v>0</v>
      </c>
      <c r="J22" s="18"/>
      <c r="K22" s="73" t="s">
        <v>0</v>
      </c>
      <c r="L22" s="7"/>
      <c r="M22" s="94"/>
      <c r="N22" s="17"/>
      <c r="O22" s="18"/>
      <c r="P22" s="18"/>
      <c r="Q22" s="67"/>
      <c r="R22" s="7"/>
      <c r="S22" s="91"/>
      <c r="T22" s="6"/>
      <c r="U22" s="19"/>
      <c r="V22" s="19"/>
      <c r="W22" s="67"/>
      <c r="X22" s="7"/>
      <c r="Y22" s="67"/>
      <c r="Z22" s="7"/>
      <c r="AA22" s="18"/>
      <c r="AB22" s="18"/>
      <c r="AC22" s="67"/>
      <c r="AD22" s="8"/>
      <c r="AH22" s="93" t="s">
        <v>29</v>
      </c>
      <c r="AI22" s="88">
        <f ca="1">AS13</f>
        <v>2</v>
      </c>
      <c r="AJ22" s="20">
        <f ca="1">AU13</f>
        <v>3</v>
      </c>
      <c r="AK22" s="89" t="s">
        <v>3</v>
      </c>
      <c r="AL22" s="88">
        <f ca="1">AW13</f>
        <v>2</v>
      </c>
      <c r="AM22" s="20">
        <f ca="1">AY13</f>
        <v>0</v>
      </c>
      <c r="AN22" s="89" t="s">
        <v>18</v>
      </c>
      <c r="AO22" s="88">
        <f ca="1">AI22+AL22+QUOTIENT((AJ22+AM22),AP23)</f>
        <v>4</v>
      </c>
      <c r="AP22" s="20">
        <f ca="1">MOD((AJ22+AM22),AP23)</f>
        <v>3</v>
      </c>
      <c r="AQ22" s="14"/>
      <c r="AS22" s="4"/>
      <c r="AT22" s="4"/>
      <c r="AU22" s="4"/>
      <c r="AV22" s="4"/>
      <c r="AW22" s="4"/>
      <c r="AX22" s="4"/>
      <c r="AY22" s="4"/>
      <c r="BA22" s="2">
        <f t="shared" ca="1" si="0"/>
        <v>0.44403631396688303</v>
      </c>
      <c r="BB22" s="14">
        <f t="shared" ca="1" si="1"/>
        <v>33</v>
      </c>
      <c r="BD22" s="4">
        <v>22</v>
      </c>
      <c r="BE22" s="4">
        <v>4</v>
      </c>
      <c r="BF22" s="4">
        <v>1</v>
      </c>
      <c r="BG22" s="4"/>
      <c r="BI22" s="2">
        <f t="shared" ca="1" si="2"/>
        <v>0.1150305382889365</v>
      </c>
      <c r="BJ22" s="14">
        <f t="shared" ca="1" si="3"/>
        <v>121</v>
      </c>
      <c r="BL22" s="4">
        <v>22</v>
      </c>
      <c r="BM22" s="4">
        <v>4</v>
      </c>
      <c r="BN22" s="4">
        <v>2</v>
      </c>
      <c r="BO22" s="4">
        <v>3</v>
      </c>
      <c r="BP22" s="4"/>
    </row>
    <row r="23" spans="1:68" ht="51" customHeight="1" x14ac:dyDescent="0.25">
      <c r="A23" s="70"/>
      <c r="B23" s="76"/>
      <c r="C23" s="24"/>
      <c r="D23" s="28">
        <f ca="1">AT13</f>
        <v>4</v>
      </c>
      <c r="E23" s="9"/>
      <c r="F23" s="74"/>
      <c r="G23" s="76"/>
      <c r="H23" s="24"/>
      <c r="I23" s="28">
        <f ca="1">AX13</f>
        <v>4</v>
      </c>
      <c r="J23" s="9"/>
      <c r="K23" s="74"/>
      <c r="L23" s="12"/>
      <c r="M23" s="95"/>
      <c r="N23" s="21"/>
      <c r="O23" s="9"/>
      <c r="P23" s="9"/>
      <c r="Q23" s="68"/>
      <c r="R23" s="12"/>
      <c r="S23" s="92"/>
      <c r="T23" s="10"/>
      <c r="U23" s="22"/>
      <c r="V23" s="22"/>
      <c r="W23" s="68"/>
      <c r="X23" s="12"/>
      <c r="Y23" s="68"/>
      <c r="Z23" s="12"/>
      <c r="AA23" s="11"/>
      <c r="AB23" s="11"/>
      <c r="AC23" s="68"/>
      <c r="AD23" s="13"/>
      <c r="AH23" s="93"/>
      <c r="AI23" s="88"/>
      <c r="AJ23" s="14">
        <f ca="1">AT13</f>
        <v>4</v>
      </c>
      <c r="AK23" s="89"/>
      <c r="AL23" s="88"/>
      <c r="AM23" s="14">
        <f ca="1">AX13</f>
        <v>4</v>
      </c>
      <c r="AN23" s="89"/>
      <c r="AO23" s="88"/>
      <c r="AP23" s="14">
        <f ca="1">AJ23</f>
        <v>4</v>
      </c>
      <c r="AQ23" s="14"/>
      <c r="AS23" s="4"/>
      <c r="AT23" s="4"/>
      <c r="AU23" s="4"/>
      <c r="AV23" s="4"/>
      <c r="AW23" s="4"/>
      <c r="AX23" s="4"/>
      <c r="AY23" s="4"/>
      <c r="BA23" s="2">
        <f t="shared" ca="1" si="0"/>
        <v>0.30468533624801308</v>
      </c>
      <c r="BB23" s="14">
        <f t="shared" ca="1" si="1"/>
        <v>43</v>
      </c>
      <c r="BD23" s="4">
        <v>23</v>
      </c>
      <c r="BE23" s="4">
        <v>4</v>
      </c>
      <c r="BF23" s="4">
        <v>2</v>
      </c>
      <c r="BG23" s="4"/>
      <c r="BI23" s="2">
        <f t="shared" ca="1" si="2"/>
        <v>0.93232743171983756</v>
      </c>
      <c r="BJ23" s="14">
        <f t="shared" ca="1" si="3"/>
        <v>12</v>
      </c>
      <c r="BL23" s="4">
        <v>23</v>
      </c>
      <c r="BM23" s="4">
        <v>4</v>
      </c>
      <c r="BN23" s="4">
        <v>3</v>
      </c>
      <c r="BO23" s="4"/>
      <c r="BP23" s="4"/>
    </row>
    <row r="24" spans="1:68" ht="48" customHeight="1" thickBot="1" x14ac:dyDescent="0.3">
      <c r="B24" s="90" t="str">
        <f t="shared" ref="B24:AC25" si="13">B1</f>
        <v>同分母分数のたし算 帯分数・整数・真分数 オールミックス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102">
        <f t="shared" si="13"/>
        <v>1</v>
      </c>
      <c r="AD24" s="102"/>
      <c r="BA24" s="2">
        <f t="shared" ca="1" si="0"/>
        <v>0.47836471126539326</v>
      </c>
      <c r="BB24" s="14">
        <f t="shared" ca="1" si="1"/>
        <v>31</v>
      </c>
      <c r="BC24" s="3"/>
      <c r="BD24" s="4">
        <v>24</v>
      </c>
      <c r="BE24" s="4">
        <v>4</v>
      </c>
      <c r="BF24" s="4">
        <v>3</v>
      </c>
      <c r="BG24" s="4"/>
      <c r="BI24" s="2">
        <f t="shared" ca="1" si="2"/>
        <v>0.76148739306069668</v>
      </c>
      <c r="BJ24" s="14">
        <f t="shared" ca="1" si="3"/>
        <v>34</v>
      </c>
      <c r="BK24" s="3"/>
      <c r="BL24" s="4">
        <v>24</v>
      </c>
      <c r="BM24" s="4">
        <v>4</v>
      </c>
      <c r="BN24" s="4">
        <v>3</v>
      </c>
      <c r="BO24" s="4">
        <v>1</v>
      </c>
      <c r="BP24" s="4"/>
    </row>
    <row r="25" spans="1:68" ht="45.95" customHeight="1" thickBot="1" x14ac:dyDescent="0.3">
      <c r="B25" s="81" t="str">
        <f t="shared" si="13"/>
        <v>　　月　　日</v>
      </c>
      <c r="C25" s="82"/>
      <c r="D25" s="82"/>
      <c r="E25" s="82"/>
      <c r="F25" s="82"/>
      <c r="G25" s="82"/>
      <c r="H25" s="83"/>
      <c r="I25" s="81" t="str">
        <f t="shared" si="13"/>
        <v>名前</v>
      </c>
      <c r="J25" s="82"/>
      <c r="K25" s="82"/>
      <c r="L25" s="84"/>
      <c r="M25" s="85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7"/>
      <c r="BA25" s="2">
        <f t="shared" ca="1" si="0"/>
        <v>0.31213948397034608</v>
      </c>
      <c r="BB25" s="14">
        <f t="shared" ca="1" si="1"/>
        <v>42</v>
      </c>
      <c r="BD25" s="4">
        <v>25</v>
      </c>
      <c r="BE25" s="4">
        <v>4</v>
      </c>
      <c r="BF25" s="4">
        <v>4</v>
      </c>
      <c r="BG25" s="4"/>
      <c r="BI25" s="2">
        <f t="shared" ca="1" si="2"/>
        <v>0.3864818209353188</v>
      </c>
      <c r="BJ25" s="14">
        <f t="shared" ca="1" si="3"/>
        <v>83</v>
      </c>
      <c r="BL25" s="4">
        <v>25</v>
      </c>
      <c r="BM25" s="4">
        <v>4</v>
      </c>
      <c r="BN25" s="4">
        <v>3</v>
      </c>
      <c r="BO25" s="4">
        <v>2</v>
      </c>
      <c r="BP25" s="4"/>
    </row>
    <row r="26" spans="1:68" ht="20.100000000000001" customHeight="1" x14ac:dyDescent="0.25"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BA26" s="2">
        <f t="shared" ca="1" si="0"/>
        <v>0.83169397215503171</v>
      </c>
      <c r="BB26" s="14">
        <f t="shared" ca="1" si="1"/>
        <v>14</v>
      </c>
      <c r="BD26" s="4">
        <v>26</v>
      </c>
      <c r="BE26" s="54">
        <v>1</v>
      </c>
      <c r="BF26" s="55">
        <v>1</v>
      </c>
      <c r="BG26" s="4"/>
      <c r="BI26" s="2">
        <f t="shared" ca="1" si="2"/>
        <v>5.5927757335511141E-2</v>
      </c>
      <c r="BJ26" s="14">
        <f t="shared" ca="1" si="3"/>
        <v>129</v>
      </c>
      <c r="BL26" s="4">
        <v>26</v>
      </c>
      <c r="BM26" s="4">
        <v>4</v>
      </c>
      <c r="BN26" s="4">
        <v>3</v>
      </c>
      <c r="BO26" s="4">
        <v>3</v>
      </c>
      <c r="BP26" s="4"/>
    </row>
    <row r="27" spans="1:68" ht="51" customHeight="1" x14ac:dyDescent="0.55000000000000004">
      <c r="A27" s="69" t="str">
        <f t="shared" ref="A27:K42" si="14">A4</f>
        <v>(1)</v>
      </c>
      <c r="B27" s="75">
        <f t="shared" ca="1" si="14"/>
        <v>2</v>
      </c>
      <c r="C27" s="23">
        <f t="shared" si="14"/>
        <v>0</v>
      </c>
      <c r="D27" s="27">
        <f t="shared" ca="1" si="14"/>
        <v>5</v>
      </c>
      <c r="E27" s="25">
        <f t="shared" si="14"/>
        <v>0</v>
      </c>
      <c r="F27" s="73" t="str">
        <f t="shared" si="14"/>
        <v>＋</v>
      </c>
      <c r="G27" s="75">
        <f t="shared" ca="1" si="14"/>
        <v>2</v>
      </c>
      <c r="H27" s="23">
        <f t="shared" si="14"/>
        <v>0</v>
      </c>
      <c r="I27" s="27">
        <f t="shared" ca="1" si="14"/>
        <v>2</v>
      </c>
      <c r="J27" s="18">
        <f t="shared" si="14"/>
        <v>0</v>
      </c>
      <c r="K27" s="73" t="str">
        <f t="shared" si="14"/>
        <v>＝</v>
      </c>
      <c r="L27" s="7"/>
      <c r="M27" s="51">
        <f ca="1">B27*D28+D27</f>
        <v>17</v>
      </c>
      <c r="N27" s="39"/>
      <c r="O27" s="63" t="s">
        <v>3</v>
      </c>
      <c r="P27" s="41"/>
      <c r="Q27" s="51">
        <f ca="1">G27*I28+I27</f>
        <v>14</v>
      </c>
      <c r="R27" s="42"/>
      <c r="S27" s="63" t="s">
        <v>0</v>
      </c>
      <c r="T27" s="43"/>
      <c r="U27" s="51">
        <f ca="1">M27+Q27</f>
        <v>31</v>
      </c>
      <c r="V27" s="44"/>
      <c r="W27" s="63" t="s">
        <v>0</v>
      </c>
      <c r="X27" s="42"/>
      <c r="Y27" s="65">
        <f ca="1">QUOTIENT(U27,U28)</f>
        <v>5</v>
      </c>
      <c r="Z27" s="40"/>
      <c r="AA27" s="51">
        <f ca="1">MOD(U27,U28)</f>
        <v>1</v>
      </c>
      <c r="AB27" s="18"/>
      <c r="AC27" s="67"/>
      <c r="AD27" s="8"/>
      <c r="BA27" s="2">
        <f t="shared" ca="1" si="0"/>
        <v>0.28843522808897804</v>
      </c>
      <c r="BB27" s="14">
        <f t="shared" ca="1" si="1"/>
        <v>44</v>
      </c>
      <c r="BD27" s="4">
        <v>27</v>
      </c>
      <c r="BE27" s="56">
        <v>1</v>
      </c>
      <c r="BF27" s="57">
        <v>2</v>
      </c>
      <c r="BG27" s="4"/>
      <c r="BI27" s="2">
        <f t="shared" ca="1" si="2"/>
        <v>0.40024608655555238</v>
      </c>
      <c r="BJ27" s="14">
        <f t="shared" ca="1" si="3"/>
        <v>82</v>
      </c>
      <c r="BL27" s="4">
        <v>27</v>
      </c>
      <c r="BM27" s="4">
        <v>5</v>
      </c>
      <c r="BN27" s="4"/>
      <c r="BO27" s="4">
        <v>1</v>
      </c>
      <c r="BP27" s="4"/>
    </row>
    <row r="28" spans="1:68" ht="51" customHeight="1" x14ac:dyDescent="0.25">
      <c r="A28" s="70"/>
      <c r="B28" s="76"/>
      <c r="C28" s="24">
        <f t="shared" si="14"/>
        <v>0</v>
      </c>
      <c r="D28" s="28">
        <f t="shared" ca="1" si="14"/>
        <v>6</v>
      </c>
      <c r="E28" s="9">
        <f t="shared" si="14"/>
        <v>0</v>
      </c>
      <c r="F28" s="74"/>
      <c r="G28" s="76"/>
      <c r="H28" s="24">
        <f t="shared" si="14"/>
        <v>0</v>
      </c>
      <c r="I28" s="28">
        <f t="shared" ca="1" si="14"/>
        <v>6</v>
      </c>
      <c r="J28" s="9">
        <f t="shared" si="14"/>
        <v>0</v>
      </c>
      <c r="K28" s="74"/>
      <c r="L28" s="12"/>
      <c r="M28" s="52">
        <f ca="1">D28</f>
        <v>6</v>
      </c>
      <c r="N28" s="45"/>
      <c r="O28" s="64"/>
      <c r="P28" s="47"/>
      <c r="Q28" s="52">
        <f ca="1">D28</f>
        <v>6</v>
      </c>
      <c r="R28" s="48"/>
      <c r="S28" s="64"/>
      <c r="T28" s="49"/>
      <c r="U28" s="52">
        <f ca="1">D28</f>
        <v>6</v>
      </c>
      <c r="V28" s="50"/>
      <c r="W28" s="64"/>
      <c r="X28" s="48"/>
      <c r="Y28" s="66"/>
      <c r="Z28" s="46"/>
      <c r="AA28" s="52">
        <f ca="1">D28</f>
        <v>6</v>
      </c>
      <c r="AB28" s="11"/>
      <c r="AC28" s="68"/>
      <c r="AD28" s="13"/>
      <c r="BA28" s="2">
        <f t="shared" ca="1" si="0"/>
        <v>0.55473896845931348</v>
      </c>
      <c r="BB28" s="14">
        <f t="shared" ca="1" si="1"/>
        <v>26</v>
      </c>
      <c r="BD28" s="4">
        <v>28</v>
      </c>
      <c r="BE28" s="56">
        <v>1</v>
      </c>
      <c r="BF28" s="57">
        <v>3</v>
      </c>
      <c r="BG28" s="4"/>
      <c r="BI28" s="2">
        <f t="shared" ca="1" si="2"/>
        <v>0.24031328059228063</v>
      </c>
      <c r="BJ28" s="14">
        <f t="shared" ca="1" si="3"/>
        <v>101</v>
      </c>
      <c r="BL28" s="4">
        <v>28</v>
      </c>
      <c r="BM28" s="4">
        <v>5</v>
      </c>
      <c r="BN28" s="4"/>
      <c r="BO28" s="4">
        <v>2</v>
      </c>
      <c r="BP28" s="4"/>
    </row>
    <row r="29" spans="1:68" ht="51" customHeight="1" x14ac:dyDescent="0.55000000000000004">
      <c r="A29" s="77" t="str">
        <f t="shared" si="14"/>
        <v>(2)</v>
      </c>
      <c r="B29" s="75">
        <f t="shared" ca="1" si="14"/>
        <v>2</v>
      </c>
      <c r="C29" s="23">
        <f t="shared" si="14"/>
        <v>0</v>
      </c>
      <c r="D29" s="27">
        <f t="shared" ca="1" si="14"/>
        <v>1</v>
      </c>
      <c r="E29" s="25">
        <f t="shared" si="14"/>
        <v>0</v>
      </c>
      <c r="F29" s="73" t="str">
        <f t="shared" si="14"/>
        <v>＋</v>
      </c>
      <c r="G29" s="75">
        <f t="shared" ca="1" si="14"/>
        <v>4</v>
      </c>
      <c r="H29" s="23">
        <f t="shared" si="14"/>
        <v>0</v>
      </c>
      <c r="I29" s="27">
        <f t="shared" ca="1" si="14"/>
        <v>2</v>
      </c>
      <c r="J29" s="36">
        <f t="shared" si="14"/>
        <v>0</v>
      </c>
      <c r="K29" s="79" t="str">
        <f t="shared" si="14"/>
        <v>＝</v>
      </c>
      <c r="L29" s="37"/>
      <c r="M29" s="51">
        <f ca="1">B29*D30+D29</f>
        <v>13</v>
      </c>
      <c r="N29" s="39"/>
      <c r="O29" s="63" t="s">
        <v>3</v>
      </c>
      <c r="P29" s="41"/>
      <c r="Q29" s="51">
        <f ca="1">G29*I30+I29</f>
        <v>26</v>
      </c>
      <c r="R29" s="42"/>
      <c r="S29" s="63" t="s">
        <v>0</v>
      </c>
      <c r="T29" s="43"/>
      <c r="U29" s="51">
        <f ca="1">M29+Q29</f>
        <v>39</v>
      </c>
      <c r="V29" s="44"/>
      <c r="W29" s="63" t="s">
        <v>0</v>
      </c>
      <c r="X29" s="42"/>
      <c r="Y29" s="65">
        <f ca="1">QUOTIENT(U29,U30)</f>
        <v>6</v>
      </c>
      <c r="Z29" s="40"/>
      <c r="AA29" s="51">
        <f ca="1">MOD(U29,U30)</f>
        <v>3</v>
      </c>
      <c r="AB29" s="18"/>
      <c r="AC29" s="67"/>
      <c r="AD29" s="38"/>
      <c r="BA29" s="2">
        <f t="shared" ca="1" si="0"/>
        <v>0.51994423450596117</v>
      </c>
      <c r="BB29" s="14">
        <f t="shared" ca="1" si="1"/>
        <v>30</v>
      </c>
      <c r="BD29" s="4">
        <v>29</v>
      </c>
      <c r="BE29" s="56">
        <v>1</v>
      </c>
      <c r="BF29" s="57">
        <v>4</v>
      </c>
      <c r="BG29" s="4"/>
      <c r="BI29" s="2">
        <f t="shared" ca="1" si="2"/>
        <v>0.52486512472406122</v>
      </c>
      <c r="BJ29" s="14">
        <f t="shared" ca="1" si="3"/>
        <v>65</v>
      </c>
      <c r="BL29" s="4">
        <v>29</v>
      </c>
      <c r="BM29" s="4">
        <v>5</v>
      </c>
      <c r="BN29" s="4"/>
      <c r="BO29" s="4">
        <v>3</v>
      </c>
      <c r="BP29" s="4"/>
    </row>
    <row r="30" spans="1:68" ht="51" customHeight="1" x14ac:dyDescent="0.25">
      <c r="A30" s="70"/>
      <c r="B30" s="76"/>
      <c r="C30" s="24">
        <f t="shared" si="14"/>
        <v>0</v>
      </c>
      <c r="D30" s="28">
        <f t="shared" ca="1" si="14"/>
        <v>6</v>
      </c>
      <c r="E30" s="9">
        <f t="shared" si="14"/>
        <v>0</v>
      </c>
      <c r="F30" s="74"/>
      <c r="G30" s="76"/>
      <c r="H30" s="24">
        <f t="shared" si="14"/>
        <v>0</v>
      </c>
      <c r="I30" s="28">
        <f t="shared" ca="1" si="14"/>
        <v>6</v>
      </c>
      <c r="J30" s="9">
        <f t="shared" si="14"/>
        <v>0</v>
      </c>
      <c r="K30" s="74"/>
      <c r="L30" s="12"/>
      <c r="M30" s="52">
        <f ca="1">D30</f>
        <v>6</v>
      </c>
      <c r="N30" s="45"/>
      <c r="O30" s="64"/>
      <c r="P30" s="47"/>
      <c r="Q30" s="52">
        <f ca="1">D30</f>
        <v>6</v>
      </c>
      <c r="R30" s="48"/>
      <c r="S30" s="64"/>
      <c r="T30" s="49"/>
      <c r="U30" s="52">
        <f ca="1">D30</f>
        <v>6</v>
      </c>
      <c r="V30" s="50"/>
      <c r="W30" s="64"/>
      <c r="X30" s="48"/>
      <c r="Y30" s="66"/>
      <c r="Z30" s="46"/>
      <c r="AA30" s="52">
        <f ca="1">D30</f>
        <v>6</v>
      </c>
      <c r="AB30" s="11"/>
      <c r="AC30" s="68"/>
      <c r="AD30" s="13"/>
      <c r="BA30" s="2">
        <f t="shared" ca="1" si="0"/>
        <v>0.68443167056445386</v>
      </c>
      <c r="BB30" s="14">
        <f t="shared" ca="1" si="1"/>
        <v>22</v>
      </c>
      <c r="BD30" s="4">
        <v>30</v>
      </c>
      <c r="BE30" s="56">
        <v>2</v>
      </c>
      <c r="BF30" s="57">
        <v>1</v>
      </c>
      <c r="BG30" s="4"/>
      <c r="BI30" s="2">
        <f t="shared" ca="1" si="2"/>
        <v>0.9976822036032047</v>
      </c>
      <c r="BJ30" s="14">
        <f t="shared" ca="1" si="3"/>
        <v>1</v>
      </c>
      <c r="BL30" s="4">
        <v>30</v>
      </c>
      <c r="BM30" s="4">
        <v>5</v>
      </c>
      <c r="BN30" s="4"/>
      <c r="BO30" s="4">
        <v>4</v>
      </c>
      <c r="BP30" s="4"/>
    </row>
    <row r="31" spans="1:68" ht="51" customHeight="1" x14ac:dyDescent="0.55000000000000004">
      <c r="A31" s="69" t="str">
        <f t="shared" si="14"/>
        <v>(3)</v>
      </c>
      <c r="B31" s="75">
        <f t="shared" ca="1" si="14"/>
        <v>3</v>
      </c>
      <c r="C31" s="23">
        <f t="shared" si="14"/>
        <v>0</v>
      </c>
      <c r="D31" s="27">
        <f t="shared" ca="1" si="14"/>
        <v>3</v>
      </c>
      <c r="E31" s="25">
        <f t="shared" si="14"/>
        <v>0</v>
      </c>
      <c r="F31" s="73" t="str">
        <f t="shared" si="14"/>
        <v>＋</v>
      </c>
      <c r="G31" s="75">
        <f t="shared" ca="1" si="14"/>
        <v>2</v>
      </c>
      <c r="H31" s="23">
        <f t="shared" si="14"/>
        <v>0</v>
      </c>
      <c r="I31" s="27">
        <f t="shared" ca="1" si="14"/>
        <v>2</v>
      </c>
      <c r="J31" s="18">
        <f t="shared" si="14"/>
        <v>0</v>
      </c>
      <c r="K31" s="73" t="str">
        <f t="shared" si="14"/>
        <v>＝</v>
      </c>
      <c r="L31" s="7"/>
      <c r="M31" s="51">
        <f ca="1">B31*D32+D31</f>
        <v>21</v>
      </c>
      <c r="N31" s="39"/>
      <c r="O31" s="63" t="s">
        <v>3</v>
      </c>
      <c r="P31" s="41"/>
      <c r="Q31" s="51">
        <f ca="1">G31*I32+I31</f>
        <v>14</v>
      </c>
      <c r="R31" s="42"/>
      <c r="S31" s="63" t="s">
        <v>0</v>
      </c>
      <c r="T31" s="43"/>
      <c r="U31" s="51">
        <f ca="1">M31+Q31</f>
        <v>35</v>
      </c>
      <c r="V31" s="44"/>
      <c r="W31" s="63" t="s">
        <v>0</v>
      </c>
      <c r="X31" s="42"/>
      <c r="Y31" s="65">
        <f ca="1">QUOTIENT(U31,U32)</f>
        <v>5</v>
      </c>
      <c r="Z31" s="40"/>
      <c r="AA31" s="51">
        <f ca="1">MOD(U31,U32)</f>
        <v>5</v>
      </c>
      <c r="AB31" s="18"/>
      <c r="AC31" s="67"/>
      <c r="AD31" s="8"/>
      <c r="BA31" s="2">
        <f t="shared" ca="1" si="0"/>
        <v>0.62287566577274089</v>
      </c>
      <c r="BB31" s="14">
        <f t="shared" ca="1" si="1"/>
        <v>23</v>
      </c>
      <c r="BD31" s="4">
        <v>31</v>
      </c>
      <c r="BE31" s="56">
        <v>2</v>
      </c>
      <c r="BF31" s="57">
        <v>2</v>
      </c>
      <c r="BG31" s="4"/>
      <c r="BI31" s="2">
        <f t="shared" ca="1" si="2"/>
        <v>1.4373696220345566E-3</v>
      </c>
      <c r="BJ31" s="14">
        <f t="shared" ca="1" si="3"/>
        <v>140</v>
      </c>
      <c r="BL31" s="4">
        <v>31</v>
      </c>
      <c r="BM31" s="4">
        <v>5</v>
      </c>
      <c r="BN31" s="4">
        <v>1</v>
      </c>
      <c r="BO31" s="4"/>
      <c r="BP31" s="4"/>
    </row>
    <row r="32" spans="1:68" ht="51" customHeight="1" x14ac:dyDescent="0.25">
      <c r="A32" s="70"/>
      <c r="B32" s="76"/>
      <c r="C32" s="24">
        <f t="shared" si="14"/>
        <v>0</v>
      </c>
      <c r="D32" s="28">
        <f t="shared" ca="1" si="14"/>
        <v>6</v>
      </c>
      <c r="E32" s="9">
        <f t="shared" si="14"/>
        <v>0</v>
      </c>
      <c r="F32" s="74"/>
      <c r="G32" s="76"/>
      <c r="H32" s="24">
        <f t="shared" si="14"/>
        <v>0</v>
      </c>
      <c r="I32" s="28">
        <f t="shared" ca="1" si="14"/>
        <v>6</v>
      </c>
      <c r="J32" s="9">
        <f t="shared" si="14"/>
        <v>0</v>
      </c>
      <c r="K32" s="74"/>
      <c r="L32" s="12"/>
      <c r="M32" s="52">
        <f ca="1">D32</f>
        <v>6</v>
      </c>
      <c r="N32" s="45"/>
      <c r="O32" s="64"/>
      <c r="P32" s="47"/>
      <c r="Q32" s="52">
        <f ca="1">D32</f>
        <v>6</v>
      </c>
      <c r="R32" s="48"/>
      <c r="S32" s="64"/>
      <c r="T32" s="49"/>
      <c r="U32" s="52">
        <f ca="1">D32</f>
        <v>6</v>
      </c>
      <c r="V32" s="50"/>
      <c r="W32" s="64"/>
      <c r="X32" s="48"/>
      <c r="Y32" s="66"/>
      <c r="Z32" s="46"/>
      <c r="AA32" s="52">
        <f ca="1">D32</f>
        <v>6</v>
      </c>
      <c r="AB32" s="11"/>
      <c r="AC32" s="68"/>
      <c r="AD32" s="13"/>
      <c r="BA32" s="2">
        <f t="shared" ca="1" si="0"/>
        <v>0.73917122266169377</v>
      </c>
      <c r="BB32" s="14">
        <f t="shared" ca="1" si="1"/>
        <v>18</v>
      </c>
      <c r="BD32" s="4">
        <v>32</v>
      </c>
      <c r="BE32" s="56">
        <v>2</v>
      </c>
      <c r="BF32" s="57">
        <v>3</v>
      </c>
      <c r="BG32" s="4"/>
      <c r="BI32" s="2">
        <f t="shared" ca="1" si="2"/>
        <v>0.81572079655638652</v>
      </c>
      <c r="BJ32" s="14">
        <f t="shared" ca="1" si="3"/>
        <v>26</v>
      </c>
      <c r="BL32" s="4">
        <v>32</v>
      </c>
      <c r="BM32" s="4">
        <v>5</v>
      </c>
      <c r="BN32" s="4">
        <v>1</v>
      </c>
      <c r="BO32" s="4">
        <v>1</v>
      </c>
      <c r="BP32" s="4"/>
    </row>
    <row r="33" spans="1:68" ht="51" customHeight="1" x14ac:dyDescent="0.55000000000000004">
      <c r="A33" s="69" t="str">
        <f t="shared" si="14"/>
        <v>(4)</v>
      </c>
      <c r="B33" s="75">
        <f t="shared" ca="1" si="14"/>
        <v>4</v>
      </c>
      <c r="C33" s="23">
        <f t="shared" si="14"/>
        <v>0</v>
      </c>
      <c r="D33" s="27">
        <f t="shared" ca="1" si="14"/>
        <v>2</v>
      </c>
      <c r="E33" s="25">
        <f t="shared" si="14"/>
        <v>0</v>
      </c>
      <c r="F33" s="73" t="str">
        <f t="shared" si="14"/>
        <v>＋</v>
      </c>
      <c r="G33" s="75">
        <f t="shared" ca="1" si="14"/>
        <v>3</v>
      </c>
      <c r="H33" s="23">
        <f t="shared" si="14"/>
        <v>0</v>
      </c>
      <c r="I33" s="27">
        <f t="shared" ca="1" si="14"/>
        <v>1</v>
      </c>
      <c r="J33" s="18">
        <f t="shared" si="14"/>
        <v>0</v>
      </c>
      <c r="K33" s="73" t="str">
        <f t="shared" si="14"/>
        <v>＝</v>
      </c>
      <c r="L33" s="7"/>
      <c r="M33" s="51">
        <f ca="1">B33*D34+D33</f>
        <v>18</v>
      </c>
      <c r="N33" s="39"/>
      <c r="O33" s="63" t="s">
        <v>3</v>
      </c>
      <c r="P33" s="41"/>
      <c r="Q33" s="51">
        <f ca="1">G33*I34+I33</f>
        <v>13</v>
      </c>
      <c r="R33" s="42"/>
      <c r="S33" s="63" t="s">
        <v>0</v>
      </c>
      <c r="T33" s="43"/>
      <c r="U33" s="51">
        <f ca="1">M33+Q33</f>
        <v>31</v>
      </c>
      <c r="V33" s="44"/>
      <c r="W33" s="63" t="s">
        <v>0</v>
      </c>
      <c r="X33" s="42"/>
      <c r="Y33" s="65">
        <f ca="1">QUOTIENT(U33,U34)</f>
        <v>7</v>
      </c>
      <c r="Z33" s="40"/>
      <c r="AA33" s="51">
        <f ca="1">MOD(U33,U34)</f>
        <v>3</v>
      </c>
      <c r="AB33" s="18"/>
      <c r="AC33" s="67"/>
      <c r="AD33" s="8"/>
      <c r="BA33" s="2">
        <f t="shared" ca="1" si="0"/>
        <v>0.90459414580451103</v>
      </c>
      <c r="BB33" s="14">
        <f t="shared" ca="1" si="1"/>
        <v>8</v>
      </c>
      <c r="BD33" s="4">
        <v>33</v>
      </c>
      <c r="BE33" s="56">
        <v>2</v>
      </c>
      <c r="BF33" s="57">
        <v>4</v>
      </c>
      <c r="BG33" s="4"/>
      <c r="BI33" s="2">
        <f t="shared" ca="1" si="2"/>
        <v>0.59462269453467875</v>
      </c>
      <c r="BJ33" s="14">
        <f t="shared" ca="1" si="3"/>
        <v>51</v>
      </c>
      <c r="BL33" s="4">
        <v>33</v>
      </c>
      <c r="BM33" s="4">
        <v>5</v>
      </c>
      <c r="BN33" s="4">
        <v>1</v>
      </c>
      <c r="BO33" s="4">
        <v>2</v>
      </c>
      <c r="BP33" s="4"/>
    </row>
    <row r="34" spans="1:68" ht="51" customHeight="1" x14ac:dyDescent="0.25">
      <c r="A34" s="70"/>
      <c r="B34" s="76"/>
      <c r="C34" s="24">
        <f t="shared" si="14"/>
        <v>0</v>
      </c>
      <c r="D34" s="28">
        <f t="shared" ca="1" si="14"/>
        <v>4</v>
      </c>
      <c r="E34" s="9">
        <f t="shared" si="14"/>
        <v>0</v>
      </c>
      <c r="F34" s="74"/>
      <c r="G34" s="76"/>
      <c r="H34" s="24">
        <f t="shared" si="14"/>
        <v>0</v>
      </c>
      <c r="I34" s="28">
        <f t="shared" ca="1" si="14"/>
        <v>4</v>
      </c>
      <c r="J34" s="9">
        <f t="shared" si="14"/>
        <v>0</v>
      </c>
      <c r="K34" s="74"/>
      <c r="L34" s="12"/>
      <c r="M34" s="52">
        <f ca="1">D34</f>
        <v>4</v>
      </c>
      <c r="N34" s="45"/>
      <c r="O34" s="64"/>
      <c r="P34" s="47"/>
      <c r="Q34" s="52">
        <f ca="1">D34</f>
        <v>4</v>
      </c>
      <c r="R34" s="48"/>
      <c r="S34" s="64"/>
      <c r="T34" s="49"/>
      <c r="U34" s="52">
        <f ca="1">D34</f>
        <v>4</v>
      </c>
      <c r="V34" s="50"/>
      <c r="W34" s="64"/>
      <c r="X34" s="48"/>
      <c r="Y34" s="66"/>
      <c r="Z34" s="46"/>
      <c r="AA34" s="52">
        <f ca="1">D34</f>
        <v>4</v>
      </c>
      <c r="AB34" s="11"/>
      <c r="AC34" s="68"/>
      <c r="AD34" s="13"/>
      <c r="BA34" s="2">
        <f t="shared" ca="1" si="0"/>
        <v>0.28163174280660153</v>
      </c>
      <c r="BB34" s="14">
        <f t="shared" ca="1" si="1"/>
        <v>45</v>
      </c>
      <c r="BD34" s="4">
        <v>34</v>
      </c>
      <c r="BE34" s="56">
        <v>3</v>
      </c>
      <c r="BF34" s="57">
        <v>1</v>
      </c>
      <c r="BG34" s="4"/>
      <c r="BI34" s="2">
        <f t="shared" ca="1" si="2"/>
        <v>0.92392377219061894</v>
      </c>
      <c r="BJ34" s="14">
        <f t="shared" ca="1" si="3"/>
        <v>14</v>
      </c>
      <c r="BL34" s="4">
        <v>34</v>
      </c>
      <c r="BM34" s="4">
        <v>5</v>
      </c>
      <c r="BN34" s="4">
        <v>1</v>
      </c>
      <c r="BO34" s="4">
        <v>3</v>
      </c>
      <c r="BP34" s="4"/>
    </row>
    <row r="35" spans="1:68" ht="51" customHeight="1" x14ac:dyDescent="0.55000000000000004">
      <c r="A35" s="69" t="str">
        <f t="shared" si="14"/>
        <v>(5)</v>
      </c>
      <c r="B35" s="75">
        <f t="shared" ca="1" si="14"/>
        <v>1</v>
      </c>
      <c r="C35" s="23">
        <f t="shared" si="14"/>
        <v>0</v>
      </c>
      <c r="D35" s="27">
        <f t="shared" ca="1" si="14"/>
        <v>4</v>
      </c>
      <c r="E35" s="25">
        <f t="shared" si="14"/>
        <v>0</v>
      </c>
      <c r="F35" s="73" t="str">
        <f t="shared" si="14"/>
        <v>＋</v>
      </c>
      <c r="G35" s="75">
        <f t="shared" ca="1" si="14"/>
        <v>4</v>
      </c>
      <c r="H35" s="23">
        <f t="shared" si="14"/>
        <v>0</v>
      </c>
      <c r="I35" s="27">
        <f t="shared" ca="1" si="14"/>
        <v>4</v>
      </c>
      <c r="J35" s="18">
        <f t="shared" si="14"/>
        <v>0</v>
      </c>
      <c r="K35" s="73" t="str">
        <f t="shared" si="14"/>
        <v>＝</v>
      </c>
      <c r="L35" s="7"/>
      <c r="M35" s="51">
        <f ca="1">B35*D36+D35</f>
        <v>9</v>
      </c>
      <c r="N35" s="39"/>
      <c r="O35" s="63" t="s">
        <v>3</v>
      </c>
      <c r="P35" s="41"/>
      <c r="Q35" s="51">
        <f ca="1">G35*I36+I35</f>
        <v>24</v>
      </c>
      <c r="R35" s="42"/>
      <c r="S35" s="63" t="s">
        <v>0</v>
      </c>
      <c r="T35" s="43"/>
      <c r="U35" s="51">
        <f ca="1">M35+Q35</f>
        <v>33</v>
      </c>
      <c r="V35" s="44"/>
      <c r="W35" s="63" t="s">
        <v>0</v>
      </c>
      <c r="X35" s="42"/>
      <c r="Y35" s="65">
        <f ca="1">QUOTIENT(U35,U36)</f>
        <v>6</v>
      </c>
      <c r="Z35" s="40"/>
      <c r="AA35" s="51">
        <f ca="1">MOD(U35,U36)</f>
        <v>3</v>
      </c>
      <c r="AB35" s="18"/>
      <c r="AC35" s="67"/>
      <c r="AD35" s="8"/>
      <c r="BA35" s="2">
        <f t="shared" ca="1" si="0"/>
        <v>0.90240287433557698</v>
      </c>
      <c r="BB35" s="14">
        <f t="shared" ca="1" si="1"/>
        <v>9</v>
      </c>
      <c r="BD35" s="4">
        <v>35</v>
      </c>
      <c r="BE35" s="56">
        <v>3</v>
      </c>
      <c r="BF35" s="57">
        <v>2</v>
      </c>
      <c r="BG35" s="4"/>
      <c r="BI35" s="2">
        <f t="shared" ca="1" si="2"/>
        <v>0.42585923008577509</v>
      </c>
      <c r="BJ35" s="14">
        <f t="shared" ca="1" si="3"/>
        <v>76</v>
      </c>
      <c r="BL35" s="4">
        <v>35</v>
      </c>
      <c r="BM35" s="4">
        <v>5</v>
      </c>
      <c r="BN35" s="4">
        <v>1</v>
      </c>
      <c r="BO35" s="4">
        <v>4</v>
      </c>
      <c r="BP35" s="4"/>
    </row>
    <row r="36" spans="1:68" ht="51" customHeight="1" x14ac:dyDescent="0.25">
      <c r="A36" s="70"/>
      <c r="B36" s="76"/>
      <c r="C36" s="24">
        <f t="shared" si="14"/>
        <v>0</v>
      </c>
      <c r="D36" s="28">
        <f t="shared" ca="1" si="14"/>
        <v>5</v>
      </c>
      <c r="E36" s="9">
        <f t="shared" si="14"/>
        <v>0</v>
      </c>
      <c r="F36" s="74"/>
      <c r="G36" s="76"/>
      <c r="H36" s="24">
        <f t="shared" si="14"/>
        <v>0</v>
      </c>
      <c r="I36" s="28">
        <f t="shared" ca="1" si="14"/>
        <v>5</v>
      </c>
      <c r="J36" s="9">
        <f t="shared" si="14"/>
        <v>0</v>
      </c>
      <c r="K36" s="74"/>
      <c r="L36" s="12"/>
      <c r="M36" s="52">
        <f ca="1">D36</f>
        <v>5</v>
      </c>
      <c r="N36" s="45"/>
      <c r="O36" s="64"/>
      <c r="P36" s="47"/>
      <c r="Q36" s="52">
        <f ca="1">D36</f>
        <v>5</v>
      </c>
      <c r="R36" s="48"/>
      <c r="S36" s="64"/>
      <c r="T36" s="49"/>
      <c r="U36" s="52">
        <f ca="1">D36</f>
        <v>5</v>
      </c>
      <c r="V36" s="50"/>
      <c r="W36" s="64"/>
      <c r="X36" s="48"/>
      <c r="Y36" s="66"/>
      <c r="Z36" s="46"/>
      <c r="AA36" s="52">
        <f ca="1">D36</f>
        <v>5</v>
      </c>
      <c r="AB36" s="11"/>
      <c r="AC36" s="68"/>
      <c r="AD36" s="13"/>
      <c r="BA36" s="2">
        <f t="shared" ca="1" si="0"/>
        <v>0.96836240305224186</v>
      </c>
      <c r="BB36" s="14">
        <f t="shared" ca="1" si="1"/>
        <v>2</v>
      </c>
      <c r="BD36" s="4">
        <v>36</v>
      </c>
      <c r="BE36" s="56">
        <v>3</v>
      </c>
      <c r="BF36" s="57">
        <v>3</v>
      </c>
      <c r="BG36" s="4"/>
      <c r="BI36" s="2">
        <f t="shared" ca="1" si="2"/>
        <v>5.7133481317621637E-2</v>
      </c>
      <c r="BJ36" s="14">
        <f t="shared" ca="1" si="3"/>
        <v>128</v>
      </c>
      <c r="BL36" s="4">
        <v>36</v>
      </c>
      <c r="BM36" s="4">
        <v>5</v>
      </c>
      <c r="BN36" s="4">
        <v>2</v>
      </c>
      <c r="BO36" s="4"/>
      <c r="BP36" s="4"/>
    </row>
    <row r="37" spans="1:68" ht="51" customHeight="1" x14ac:dyDescent="0.55000000000000004">
      <c r="A37" s="69" t="str">
        <f t="shared" si="14"/>
        <v>(6)</v>
      </c>
      <c r="B37" s="75">
        <f t="shared" ca="1" si="14"/>
        <v>1</v>
      </c>
      <c r="C37" s="23">
        <f t="shared" si="14"/>
        <v>0</v>
      </c>
      <c r="D37" s="27">
        <f t="shared" ca="1" si="14"/>
        <v>2</v>
      </c>
      <c r="E37" s="25">
        <f t="shared" si="14"/>
        <v>0</v>
      </c>
      <c r="F37" s="73" t="str">
        <f t="shared" si="14"/>
        <v>＋</v>
      </c>
      <c r="G37" s="75">
        <f t="shared" ca="1" si="14"/>
        <v>2</v>
      </c>
      <c r="H37" s="23">
        <f t="shared" si="14"/>
        <v>0</v>
      </c>
      <c r="I37" s="27">
        <f t="shared" ca="1" si="14"/>
        <v>4</v>
      </c>
      <c r="J37" s="18">
        <f t="shared" si="14"/>
        <v>0</v>
      </c>
      <c r="K37" s="73" t="str">
        <f t="shared" si="14"/>
        <v>＝</v>
      </c>
      <c r="L37" s="7"/>
      <c r="M37" s="51">
        <f ca="1">B37*D38+D37</f>
        <v>8</v>
      </c>
      <c r="N37" s="39"/>
      <c r="O37" s="63" t="s">
        <v>3</v>
      </c>
      <c r="P37" s="41"/>
      <c r="Q37" s="51">
        <f ca="1">G37*I38+I37</f>
        <v>16</v>
      </c>
      <c r="R37" s="42"/>
      <c r="S37" s="63" t="s">
        <v>0</v>
      </c>
      <c r="T37" s="43"/>
      <c r="U37" s="51">
        <f ca="1">M37+Q37</f>
        <v>24</v>
      </c>
      <c r="V37" s="44"/>
      <c r="W37" s="63" t="s">
        <v>0</v>
      </c>
      <c r="X37" s="42"/>
      <c r="Y37" s="65">
        <f ca="1">QUOTIENT(U37,U38)</f>
        <v>4</v>
      </c>
      <c r="Z37" s="40"/>
      <c r="AA37" s="51">
        <f ca="1">MOD(U37,U38)</f>
        <v>0</v>
      </c>
      <c r="AB37" s="18"/>
      <c r="AC37" s="67"/>
      <c r="AD37" s="8"/>
      <c r="BA37" s="2">
        <f t="shared" ca="1" si="0"/>
        <v>0.24749983862432867</v>
      </c>
      <c r="BB37" s="14">
        <f t="shared" ca="1" si="1"/>
        <v>46</v>
      </c>
      <c r="BD37" s="4">
        <v>37</v>
      </c>
      <c r="BE37" s="56">
        <v>3</v>
      </c>
      <c r="BF37" s="57">
        <v>4</v>
      </c>
      <c r="BG37" s="4"/>
      <c r="BI37" s="2">
        <f t="shared" ca="1" si="2"/>
        <v>0.66510036522020244</v>
      </c>
      <c r="BJ37" s="14">
        <f t="shared" ca="1" si="3"/>
        <v>41</v>
      </c>
      <c r="BL37" s="4">
        <v>37</v>
      </c>
      <c r="BM37" s="4">
        <v>5</v>
      </c>
      <c r="BN37" s="4">
        <v>2</v>
      </c>
      <c r="BO37" s="4">
        <v>1</v>
      </c>
      <c r="BP37" s="4"/>
    </row>
    <row r="38" spans="1:68" ht="51" customHeight="1" x14ac:dyDescent="0.25">
      <c r="A38" s="70"/>
      <c r="B38" s="76"/>
      <c r="C38" s="24">
        <f t="shared" si="14"/>
        <v>0</v>
      </c>
      <c r="D38" s="28">
        <f t="shared" ca="1" si="14"/>
        <v>6</v>
      </c>
      <c r="E38" s="9">
        <f t="shared" si="14"/>
        <v>0</v>
      </c>
      <c r="F38" s="74"/>
      <c r="G38" s="76"/>
      <c r="H38" s="24">
        <f t="shared" si="14"/>
        <v>0</v>
      </c>
      <c r="I38" s="28">
        <f t="shared" ca="1" si="14"/>
        <v>6</v>
      </c>
      <c r="J38" s="9">
        <f t="shared" si="14"/>
        <v>0</v>
      </c>
      <c r="K38" s="74"/>
      <c r="L38" s="12"/>
      <c r="M38" s="52">
        <f ca="1">D38</f>
        <v>6</v>
      </c>
      <c r="N38" s="45"/>
      <c r="O38" s="64"/>
      <c r="P38" s="47"/>
      <c r="Q38" s="52">
        <f ca="1">D38</f>
        <v>6</v>
      </c>
      <c r="R38" s="48"/>
      <c r="S38" s="64"/>
      <c r="T38" s="49"/>
      <c r="U38" s="52">
        <f ca="1">D38</f>
        <v>6</v>
      </c>
      <c r="V38" s="50"/>
      <c r="W38" s="64"/>
      <c r="X38" s="48"/>
      <c r="Y38" s="66"/>
      <c r="Z38" s="46"/>
      <c r="AA38" s="52">
        <f ca="1">D38</f>
        <v>6</v>
      </c>
      <c r="AB38" s="11"/>
      <c r="AC38" s="68"/>
      <c r="AD38" s="13"/>
      <c r="BA38" s="2">
        <f t="shared" ca="1" si="0"/>
        <v>0.10584353190993245</v>
      </c>
      <c r="BB38" s="14">
        <f t="shared" ca="1" si="1"/>
        <v>53</v>
      </c>
      <c r="BD38" s="4">
        <v>38</v>
      </c>
      <c r="BE38" s="56">
        <v>4</v>
      </c>
      <c r="BF38" s="57">
        <v>1</v>
      </c>
      <c r="BG38" s="4"/>
      <c r="BI38" s="2">
        <f t="shared" ca="1" si="2"/>
        <v>0.66052659298243555</v>
      </c>
      <c r="BJ38" s="14">
        <f t="shared" ca="1" si="3"/>
        <v>42</v>
      </c>
      <c r="BL38" s="4">
        <v>38</v>
      </c>
      <c r="BM38" s="4">
        <v>5</v>
      </c>
      <c r="BN38" s="4">
        <v>2</v>
      </c>
      <c r="BO38" s="4">
        <v>2</v>
      </c>
      <c r="BP38" s="4"/>
    </row>
    <row r="39" spans="1:68" ht="51" customHeight="1" x14ac:dyDescent="0.55000000000000004">
      <c r="A39" s="69" t="str">
        <f t="shared" si="14"/>
        <v>(7)</v>
      </c>
      <c r="B39" s="75">
        <f t="shared" ca="1" si="14"/>
        <v>3</v>
      </c>
      <c r="C39" s="23">
        <f t="shared" si="14"/>
        <v>0</v>
      </c>
      <c r="D39" s="27">
        <f t="shared" ca="1" si="14"/>
        <v>5</v>
      </c>
      <c r="E39" s="25">
        <f t="shared" si="14"/>
        <v>0</v>
      </c>
      <c r="F39" s="73" t="str">
        <f t="shared" si="14"/>
        <v>＋</v>
      </c>
      <c r="G39" s="75">
        <f t="shared" ca="1" si="14"/>
        <v>1</v>
      </c>
      <c r="H39" s="23">
        <f t="shared" si="14"/>
        <v>0</v>
      </c>
      <c r="I39" s="27">
        <f t="shared" ca="1" si="14"/>
        <v>4</v>
      </c>
      <c r="J39" s="18">
        <f t="shared" si="14"/>
        <v>0</v>
      </c>
      <c r="K39" s="73" t="str">
        <f t="shared" si="14"/>
        <v>＝</v>
      </c>
      <c r="L39" s="7"/>
      <c r="M39" s="51">
        <f ca="1">B39*D40+D39</f>
        <v>23</v>
      </c>
      <c r="N39" s="39"/>
      <c r="O39" s="63" t="s">
        <v>3</v>
      </c>
      <c r="P39" s="41"/>
      <c r="Q39" s="51">
        <f ca="1">G39*I40+I39</f>
        <v>10</v>
      </c>
      <c r="R39" s="42"/>
      <c r="S39" s="63" t="s">
        <v>0</v>
      </c>
      <c r="T39" s="43"/>
      <c r="U39" s="51">
        <f ca="1">M39+Q39</f>
        <v>33</v>
      </c>
      <c r="V39" s="44"/>
      <c r="W39" s="63" t="s">
        <v>0</v>
      </c>
      <c r="X39" s="42"/>
      <c r="Y39" s="65">
        <f ca="1">QUOTIENT(U39,U40)</f>
        <v>5</v>
      </c>
      <c r="Z39" s="40"/>
      <c r="AA39" s="51">
        <f ca="1">MOD(U39,U40)</f>
        <v>3</v>
      </c>
      <c r="AB39" s="18"/>
      <c r="AC39" s="67"/>
      <c r="AD39" s="8"/>
      <c r="BA39" s="2">
        <f t="shared" ca="1" si="0"/>
        <v>0.82047582848502498</v>
      </c>
      <c r="BB39" s="14">
        <f t="shared" ca="1" si="1"/>
        <v>16</v>
      </c>
      <c r="BD39" s="4">
        <v>39</v>
      </c>
      <c r="BE39" s="56">
        <v>4</v>
      </c>
      <c r="BF39" s="57">
        <v>2</v>
      </c>
      <c r="BG39" s="4"/>
      <c r="BI39" s="2">
        <f t="shared" ca="1" si="2"/>
        <v>0.92732945775235542</v>
      </c>
      <c r="BJ39" s="14">
        <f t="shared" ca="1" si="3"/>
        <v>13</v>
      </c>
      <c r="BL39" s="4">
        <v>39</v>
      </c>
      <c r="BM39" s="4">
        <v>5</v>
      </c>
      <c r="BN39" s="4">
        <v>2</v>
      </c>
      <c r="BO39" s="4">
        <v>3</v>
      </c>
      <c r="BP39" s="4"/>
    </row>
    <row r="40" spans="1:68" ht="51" customHeight="1" x14ac:dyDescent="0.25">
      <c r="A40" s="70"/>
      <c r="B40" s="76"/>
      <c r="C40" s="24">
        <f t="shared" si="14"/>
        <v>0</v>
      </c>
      <c r="D40" s="28">
        <f t="shared" ca="1" si="14"/>
        <v>6</v>
      </c>
      <c r="E40" s="9">
        <f t="shared" si="14"/>
        <v>0</v>
      </c>
      <c r="F40" s="74"/>
      <c r="G40" s="76"/>
      <c r="H40" s="24">
        <f t="shared" si="14"/>
        <v>0</v>
      </c>
      <c r="I40" s="28">
        <f t="shared" ca="1" si="14"/>
        <v>6</v>
      </c>
      <c r="J40" s="9">
        <f t="shared" si="14"/>
        <v>0</v>
      </c>
      <c r="K40" s="74"/>
      <c r="L40" s="12"/>
      <c r="M40" s="52">
        <f ca="1">D40</f>
        <v>6</v>
      </c>
      <c r="N40" s="45"/>
      <c r="O40" s="64"/>
      <c r="P40" s="47"/>
      <c r="Q40" s="52">
        <f ca="1">D40</f>
        <v>6</v>
      </c>
      <c r="R40" s="48"/>
      <c r="S40" s="64"/>
      <c r="T40" s="49"/>
      <c r="U40" s="52">
        <f ca="1">D40</f>
        <v>6</v>
      </c>
      <c r="V40" s="50"/>
      <c r="W40" s="64"/>
      <c r="X40" s="48"/>
      <c r="Y40" s="66"/>
      <c r="Z40" s="46"/>
      <c r="AA40" s="52">
        <f ca="1">D40</f>
        <v>6</v>
      </c>
      <c r="AB40" s="11"/>
      <c r="AC40" s="68"/>
      <c r="AD40" s="13"/>
      <c r="BA40" s="2">
        <f t="shared" ca="1" si="0"/>
        <v>0.93528606078026399</v>
      </c>
      <c r="BB40" s="14">
        <f t="shared" ca="1" si="1"/>
        <v>5</v>
      </c>
      <c r="BD40" s="4">
        <v>40</v>
      </c>
      <c r="BE40" s="56">
        <v>4</v>
      </c>
      <c r="BF40" s="57">
        <v>3</v>
      </c>
      <c r="BG40" s="4"/>
      <c r="BI40" s="2">
        <f t="shared" ca="1" si="2"/>
        <v>0.1492235301677266</v>
      </c>
      <c r="BJ40" s="14">
        <f t="shared" ca="1" si="3"/>
        <v>113</v>
      </c>
      <c r="BL40" s="4">
        <v>40</v>
      </c>
      <c r="BM40" s="4">
        <v>5</v>
      </c>
      <c r="BN40" s="4">
        <v>2</v>
      </c>
      <c r="BO40" s="4">
        <v>4</v>
      </c>
      <c r="BP40" s="4"/>
    </row>
    <row r="41" spans="1:68" ht="51" customHeight="1" x14ac:dyDescent="0.55000000000000004">
      <c r="A41" s="69" t="str">
        <f t="shared" si="14"/>
        <v>(8)</v>
      </c>
      <c r="B41" s="75">
        <f t="shared" ca="1" si="14"/>
        <v>4</v>
      </c>
      <c r="C41" s="23">
        <f t="shared" si="14"/>
        <v>0</v>
      </c>
      <c r="D41" s="27">
        <f t="shared" ca="1" si="14"/>
        <v>3</v>
      </c>
      <c r="E41" s="25">
        <f t="shared" si="14"/>
        <v>0</v>
      </c>
      <c r="F41" s="73" t="str">
        <f t="shared" si="14"/>
        <v>＋</v>
      </c>
      <c r="G41" s="75">
        <f t="shared" ca="1" si="14"/>
        <v>3</v>
      </c>
      <c r="H41" s="23">
        <f t="shared" si="14"/>
        <v>0</v>
      </c>
      <c r="I41" s="27">
        <f t="shared" ca="1" si="14"/>
        <v>2</v>
      </c>
      <c r="J41" s="18">
        <f t="shared" si="14"/>
        <v>0</v>
      </c>
      <c r="K41" s="73" t="str">
        <f t="shared" si="14"/>
        <v>＝</v>
      </c>
      <c r="L41" s="7"/>
      <c r="M41" s="51">
        <f ca="1">B41*D42+D41</f>
        <v>23</v>
      </c>
      <c r="N41" s="39"/>
      <c r="O41" s="63" t="s">
        <v>3</v>
      </c>
      <c r="P41" s="41"/>
      <c r="Q41" s="51">
        <f ca="1">G41*I42+I41</f>
        <v>17</v>
      </c>
      <c r="R41" s="42"/>
      <c r="S41" s="63" t="s">
        <v>0</v>
      </c>
      <c r="T41" s="43"/>
      <c r="U41" s="51">
        <f ca="1">M41+Q41</f>
        <v>40</v>
      </c>
      <c r="V41" s="44"/>
      <c r="W41" s="63" t="s">
        <v>0</v>
      </c>
      <c r="X41" s="42"/>
      <c r="Y41" s="65">
        <f ca="1">QUOTIENT(U41,U42)</f>
        <v>8</v>
      </c>
      <c r="Z41" s="40"/>
      <c r="AA41" s="51">
        <f ca="1">MOD(U41,U42)</f>
        <v>0</v>
      </c>
      <c r="AB41" s="18"/>
      <c r="AC41" s="67"/>
      <c r="AD41" s="8"/>
      <c r="BA41" s="2">
        <f t="shared" ca="1" si="0"/>
        <v>0.71989151203259338</v>
      </c>
      <c r="BB41" s="14">
        <f t="shared" ca="1" si="1"/>
        <v>20</v>
      </c>
      <c r="BD41" s="4">
        <v>41</v>
      </c>
      <c r="BE41" s="58">
        <v>4</v>
      </c>
      <c r="BF41" s="59">
        <v>4</v>
      </c>
      <c r="BG41" s="4"/>
      <c r="BI41" s="2">
        <f t="shared" ca="1" si="2"/>
        <v>6.4129947841987445E-2</v>
      </c>
      <c r="BJ41" s="14">
        <f t="shared" ca="1" si="3"/>
        <v>125</v>
      </c>
      <c r="BL41" s="4">
        <v>41</v>
      </c>
      <c r="BM41" s="4">
        <v>5</v>
      </c>
      <c r="BN41" s="4">
        <v>3</v>
      </c>
      <c r="BO41" s="4"/>
      <c r="BP41" s="4"/>
    </row>
    <row r="42" spans="1:68" ht="51" customHeight="1" x14ac:dyDescent="0.25">
      <c r="A42" s="70"/>
      <c r="B42" s="76"/>
      <c r="C42" s="24">
        <f t="shared" si="14"/>
        <v>0</v>
      </c>
      <c r="D42" s="28">
        <f t="shared" ca="1" si="14"/>
        <v>5</v>
      </c>
      <c r="E42" s="9">
        <f t="shared" si="14"/>
        <v>0</v>
      </c>
      <c r="F42" s="74"/>
      <c r="G42" s="76"/>
      <c r="H42" s="24">
        <f t="shared" si="14"/>
        <v>0</v>
      </c>
      <c r="I42" s="28">
        <f t="shared" ca="1" si="14"/>
        <v>5</v>
      </c>
      <c r="J42" s="9">
        <f t="shared" si="14"/>
        <v>0</v>
      </c>
      <c r="K42" s="74"/>
      <c r="L42" s="12"/>
      <c r="M42" s="52">
        <f ca="1">D42</f>
        <v>5</v>
      </c>
      <c r="N42" s="45"/>
      <c r="O42" s="64"/>
      <c r="P42" s="47"/>
      <c r="Q42" s="52">
        <f ca="1">D42</f>
        <v>5</v>
      </c>
      <c r="R42" s="48"/>
      <c r="S42" s="64"/>
      <c r="T42" s="49"/>
      <c r="U42" s="52">
        <f ca="1">D42</f>
        <v>5</v>
      </c>
      <c r="V42" s="50"/>
      <c r="W42" s="64"/>
      <c r="X42" s="48"/>
      <c r="Y42" s="66"/>
      <c r="Z42" s="46"/>
      <c r="AA42" s="52">
        <f ca="1">D42</f>
        <v>5</v>
      </c>
      <c r="AB42" s="11"/>
      <c r="AC42" s="68"/>
      <c r="AD42" s="13"/>
      <c r="BA42" s="2">
        <f t="shared" ca="1" si="0"/>
        <v>0.35408321754660022</v>
      </c>
      <c r="BB42" s="14">
        <f t="shared" ca="1" si="1"/>
        <v>38</v>
      </c>
      <c r="BD42" s="4">
        <v>42</v>
      </c>
      <c r="BE42" s="54">
        <v>1</v>
      </c>
      <c r="BF42" s="55">
        <v>1</v>
      </c>
      <c r="BG42" s="4"/>
      <c r="BI42" s="2">
        <f t="shared" ca="1" si="2"/>
        <v>0.79112488935212633</v>
      </c>
      <c r="BJ42" s="14">
        <f t="shared" ca="1" si="3"/>
        <v>31</v>
      </c>
      <c r="BL42" s="4">
        <v>42</v>
      </c>
      <c r="BM42" s="4">
        <v>5</v>
      </c>
      <c r="BN42" s="4">
        <v>3</v>
      </c>
      <c r="BO42" s="4">
        <v>1</v>
      </c>
      <c r="BP42" s="4"/>
    </row>
    <row r="43" spans="1:68" ht="51" customHeight="1" x14ac:dyDescent="0.55000000000000004">
      <c r="A43" s="69" t="str">
        <f t="shared" ref="A43:K46" si="15">A20</f>
        <v>(9)</v>
      </c>
      <c r="B43" s="75">
        <f t="shared" ca="1" si="15"/>
        <v>4</v>
      </c>
      <c r="C43" s="23">
        <f t="shared" si="15"/>
        <v>0</v>
      </c>
      <c r="D43" s="27">
        <f t="shared" ca="1" si="15"/>
        <v>4</v>
      </c>
      <c r="E43" s="25">
        <f t="shared" si="15"/>
        <v>0</v>
      </c>
      <c r="F43" s="73" t="str">
        <f t="shared" si="15"/>
        <v>＋</v>
      </c>
      <c r="G43" s="75">
        <f t="shared" ca="1" si="15"/>
        <v>1</v>
      </c>
      <c r="H43" s="23">
        <f t="shared" si="15"/>
        <v>0</v>
      </c>
      <c r="I43" s="27">
        <f t="shared" ca="1" si="15"/>
        <v>3</v>
      </c>
      <c r="J43" s="18">
        <f t="shared" si="15"/>
        <v>0</v>
      </c>
      <c r="K43" s="73" t="str">
        <f t="shared" si="15"/>
        <v>＝</v>
      </c>
      <c r="L43" s="7"/>
      <c r="M43" s="51">
        <f ca="1">B43*D44+D43</f>
        <v>24</v>
      </c>
      <c r="N43" s="39"/>
      <c r="O43" s="63" t="s">
        <v>3</v>
      </c>
      <c r="P43" s="41"/>
      <c r="Q43" s="51">
        <f ca="1">G43*I44+I43</f>
        <v>8</v>
      </c>
      <c r="R43" s="42"/>
      <c r="S43" s="63" t="s">
        <v>0</v>
      </c>
      <c r="T43" s="43"/>
      <c r="U43" s="51">
        <f ca="1">M43+Q43</f>
        <v>32</v>
      </c>
      <c r="V43" s="44"/>
      <c r="W43" s="63" t="s">
        <v>0</v>
      </c>
      <c r="X43" s="42"/>
      <c r="Y43" s="65">
        <f ca="1">QUOTIENT(U43,U44)</f>
        <v>6</v>
      </c>
      <c r="Z43" s="40"/>
      <c r="AA43" s="51">
        <f ca="1">MOD(U43,U44)</f>
        <v>2</v>
      </c>
      <c r="AB43" s="18"/>
      <c r="AC43" s="67"/>
      <c r="AD43" s="8"/>
      <c r="BA43" s="2">
        <f t="shared" ca="1" si="0"/>
        <v>4.1875885466932439E-2</v>
      </c>
      <c r="BB43" s="14">
        <f t="shared" ca="1" si="1"/>
        <v>57</v>
      </c>
      <c r="BD43" s="4">
        <v>43</v>
      </c>
      <c r="BE43" s="56">
        <v>1</v>
      </c>
      <c r="BF43" s="57">
        <v>2</v>
      </c>
      <c r="BG43" s="4"/>
      <c r="BI43" s="2">
        <f t="shared" ca="1" si="2"/>
        <v>0.56066226311226663</v>
      </c>
      <c r="BJ43" s="14">
        <f t="shared" ca="1" si="3"/>
        <v>59</v>
      </c>
      <c r="BL43" s="4">
        <v>43</v>
      </c>
      <c r="BM43" s="4">
        <v>5</v>
      </c>
      <c r="BN43" s="4">
        <v>3</v>
      </c>
      <c r="BO43" s="4">
        <v>2</v>
      </c>
      <c r="BP43" s="4"/>
    </row>
    <row r="44" spans="1:68" ht="51" customHeight="1" x14ac:dyDescent="0.25">
      <c r="A44" s="70"/>
      <c r="B44" s="76"/>
      <c r="C44" s="24">
        <f t="shared" si="15"/>
        <v>0</v>
      </c>
      <c r="D44" s="28">
        <f t="shared" ca="1" si="15"/>
        <v>5</v>
      </c>
      <c r="E44" s="9">
        <f t="shared" si="15"/>
        <v>0</v>
      </c>
      <c r="F44" s="74"/>
      <c r="G44" s="76"/>
      <c r="H44" s="24">
        <f t="shared" si="15"/>
        <v>0</v>
      </c>
      <c r="I44" s="28">
        <f t="shared" ca="1" si="15"/>
        <v>5</v>
      </c>
      <c r="J44" s="9">
        <f t="shared" si="15"/>
        <v>0</v>
      </c>
      <c r="K44" s="74"/>
      <c r="L44" s="12"/>
      <c r="M44" s="52">
        <f ca="1">D44</f>
        <v>5</v>
      </c>
      <c r="N44" s="45"/>
      <c r="O44" s="64"/>
      <c r="P44" s="47"/>
      <c r="Q44" s="52">
        <f ca="1">D44</f>
        <v>5</v>
      </c>
      <c r="R44" s="48"/>
      <c r="S44" s="64"/>
      <c r="T44" s="49"/>
      <c r="U44" s="52">
        <f ca="1">D44</f>
        <v>5</v>
      </c>
      <c r="V44" s="50"/>
      <c r="W44" s="64"/>
      <c r="X44" s="48"/>
      <c r="Y44" s="66"/>
      <c r="Z44" s="46"/>
      <c r="AA44" s="52">
        <f ca="1">D44</f>
        <v>5</v>
      </c>
      <c r="AB44" s="11"/>
      <c r="AC44" s="68"/>
      <c r="AD44" s="13"/>
      <c r="BA44" s="2">
        <f t="shared" ca="1" si="0"/>
        <v>0.82280776977367021</v>
      </c>
      <c r="BB44" s="14">
        <f t="shared" ca="1" si="1"/>
        <v>15</v>
      </c>
      <c r="BD44" s="4">
        <v>44</v>
      </c>
      <c r="BE44" s="56">
        <v>1</v>
      </c>
      <c r="BF44" s="57">
        <v>3</v>
      </c>
      <c r="BG44" s="4"/>
      <c r="BI44" s="2">
        <f t="shared" ca="1" si="2"/>
        <v>0.5714957049211068</v>
      </c>
      <c r="BJ44" s="14">
        <f t="shared" ca="1" si="3"/>
        <v>53</v>
      </c>
      <c r="BL44" s="4">
        <v>44</v>
      </c>
      <c r="BM44" s="4">
        <v>5</v>
      </c>
      <c r="BN44" s="4">
        <v>3</v>
      </c>
      <c r="BO44" s="4">
        <v>3</v>
      </c>
      <c r="BP44" s="4"/>
    </row>
    <row r="45" spans="1:68" ht="51" customHeight="1" x14ac:dyDescent="0.55000000000000004">
      <c r="A45" s="69" t="str">
        <f t="shared" si="15"/>
        <v>(10)</v>
      </c>
      <c r="B45" s="75">
        <f t="shared" ca="1" si="15"/>
        <v>2</v>
      </c>
      <c r="C45" s="23">
        <f t="shared" si="15"/>
        <v>0</v>
      </c>
      <c r="D45" s="27">
        <f t="shared" ca="1" si="15"/>
        <v>3</v>
      </c>
      <c r="E45" s="25">
        <f t="shared" si="15"/>
        <v>0</v>
      </c>
      <c r="F45" s="73" t="str">
        <f t="shared" si="15"/>
        <v>＋</v>
      </c>
      <c r="G45" s="75">
        <f t="shared" ca="1" si="15"/>
        <v>2</v>
      </c>
      <c r="H45" s="23">
        <f t="shared" si="15"/>
        <v>0</v>
      </c>
      <c r="I45" s="27">
        <f t="shared" ca="1" si="15"/>
        <v>0</v>
      </c>
      <c r="J45" s="18">
        <f t="shared" si="15"/>
        <v>0</v>
      </c>
      <c r="K45" s="73" t="str">
        <f t="shared" si="15"/>
        <v>＝</v>
      </c>
      <c r="L45" s="7"/>
      <c r="M45" s="51">
        <f ca="1">B45*D46+D45</f>
        <v>11</v>
      </c>
      <c r="N45" s="39"/>
      <c r="O45" s="63" t="s">
        <v>3</v>
      </c>
      <c r="P45" s="41"/>
      <c r="Q45" s="51">
        <f ca="1">G45*I46+I45</f>
        <v>8</v>
      </c>
      <c r="R45" s="42"/>
      <c r="S45" s="63" t="s">
        <v>0</v>
      </c>
      <c r="T45" s="43"/>
      <c r="U45" s="51">
        <f ca="1">M45+Q45</f>
        <v>19</v>
      </c>
      <c r="V45" s="44"/>
      <c r="W45" s="63" t="s">
        <v>0</v>
      </c>
      <c r="X45" s="42"/>
      <c r="Y45" s="65">
        <f ca="1">QUOTIENT(U45,U46)</f>
        <v>4</v>
      </c>
      <c r="Z45" s="40"/>
      <c r="AA45" s="51">
        <f ca="1">MOD(U45,U46)</f>
        <v>3</v>
      </c>
      <c r="AB45" s="18"/>
      <c r="AC45" s="67"/>
      <c r="AD45" s="8"/>
      <c r="BA45" s="2">
        <f t="shared" ca="1" si="0"/>
        <v>0.84311879476792717</v>
      </c>
      <c r="BB45" s="14">
        <f t="shared" ca="1" si="1"/>
        <v>12</v>
      </c>
      <c r="BD45" s="4">
        <v>45</v>
      </c>
      <c r="BE45" s="56">
        <v>1</v>
      </c>
      <c r="BF45" s="57">
        <v>4</v>
      </c>
      <c r="BG45" s="4"/>
      <c r="BI45" s="2">
        <f t="shared" ca="1" si="2"/>
        <v>0.97214495599947381</v>
      </c>
      <c r="BJ45" s="14">
        <f t="shared" ca="1" si="3"/>
        <v>4</v>
      </c>
      <c r="BL45" s="4">
        <v>45</v>
      </c>
      <c r="BM45" s="4">
        <v>5</v>
      </c>
      <c r="BN45" s="4">
        <v>3</v>
      </c>
      <c r="BO45" s="4">
        <v>4</v>
      </c>
      <c r="BP45" s="4"/>
    </row>
    <row r="46" spans="1:68" ht="51" customHeight="1" x14ac:dyDescent="0.25">
      <c r="A46" s="70"/>
      <c r="B46" s="76"/>
      <c r="C46" s="24">
        <f t="shared" si="15"/>
        <v>0</v>
      </c>
      <c r="D46" s="28">
        <f t="shared" ca="1" si="15"/>
        <v>4</v>
      </c>
      <c r="E46" s="9">
        <f t="shared" si="15"/>
        <v>0</v>
      </c>
      <c r="F46" s="74"/>
      <c r="G46" s="76"/>
      <c r="H46" s="24">
        <f t="shared" si="15"/>
        <v>0</v>
      </c>
      <c r="I46" s="28">
        <f t="shared" ca="1" si="15"/>
        <v>4</v>
      </c>
      <c r="J46" s="9">
        <f t="shared" si="15"/>
        <v>0</v>
      </c>
      <c r="K46" s="74"/>
      <c r="L46" s="12"/>
      <c r="M46" s="52">
        <f ca="1">D46</f>
        <v>4</v>
      </c>
      <c r="N46" s="45"/>
      <c r="O46" s="64"/>
      <c r="P46" s="47"/>
      <c r="Q46" s="52">
        <f ca="1">D46</f>
        <v>4</v>
      </c>
      <c r="R46" s="48"/>
      <c r="S46" s="64"/>
      <c r="T46" s="49"/>
      <c r="U46" s="52">
        <f ca="1">D46</f>
        <v>4</v>
      </c>
      <c r="V46" s="50"/>
      <c r="W46" s="64"/>
      <c r="X46" s="48"/>
      <c r="Y46" s="66"/>
      <c r="Z46" s="46"/>
      <c r="AA46" s="52">
        <f ca="1">D46</f>
        <v>4</v>
      </c>
      <c r="AB46" s="11"/>
      <c r="AC46" s="68"/>
      <c r="AD46" s="13"/>
      <c r="BA46" s="2">
        <f t="shared" ca="1" si="0"/>
        <v>0.98734984741610121</v>
      </c>
      <c r="BB46" s="14">
        <f t="shared" ca="1" si="1"/>
        <v>1</v>
      </c>
      <c r="BD46" s="4">
        <v>46</v>
      </c>
      <c r="BE46" s="56">
        <v>2</v>
      </c>
      <c r="BF46" s="57">
        <v>1</v>
      </c>
      <c r="BG46" s="4"/>
      <c r="BI46" s="2">
        <f t="shared" ca="1" si="2"/>
        <v>0.12521444737871013</v>
      </c>
      <c r="BJ46" s="14">
        <f t="shared" ca="1" si="3"/>
        <v>118</v>
      </c>
      <c r="BL46" s="4">
        <v>46</v>
      </c>
      <c r="BM46" s="4">
        <v>5</v>
      </c>
      <c r="BN46" s="4">
        <v>4</v>
      </c>
      <c r="BO46" s="4"/>
      <c r="BP46" s="4"/>
    </row>
    <row r="47" spans="1:68" ht="25.5" customHeight="1" x14ac:dyDescent="0.25">
      <c r="BA47" s="2">
        <f t="shared" ca="1" si="0"/>
        <v>0.53043458455556414</v>
      </c>
      <c r="BB47" s="14">
        <f t="shared" ca="1" si="1"/>
        <v>29</v>
      </c>
      <c r="BD47" s="4">
        <v>47</v>
      </c>
      <c r="BE47" s="56">
        <v>2</v>
      </c>
      <c r="BF47" s="57">
        <v>2</v>
      </c>
      <c r="BG47" s="4"/>
      <c r="BI47" s="2">
        <f t="shared" ca="1" si="2"/>
        <v>0.83319471718141247</v>
      </c>
      <c r="BJ47" s="14">
        <f t="shared" ca="1" si="3"/>
        <v>25</v>
      </c>
      <c r="BL47" s="4">
        <v>47</v>
      </c>
      <c r="BM47" s="4">
        <v>5</v>
      </c>
      <c r="BN47" s="4">
        <v>4</v>
      </c>
      <c r="BO47" s="4">
        <v>1</v>
      </c>
      <c r="BP47" s="4"/>
    </row>
    <row r="48" spans="1:68" ht="25.5" customHeight="1" x14ac:dyDescent="0.25">
      <c r="BA48" s="2">
        <f t="shared" ca="1" si="0"/>
        <v>7.4919242859005086E-2</v>
      </c>
      <c r="BB48" s="14">
        <f t="shared" ca="1" si="1"/>
        <v>55</v>
      </c>
      <c r="BD48" s="4">
        <v>48</v>
      </c>
      <c r="BE48" s="56">
        <v>2</v>
      </c>
      <c r="BF48" s="57">
        <v>3</v>
      </c>
      <c r="BG48" s="4"/>
      <c r="BI48" s="2">
        <f t="shared" ca="1" si="2"/>
        <v>0.79222421118556607</v>
      </c>
      <c r="BJ48" s="14">
        <f t="shared" ca="1" si="3"/>
        <v>30</v>
      </c>
      <c r="BL48" s="4">
        <v>48</v>
      </c>
      <c r="BM48" s="4">
        <v>5</v>
      </c>
      <c r="BN48" s="4">
        <v>4</v>
      </c>
      <c r="BO48" s="4">
        <v>2</v>
      </c>
      <c r="BP48" s="4"/>
    </row>
    <row r="49" spans="53:68" ht="25.5" customHeight="1" x14ac:dyDescent="0.25">
      <c r="BA49" s="2">
        <f t="shared" ca="1" si="0"/>
        <v>6.8719619815371669E-2</v>
      </c>
      <c r="BB49" s="14">
        <f t="shared" ca="1" si="1"/>
        <v>56</v>
      </c>
      <c r="BD49" s="4">
        <v>49</v>
      </c>
      <c r="BE49" s="56">
        <v>2</v>
      </c>
      <c r="BF49" s="57">
        <v>4</v>
      </c>
      <c r="BG49" s="4"/>
      <c r="BI49" s="2">
        <f t="shared" ca="1" si="2"/>
        <v>0.3103973078237281</v>
      </c>
      <c r="BJ49" s="14">
        <f t="shared" ca="1" si="3"/>
        <v>93</v>
      </c>
      <c r="BL49" s="4">
        <v>49</v>
      </c>
      <c r="BM49" s="4">
        <v>5</v>
      </c>
      <c r="BN49" s="4">
        <v>4</v>
      </c>
      <c r="BO49" s="4">
        <v>3</v>
      </c>
      <c r="BP49" s="4"/>
    </row>
    <row r="50" spans="53:68" ht="25.5" customHeight="1" x14ac:dyDescent="0.25">
      <c r="BA50" s="2">
        <f t="shared" ca="1" si="0"/>
        <v>0.12538948999604704</v>
      </c>
      <c r="BB50" s="14">
        <f t="shared" ca="1" si="1"/>
        <v>52</v>
      </c>
      <c r="BD50" s="4">
        <v>50</v>
      </c>
      <c r="BE50" s="56">
        <v>3</v>
      </c>
      <c r="BF50" s="57">
        <v>1</v>
      </c>
      <c r="BG50" s="4"/>
      <c r="BI50" s="2">
        <f t="shared" ca="1" si="2"/>
        <v>0.89879573692303594</v>
      </c>
      <c r="BJ50" s="14">
        <f t="shared" ca="1" si="3"/>
        <v>17</v>
      </c>
      <c r="BL50" s="4">
        <v>50</v>
      </c>
      <c r="BM50" s="4">
        <v>5</v>
      </c>
      <c r="BN50" s="4">
        <v>4</v>
      </c>
      <c r="BO50" s="4">
        <v>4</v>
      </c>
      <c r="BP50" s="4"/>
    </row>
    <row r="51" spans="53:68" ht="25.5" customHeight="1" x14ac:dyDescent="0.25">
      <c r="BA51" s="2">
        <f t="shared" ca="1" si="0"/>
        <v>0.57141310597583572</v>
      </c>
      <c r="BB51" s="14">
        <f t="shared" ca="1" si="1"/>
        <v>25</v>
      </c>
      <c r="BD51" s="4">
        <v>51</v>
      </c>
      <c r="BE51" s="56">
        <v>3</v>
      </c>
      <c r="BF51" s="57">
        <v>2</v>
      </c>
      <c r="BG51" s="4"/>
      <c r="BI51" s="2">
        <f t="shared" ca="1" si="2"/>
        <v>0.38047861134749883</v>
      </c>
      <c r="BJ51" s="14">
        <f t="shared" ca="1" si="3"/>
        <v>84</v>
      </c>
      <c r="BL51" s="4">
        <v>51</v>
      </c>
      <c r="BM51" s="4">
        <v>6</v>
      </c>
      <c r="BN51" s="4"/>
      <c r="BO51" s="4">
        <v>1</v>
      </c>
      <c r="BP51" s="4"/>
    </row>
    <row r="52" spans="53:68" ht="25.5" customHeight="1" x14ac:dyDescent="0.25">
      <c r="BA52" s="2">
        <f t="shared" ca="1" si="0"/>
        <v>0.17998732586117661</v>
      </c>
      <c r="BB52" s="14">
        <f t="shared" ca="1" si="1"/>
        <v>50</v>
      </c>
      <c r="BD52" s="4">
        <v>52</v>
      </c>
      <c r="BE52" s="56">
        <v>3</v>
      </c>
      <c r="BF52" s="57">
        <v>3</v>
      </c>
      <c r="BG52" s="4"/>
      <c r="BI52" s="2">
        <f t="shared" ca="1" si="2"/>
        <v>0.99409751261211055</v>
      </c>
      <c r="BJ52" s="14">
        <f t="shared" ca="1" si="3"/>
        <v>2</v>
      </c>
      <c r="BL52" s="4">
        <v>52</v>
      </c>
      <c r="BM52" s="4">
        <v>6</v>
      </c>
      <c r="BN52" s="4"/>
      <c r="BO52" s="4">
        <v>2</v>
      </c>
      <c r="BP52" s="4"/>
    </row>
    <row r="53" spans="53:68" ht="25.5" customHeight="1" x14ac:dyDescent="0.25">
      <c r="BA53" s="2">
        <f t="shared" ca="1" si="0"/>
        <v>0.36284851743061908</v>
      </c>
      <c r="BB53" s="14">
        <f t="shared" ca="1" si="1"/>
        <v>36</v>
      </c>
      <c r="BD53" s="4">
        <v>53</v>
      </c>
      <c r="BE53" s="56">
        <v>3</v>
      </c>
      <c r="BF53" s="57">
        <v>4</v>
      </c>
      <c r="BG53" s="4"/>
      <c r="BI53" s="2">
        <f t="shared" ca="1" si="2"/>
        <v>0.48198028986324293</v>
      </c>
      <c r="BJ53" s="14">
        <f t="shared" ca="1" si="3"/>
        <v>71</v>
      </c>
      <c r="BL53" s="4">
        <v>53</v>
      </c>
      <c r="BM53" s="4">
        <v>6</v>
      </c>
      <c r="BN53" s="4"/>
      <c r="BO53" s="4">
        <v>3</v>
      </c>
      <c r="BP53" s="4"/>
    </row>
    <row r="54" spans="53:68" ht="25.5" customHeight="1" x14ac:dyDescent="0.25">
      <c r="BA54" s="2">
        <f t="shared" ca="1" si="0"/>
        <v>0.93695015726274467</v>
      </c>
      <c r="BB54" s="14">
        <f t="shared" ca="1" si="1"/>
        <v>4</v>
      </c>
      <c r="BD54" s="4">
        <v>54</v>
      </c>
      <c r="BE54" s="56">
        <v>4</v>
      </c>
      <c r="BF54" s="57">
        <v>1</v>
      </c>
      <c r="BG54" s="4"/>
      <c r="BI54" s="2">
        <f t="shared" ca="1" si="2"/>
        <v>0.93343270897570652</v>
      </c>
      <c r="BJ54" s="14">
        <f t="shared" ca="1" si="3"/>
        <v>11</v>
      </c>
      <c r="BL54" s="4">
        <v>54</v>
      </c>
      <c r="BM54" s="4">
        <v>6</v>
      </c>
      <c r="BN54" s="4"/>
      <c r="BO54" s="4">
        <v>4</v>
      </c>
      <c r="BP54" s="4"/>
    </row>
    <row r="55" spans="53:68" ht="25.5" customHeight="1" x14ac:dyDescent="0.25">
      <c r="BA55" s="2">
        <f t="shared" ca="1" si="0"/>
        <v>0.69905823324479677</v>
      </c>
      <c r="BB55" s="14">
        <f t="shared" ca="1" si="1"/>
        <v>21</v>
      </c>
      <c r="BD55" s="4">
        <v>55</v>
      </c>
      <c r="BE55" s="56">
        <v>4</v>
      </c>
      <c r="BF55" s="57">
        <v>2</v>
      </c>
      <c r="BG55" s="4"/>
      <c r="BI55" s="2">
        <f t="shared" ca="1" si="2"/>
        <v>0.81220116234371109</v>
      </c>
      <c r="BJ55" s="14">
        <f t="shared" ca="1" si="3"/>
        <v>27</v>
      </c>
      <c r="BL55" s="4">
        <v>55</v>
      </c>
      <c r="BM55" s="4">
        <v>6</v>
      </c>
      <c r="BN55" s="4"/>
      <c r="BO55" s="4">
        <v>5</v>
      </c>
      <c r="BP55" s="4"/>
    </row>
    <row r="56" spans="53:68" ht="25.5" customHeight="1" x14ac:dyDescent="0.25">
      <c r="BA56" s="2">
        <f t="shared" ca="1" si="0"/>
        <v>0.33204186385038137</v>
      </c>
      <c r="BB56" s="14">
        <f t="shared" ca="1" si="1"/>
        <v>39</v>
      </c>
      <c r="BD56" s="4">
        <v>56</v>
      </c>
      <c r="BE56" s="56">
        <v>4</v>
      </c>
      <c r="BF56" s="57">
        <v>3</v>
      </c>
      <c r="BG56" s="4"/>
      <c r="BI56" s="2">
        <f t="shared" ca="1" si="2"/>
        <v>8.8085441195401293E-2</v>
      </c>
      <c r="BJ56" s="14">
        <f t="shared" ca="1" si="3"/>
        <v>123</v>
      </c>
      <c r="BL56" s="4">
        <v>56</v>
      </c>
      <c r="BM56" s="4">
        <v>6</v>
      </c>
      <c r="BN56" s="4">
        <v>1</v>
      </c>
      <c r="BO56" s="4"/>
      <c r="BP56" s="4"/>
    </row>
    <row r="57" spans="53:68" ht="25.5" customHeight="1" x14ac:dyDescent="0.25">
      <c r="BA57" s="2">
        <f t="shared" ca="1" si="0"/>
        <v>0.21797782182970415</v>
      </c>
      <c r="BB57" s="14">
        <f t="shared" ca="1" si="1"/>
        <v>48</v>
      </c>
      <c r="BD57" s="4">
        <v>57</v>
      </c>
      <c r="BE57" s="58">
        <v>4</v>
      </c>
      <c r="BF57" s="59">
        <v>4</v>
      </c>
      <c r="BG57" s="4"/>
      <c r="BI57" s="2">
        <f t="shared" ca="1" si="2"/>
        <v>5.7885652402045018E-2</v>
      </c>
      <c r="BJ57" s="14">
        <f t="shared" ca="1" si="3"/>
        <v>127</v>
      </c>
      <c r="BL57" s="4">
        <v>57</v>
      </c>
      <c r="BM57" s="4">
        <v>6</v>
      </c>
      <c r="BN57" s="4">
        <v>1</v>
      </c>
      <c r="BO57" s="4">
        <v>1</v>
      </c>
      <c r="BP57" s="4"/>
    </row>
    <row r="58" spans="53:68" ht="25.5" customHeight="1" x14ac:dyDescent="0.25">
      <c r="BB58" s="1"/>
      <c r="BF58" s="4"/>
      <c r="BG58" s="4"/>
      <c r="BI58" s="2">
        <f t="shared" ca="1" si="2"/>
        <v>0.22695264546889382</v>
      </c>
      <c r="BJ58" s="14">
        <f t="shared" ca="1" si="3"/>
        <v>103</v>
      </c>
      <c r="BL58" s="4">
        <v>58</v>
      </c>
      <c r="BM58" s="4">
        <v>6</v>
      </c>
      <c r="BN58" s="4">
        <v>1</v>
      </c>
      <c r="BO58" s="4">
        <v>2</v>
      </c>
      <c r="BP58" s="4"/>
    </row>
    <row r="59" spans="53:68" ht="25.5" customHeight="1" x14ac:dyDescent="0.25">
      <c r="BB59" s="1"/>
      <c r="BF59" s="4"/>
      <c r="BG59" s="4"/>
      <c r="BI59" s="2">
        <f t="shared" ca="1" si="2"/>
        <v>0.24884870042728402</v>
      </c>
      <c r="BJ59" s="14">
        <f t="shared" ca="1" si="3"/>
        <v>98</v>
      </c>
      <c r="BL59" s="4">
        <v>59</v>
      </c>
      <c r="BM59" s="4">
        <v>6</v>
      </c>
      <c r="BN59" s="4">
        <v>1</v>
      </c>
      <c r="BO59" s="4">
        <v>3</v>
      </c>
      <c r="BP59" s="4"/>
    </row>
    <row r="60" spans="53:68" ht="25.5" customHeight="1" x14ac:dyDescent="0.25">
      <c r="BB60" s="1"/>
      <c r="BF60" s="4"/>
      <c r="BG60" s="4"/>
      <c r="BI60" s="2">
        <f t="shared" ca="1" si="2"/>
        <v>0.72219529837931473</v>
      </c>
      <c r="BJ60" s="14">
        <f t="shared" ca="1" si="3"/>
        <v>35</v>
      </c>
      <c r="BL60" s="4">
        <v>60</v>
      </c>
      <c r="BM60" s="4">
        <v>6</v>
      </c>
      <c r="BN60" s="4">
        <v>1</v>
      </c>
      <c r="BO60" s="4">
        <v>4</v>
      </c>
      <c r="BP60" s="4"/>
    </row>
    <row r="61" spans="53:68" ht="25.5" customHeight="1" x14ac:dyDescent="0.25">
      <c r="BB61" s="1"/>
      <c r="BF61" s="4"/>
      <c r="BG61" s="4"/>
      <c r="BI61" s="2">
        <f t="shared" ca="1" si="2"/>
        <v>0.7198017884759208</v>
      </c>
      <c r="BJ61" s="14">
        <f t="shared" ca="1" si="3"/>
        <v>36</v>
      </c>
      <c r="BL61" s="4">
        <v>61</v>
      </c>
      <c r="BM61" s="4">
        <v>6</v>
      </c>
      <c r="BN61" s="4">
        <v>1</v>
      </c>
      <c r="BO61" s="4">
        <v>5</v>
      </c>
      <c r="BP61" s="4"/>
    </row>
    <row r="62" spans="53:68" ht="25.5" customHeight="1" x14ac:dyDescent="0.25">
      <c r="BB62" s="1"/>
      <c r="BF62" s="4"/>
      <c r="BG62" s="4"/>
      <c r="BI62" s="2">
        <f t="shared" ca="1" si="2"/>
        <v>0.64209998502349197</v>
      </c>
      <c r="BJ62" s="14">
        <f t="shared" ca="1" si="3"/>
        <v>44</v>
      </c>
      <c r="BL62" s="4">
        <v>62</v>
      </c>
      <c r="BM62" s="4">
        <v>6</v>
      </c>
      <c r="BN62" s="4">
        <v>2</v>
      </c>
      <c r="BO62" s="4"/>
      <c r="BP62" s="4"/>
    </row>
    <row r="63" spans="53:68" ht="25.5" customHeight="1" x14ac:dyDescent="0.25">
      <c r="BB63" s="1"/>
      <c r="BF63" s="4"/>
      <c r="BG63" s="4"/>
      <c r="BI63" s="2">
        <f t="shared" ca="1" si="2"/>
        <v>0.47381432283238512</v>
      </c>
      <c r="BJ63" s="14">
        <f t="shared" ca="1" si="3"/>
        <v>72</v>
      </c>
      <c r="BL63" s="4">
        <v>63</v>
      </c>
      <c r="BM63" s="4">
        <v>6</v>
      </c>
      <c r="BN63" s="4">
        <v>2</v>
      </c>
      <c r="BO63" s="4">
        <v>1</v>
      </c>
      <c r="BP63" s="4"/>
    </row>
    <row r="64" spans="53:68" ht="25.5" customHeight="1" x14ac:dyDescent="0.25">
      <c r="BA64" s="2"/>
      <c r="BB64" s="14"/>
      <c r="BD64" s="4"/>
      <c r="BE64" s="4"/>
      <c r="BF64" s="4"/>
      <c r="BG64" s="4"/>
      <c r="BI64" s="2">
        <f t="shared" ca="1" si="2"/>
        <v>0.94885818765759133</v>
      </c>
      <c r="BJ64" s="14">
        <f t="shared" ca="1" si="3"/>
        <v>7</v>
      </c>
      <c r="BL64" s="4">
        <v>64</v>
      </c>
      <c r="BM64" s="4">
        <v>6</v>
      </c>
      <c r="BN64" s="4">
        <v>2</v>
      </c>
      <c r="BO64" s="4">
        <v>2</v>
      </c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>
        <f t="shared" ca="1" si="2"/>
        <v>0.9577805295560019</v>
      </c>
      <c r="BJ65" s="14">
        <f t="shared" ca="1" si="3"/>
        <v>5</v>
      </c>
      <c r="BL65" s="4">
        <v>65</v>
      </c>
      <c r="BM65" s="4">
        <v>6</v>
      </c>
      <c r="BN65" s="4">
        <v>2</v>
      </c>
      <c r="BO65" s="4">
        <v>3</v>
      </c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>
        <f t="shared" ref="BI66:BI129" ca="1" si="16">RAND()</f>
        <v>0.12151766265105357</v>
      </c>
      <c r="BJ66" s="14">
        <f t="shared" ref="BJ66:BJ129" ca="1" si="17">RANK(BI66,$BI$1:$BI$204,)</f>
        <v>119</v>
      </c>
      <c r="BL66" s="4">
        <v>66</v>
      </c>
      <c r="BM66" s="4">
        <v>6</v>
      </c>
      <c r="BN66" s="4">
        <v>2</v>
      </c>
      <c r="BO66" s="4">
        <v>4</v>
      </c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>
        <f t="shared" ca="1" si="16"/>
        <v>0.2832603187024072</v>
      </c>
      <c r="BJ67" s="14">
        <f t="shared" ca="1" si="17"/>
        <v>97</v>
      </c>
      <c r="BL67" s="4">
        <v>67</v>
      </c>
      <c r="BM67" s="4">
        <v>6</v>
      </c>
      <c r="BN67" s="4">
        <v>2</v>
      </c>
      <c r="BO67" s="4">
        <v>5</v>
      </c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>
        <f t="shared" ca="1" si="16"/>
        <v>7.7600976668135146E-3</v>
      </c>
      <c r="BJ68" s="14">
        <f t="shared" ca="1" si="17"/>
        <v>138</v>
      </c>
      <c r="BL68" s="4">
        <v>68</v>
      </c>
      <c r="BM68" s="4">
        <v>6</v>
      </c>
      <c r="BN68" s="4">
        <v>3</v>
      </c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>
        <f t="shared" ca="1" si="16"/>
        <v>0.50562283876894543</v>
      </c>
      <c r="BJ69" s="14">
        <f t="shared" ca="1" si="17"/>
        <v>67</v>
      </c>
      <c r="BL69" s="4">
        <v>69</v>
      </c>
      <c r="BM69" s="4">
        <v>6</v>
      </c>
      <c r="BN69" s="4">
        <v>3</v>
      </c>
      <c r="BO69" s="4">
        <v>1</v>
      </c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>
        <f t="shared" ca="1" si="16"/>
        <v>0.1779725422293349</v>
      </c>
      <c r="BJ70" s="14">
        <f t="shared" ca="1" si="17"/>
        <v>110</v>
      </c>
      <c r="BL70" s="4">
        <v>70</v>
      </c>
      <c r="BM70" s="4">
        <v>6</v>
      </c>
      <c r="BN70" s="4">
        <v>3</v>
      </c>
      <c r="BO70" s="4">
        <v>2</v>
      </c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>
        <f t="shared" ca="1" si="16"/>
        <v>0.47156350015871507</v>
      </c>
      <c r="BJ71" s="14">
        <f t="shared" ca="1" si="17"/>
        <v>73</v>
      </c>
      <c r="BL71" s="4">
        <v>71</v>
      </c>
      <c r="BM71" s="4">
        <v>6</v>
      </c>
      <c r="BN71" s="4">
        <v>3</v>
      </c>
      <c r="BO71" s="4">
        <v>3</v>
      </c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>
        <f t="shared" ca="1" si="16"/>
        <v>0.21148142317650631</v>
      </c>
      <c r="BJ72" s="14">
        <f t="shared" ca="1" si="17"/>
        <v>106</v>
      </c>
      <c r="BL72" s="4">
        <v>72</v>
      </c>
      <c r="BM72" s="4">
        <v>6</v>
      </c>
      <c r="BN72" s="4">
        <v>3</v>
      </c>
      <c r="BO72" s="4">
        <v>4</v>
      </c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>
        <f t="shared" ca="1" si="16"/>
        <v>0.14947888476033289</v>
      </c>
      <c r="BJ73" s="14">
        <f t="shared" ca="1" si="17"/>
        <v>112</v>
      </c>
      <c r="BL73" s="4">
        <v>73</v>
      </c>
      <c r="BM73" s="4">
        <v>6</v>
      </c>
      <c r="BN73" s="4">
        <v>3</v>
      </c>
      <c r="BO73" s="4">
        <v>5</v>
      </c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>
        <f t="shared" ca="1" si="16"/>
        <v>0.62852620359000699</v>
      </c>
      <c r="BJ74" s="14">
        <f t="shared" ca="1" si="17"/>
        <v>47</v>
      </c>
      <c r="BL74" s="4">
        <v>74</v>
      </c>
      <c r="BM74" s="4">
        <v>6</v>
      </c>
      <c r="BN74" s="4">
        <v>4</v>
      </c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>
        <f t="shared" ca="1" si="16"/>
        <v>0.5820945928065907</v>
      </c>
      <c r="BJ75" s="14">
        <f t="shared" ca="1" si="17"/>
        <v>52</v>
      </c>
      <c r="BL75" s="4">
        <v>75</v>
      </c>
      <c r="BM75" s="4">
        <v>6</v>
      </c>
      <c r="BN75" s="4">
        <v>4</v>
      </c>
      <c r="BO75" s="4">
        <v>1</v>
      </c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>
        <f t="shared" ca="1" si="16"/>
        <v>0.64160514562062421</v>
      </c>
      <c r="BJ76" s="14">
        <f t="shared" ca="1" si="17"/>
        <v>45</v>
      </c>
      <c r="BL76" s="4">
        <v>76</v>
      </c>
      <c r="BM76" s="4">
        <v>6</v>
      </c>
      <c r="BN76" s="4">
        <v>4</v>
      </c>
      <c r="BO76" s="4">
        <v>2</v>
      </c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>
        <f t="shared" ca="1" si="16"/>
        <v>0.89860854545139568</v>
      </c>
      <c r="BJ77" s="14">
        <f t="shared" ca="1" si="17"/>
        <v>18</v>
      </c>
      <c r="BL77" s="4">
        <v>77</v>
      </c>
      <c r="BM77" s="4">
        <v>6</v>
      </c>
      <c r="BN77" s="4">
        <v>4</v>
      </c>
      <c r="BO77" s="4">
        <v>3</v>
      </c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>
        <f t="shared" ca="1" si="16"/>
        <v>0.33773212380423878</v>
      </c>
      <c r="BJ78" s="14">
        <f t="shared" ca="1" si="17"/>
        <v>88</v>
      </c>
      <c r="BL78" s="4">
        <v>78</v>
      </c>
      <c r="BM78" s="4">
        <v>6</v>
      </c>
      <c r="BN78" s="4">
        <v>4</v>
      </c>
      <c r="BO78" s="4">
        <v>4</v>
      </c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>
        <f t="shared" ca="1" si="16"/>
        <v>1.7965896874560183E-2</v>
      </c>
      <c r="BJ79" s="14">
        <f t="shared" ca="1" si="17"/>
        <v>136</v>
      </c>
      <c r="BL79" s="4">
        <v>79</v>
      </c>
      <c r="BM79" s="4">
        <v>6</v>
      </c>
      <c r="BN79" s="4">
        <v>4</v>
      </c>
      <c r="BO79" s="4">
        <v>5</v>
      </c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>
        <f t="shared" ca="1" si="16"/>
        <v>0.95387249525471351</v>
      </c>
      <c r="BJ80" s="14">
        <f t="shared" ca="1" si="17"/>
        <v>6</v>
      </c>
      <c r="BL80" s="4">
        <v>80</v>
      </c>
      <c r="BM80" s="4">
        <v>6</v>
      </c>
      <c r="BN80" s="4">
        <v>5</v>
      </c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>
        <f t="shared" ca="1" si="16"/>
        <v>0.35552058439038059</v>
      </c>
      <c r="BJ81" s="14">
        <f t="shared" ca="1" si="17"/>
        <v>87</v>
      </c>
      <c r="BL81" s="4">
        <v>81</v>
      </c>
      <c r="BM81" s="4">
        <v>6</v>
      </c>
      <c r="BN81" s="4">
        <v>5</v>
      </c>
      <c r="BO81" s="4">
        <v>1</v>
      </c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>
        <f t="shared" ca="1" si="16"/>
        <v>0.92307458215784532</v>
      </c>
      <c r="BJ82" s="14">
        <f t="shared" ca="1" si="17"/>
        <v>15</v>
      </c>
      <c r="BL82" s="4">
        <v>82</v>
      </c>
      <c r="BM82" s="4">
        <v>6</v>
      </c>
      <c r="BN82" s="4">
        <v>5</v>
      </c>
      <c r="BO82" s="4">
        <v>2</v>
      </c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>
        <f t="shared" ca="1" si="16"/>
        <v>0.21376787273798481</v>
      </c>
      <c r="BJ83" s="14">
        <f t="shared" ca="1" si="17"/>
        <v>104</v>
      </c>
      <c r="BL83" s="4">
        <v>83</v>
      </c>
      <c r="BM83" s="4">
        <v>6</v>
      </c>
      <c r="BN83" s="4">
        <v>5</v>
      </c>
      <c r="BO83" s="4">
        <v>3</v>
      </c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>
        <f t="shared" ca="1" si="16"/>
        <v>0.49707405596166909</v>
      </c>
      <c r="BJ84" s="14">
        <f t="shared" ca="1" si="17"/>
        <v>68</v>
      </c>
      <c r="BL84" s="4">
        <v>84</v>
      </c>
      <c r="BM84" s="4">
        <v>6</v>
      </c>
      <c r="BN84" s="4">
        <v>5</v>
      </c>
      <c r="BO84" s="4">
        <v>4</v>
      </c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>
        <f t="shared" ca="1" si="16"/>
        <v>0.91951611291320001</v>
      </c>
      <c r="BJ85" s="14">
        <f t="shared" ca="1" si="17"/>
        <v>16</v>
      </c>
      <c r="BL85" s="4">
        <v>85</v>
      </c>
      <c r="BM85" s="4">
        <v>6</v>
      </c>
      <c r="BN85" s="4">
        <v>5</v>
      </c>
      <c r="BO85" s="4">
        <v>5</v>
      </c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>
        <f t="shared" ca="1" si="16"/>
        <v>0.31593832074024064</v>
      </c>
      <c r="BJ86" s="14">
        <f t="shared" ca="1" si="17"/>
        <v>92</v>
      </c>
      <c r="BL86" s="4">
        <v>86</v>
      </c>
      <c r="BM86" s="62">
        <v>2</v>
      </c>
      <c r="BN86" s="62">
        <v>1</v>
      </c>
      <c r="BO86" s="62">
        <v>1</v>
      </c>
      <c r="BP86" s="4"/>
    </row>
    <row r="87" spans="53:68" x14ac:dyDescent="0.25">
      <c r="BA87" s="2"/>
      <c r="BB87" s="14"/>
      <c r="BD87" s="4"/>
      <c r="BE87" s="4"/>
      <c r="BF87" s="4"/>
      <c r="BG87" s="4"/>
      <c r="BI87" s="2">
        <f t="shared" ca="1" si="16"/>
        <v>0.56466582386703357</v>
      </c>
      <c r="BJ87" s="14">
        <f t="shared" ca="1" si="17"/>
        <v>56</v>
      </c>
      <c r="BL87" s="4">
        <v>87</v>
      </c>
      <c r="BM87" s="62">
        <v>3</v>
      </c>
      <c r="BN87" s="62">
        <v>1</v>
      </c>
      <c r="BO87" s="62">
        <v>1</v>
      </c>
      <c r="BP87" s="4"/>
    </row>
    <row r="88" spans="53:68" x14ac:dyDescent="0.25">
      <c r="BA88" s="2"/>
      <c r="BB88" s="14"/>
      <c r="BD88" s="4"/>
      <c r="BE88" s="4"/>
      <c r="BF88" s="4"/>
      <c r="BG88" s="4"/>
      <c r="BI88" s="2">
        <f t="shared" ca="1" si="16"/>
        <v>0.4967497825272067</v>
      </c>
      <c r="BJ88" s="14">
        <f t="shared" ca="1" si="17"/>
        <v>69</v>
      </c>
      <c r="BL88" s="4">
        <v>88</v>
      </c>
      <c r="BM88" s="62">
        <v>3</v>
      </c>
      <c r="BN88" s="62">
        <v>1</v>
      </c>
      <c r="BO88" s="62">
        <v>2</v>
      </c>
      <c r="BP88" s="4"/>
    </row>
    <row r="89" spans="53:68" x14ac:dyDescent="0.25">
      <c r="BA89" s="2"/>
      <c r="BB89" s="14"/>
      <c r="BD89" s="4"/>
      <c r="BE89" s="4"/>
      <c r="BF89" s="4"/>
      <c r="BG89" s="4"/>
      <c r="BI89" s="2">
        <f t="shared" ca="1" si="16"/>
        <v>0.94586459832786474</v>
      </c>
      <c r="BJ89" s="14">
        <f t="shared" ca="1" si="17"/>
        <v>8</v>
      </c>
      <c r="BL89" s="4">
        <v>89</v>
      </c>
      <c r="BM89" s="62">
        <v>3</v>
      </c>
      <c r="BN89" s="62">
        <v>2</v>
      </c>
      <c r="BO89" s="62">
        <v>1</v>
      </c>
      <c r="BP89" s="4"/>
    </row>
    <row r="90" spans="53:68" x14ac:dyDescent="0.25">
      <c r="BA90" s="2"/>
      <c r="BB90" s="14"/>
      <c r="BD90" s="4"/>
      <c r="BE90" s="4"/>
      <c r="BF90" s="4"/>
      <c r="BG90" s="4"/>
      <c r="BI90" s="2">
        <f t="shared" ca="1" si="16"/>
        <v>2.8633694253001551E-2</v>
      </c>
      <c r="BJ90" s="14">
        <f t="shared" ca="1" si="17"/>
        <v>135</v>
      </c>
      <c r="BL90" s="4">
        <v>90</v>
      </c>
      <c r="BM90" s="62">
        <v>3</v>
      </c>
      <c r="BN90" s="62">
        <v>2</v>
      </c>
      <c r="BO90" s="62">
        <v>2</v>
      </c>
      <c r="BP90" s="4"/>
    </row>
    <row r="91" spans="53:68" x14ac:dyDescent="0.25">
      <c r="BA91" s="2"/>
      <c r="BB91" s="14"/>
      <c r="BD91" s="4"/>
      <c r="BE91" s="4"/>
      <c r="BF91" s="4"/>
      <c r="BG91" s="4"/>
      <c r="BI91" s="2">
        <f t="shared" ca="1" si="16"/>
        <v>0.86377462586694398</v>
      </c>
      <c r="BJ91" s="14">
        <f t="shared" ca="1" si="17"/>
        <v>20</v>
      </c>
      <c r="BL91" s="4">
        <v>91</v>
      </c>
      <c r="BM91" s="62">
        <v>4</v>
      </c>
      <c r="BN91" s="62">
        <v>1</v>
      </c>
      <c r="BO91" s="62">
        <v>1</v>
      </c>
      <c r="BP91" s="4"/>
    </row>
    <row r="92" spans="53:68" x14ac:dyDescent="0.25">
      <c r="BA92" s="2"/>
      <c r="BB92" s="14"/>
      <c r="BD92" s="4"/>
      <c r="BE92" s="4"/>
      <c r="BF92" s="4"/>
      <c r="BG92" s="4"/>
      <c r="BI92" s="2">
        <f t="shared" ca="1" si="16"/>
        <v>0.40764259957951754</v>
      </c>
      <c r="BJ92" s="14">
        <f t="shared" ca="1" si="17"/>
        <v>78</v>
      </c>
      <c r="BL92" s="4">
        <v>92</v>
      </c>
      <c r="BM92" s="62">
        <v>4</v>
      </c>
      <c r="BN92" s="62">
        <v>1</v>
      </c>
      <c r="BO92" s="62">
        <v>2</v>
      </c>
      <c r="BP92" s="4"/>
    </row>
    <row r="93" spans="53:68" x14ac:dyDescent="0.25">
      <c r="BA93" s="2"/>
      <c r="BB93" s="14"/>
      <c r="BD93" s="4"/>
      <c r="BE93" s="4"/>
      <c r="BF93" s="4"/>
      <c r="BG93" s="4"/>
      <c r="BI93" s="2">
        <f t="shared" ca="1" si="16"/>
        <v>0.83519898744411236</v>
      </c>
      <c r="BJ93" s="14">
        <f t="shared" ca="1" si="17"/>
        <v>24</v>
      </c>
      <c r="BL93" s="4">
        <v>93</v>
      </c>
      <c r="BM93" s="62">
        <v>4</v>
      </c>
      <c r="BN93" s="62">
        <v>1</v>
      </c>
      <c r="BO93" s="62">
        <v>3</v>
      </c>
      <c r="BP93" s="4"/>
    </row>
    <row r="94" spans="53:68" x14ac:dyDescent="0.25">
      <c r="BA94" s="2"/>
      <c r="BB94" s="14"/>
      <c r="BD94" s="4"/>
      <c r="BE94" s="4"/>
      <c r="BF94" s="4"/>
      <c r="BG94" s="4"/>
      <c r="BI94" s="2">
        <f t="shared" ca="1" si="16"/>
        <v>0.32114028997694333</v>
      </c>
      <c r="BJ94" s="14">
        <f t="shared" ca="1" si="17"/>
        <v>91</v>
      </c>
      <c r="BL94" s="4">
        <v>94</v>
      </c>
      <c r="BM94" s="62">
        <v>4</v>
      </c>
      <c r="BN94" s="62">
        <v>2</v>
      </c>
      <c r="BO94" s="62">
        <v>1</v>
      </c>
      <c r="BP94" s="4"/>
    </row>
    <row r="95" spans="53:68" x14ac:dyDescent="0.25">
      <c r="BA95" s="2"/>
      <c r="BB95" s="14"/>
      <c r="BD95" s="4"/>
      <c r="BE95" s="4"/>
      <c r="BF95" s="4"/>
      <c r="BG95" s="4"/>
      <c r="BI95" s="2">
        <f t="shared" ca="1" si="16"/>
        <v>0.24215425259496171</v>
      </c>
      <c r="BJ95" s="14">
        <f t="shared" ca="1" si="17"/>
        <v>100</v>
      </c>
      <c r="BL95" s="4">
        <v>95</v>
      </c>
      <c r="BM95" s="62">
        <v>4</v>
      </c>
      <c r="BN95" s="62">
        <v>2</v>
      </c>
      <c r="BO95" s="62">
        <v>2</v>
      </c>
      <c r="BP95" s="4"/>
    </row>
    <row r="96" spans="53:68" x14ac:dyDescent="0.25">
      <c r="BA96" s="2"/>
      <c r="BB96" s="14"/>
      <c r="BD96" s="4"/>
      <c r="BE96" s="4"/>
      <c r="BF96" s="4"/>
      <c r="BG96" s="4"/>
      <c r="BI96" s="2">
        <f t="shared" ca="1" si="16"/>
        <v>0.8726815629602066</v>
      </c>
      <c r="BJ96" s="14">
        <f t="shared" ca="1" si="17"/>
        <v>19</v>
      </c>
      <c r="BL96" s="4">
        <v>96</v>
      </c>
      <c r="BM96" s="62">
        <v>4</v>
      </c>
      <c r="BN96" s="62">
        <v>2</v>
      </c>
      <c r="BO96" s="62">
        <v>3</v>
      </c>
      <c r="BP96" s="4"/>
    </row>
    <row r="97" spans="53:68" x14ac:dyDescent="0.25">
      <c r="BA97" s="2"/>
      <c r="BB97" s="14"/>
      <c r="BD97" s="4"/>
      <c r="BE97" s="4"/>
      <c r="BF97" s="4"/>
      <c r="BG97" s="4"/>
      <c r="BI97" s="2">
        <f t="shared" ca="1" si="16"/>
        <v>0.15441899121187053</v>
      </c>
      <c r="BJ97" s="14">
        <f t="shared" ca="1" si="17"/>
        <v>111</v>
      </c>
      <c r="BL97" s="4">
        <v>97</v>
      </c>
      <c r="BM97" s="62">
        <v>4</v>
      </c>
      <c r="BN97" s="62">
        <v>3</v>
      </c>
      <c r="BO97" s="62">
        <v>1</v>
      </c>
      <c r="BP97" s="4"/>
    </row>
    <row r="98" spans="53:68" x14ac:dyDescent="0.25">
      <c r="BA98" s="2"/>
      <c r="BB98" s="14"/>
      <c r="BD98" s="4"/>
      <c r="BE98" s="4"/>
      <c r="BF98" s="4"/>
      <c r="BG98" s="4"/>
      <c r="BI98" s="2">
        <f t="shared" ca="1" si="16"/>
        <v>0.63134802691254233</v>
      </c>
      <c r="BJ98" s="14">
        <f t="shared" ca="1" si="17"/>
        <v>46</v>
      </c>
      <c r="BL98" s="4">
        <v>98</v>
      </c>
      <c r="BM98" s="62">
        <v>4</v>
      </c>
      <c r="BN98" s="62">
        <v>3</v>
      </c>
      <c r="BO98" s="62">
        <v>2</v>
      </c>
      <c r="BP98" s="4"/>
    </row>
    <row r="99" spans="53:68" x14ac:dyDescent="0.25">
      <c r="BA99" s="2"/>
      <c r="BB99" s="14"/>
      <c r="BD99" s="4"/>
      <c r="BE99" s="4"/>
      <c r="BF99" s="4"/>
      <c r="BG99" s="4"/>
      <c r="BI99" s="2">
        <f t="shared" ca="1" si="16"/>
        <v>0.70827162101029106</v>
      </c>
      <c r="BJ99" s="14">
        <f t="shared" ca="1" si="17"/>
        <v>38</v>
      </c>
      <c r="BL99" s="4">
        <v>99</v>
      </c>
      <c r="BM99" s="62">
        <v>4</v>
      </c>
      <c r="BN99" s="62">
        <v>3</v>
      </c>
      <c r="BO99" s="62">
        <v>3</v>
      </c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>
        <f t="shared" ca="1" si="16"/>
        <v>0.44426577882430895</v>
      </c>
      <c r="BJ100" s="14">
        <f t="shared" ca="1" si="17"/>
        <v>75</v>
      </c>
      <c r="BL100" s="4">
        <v>100</v>
      </c>
      <c r="BM100" s="62">
        <v>5</v>
      </c>
      <c r="BN100" s="62">
        <v>1</v>
      </c>
      <c r="BO100" s="62">
        <v>1</v>
      </c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>
        <f t="shared" ca="1" si="16"/>
        <v>0.56665472040290721</v>
      </c>
      <c r="BJ101" s="14">
        <f t="shared" ca="1" si="17"/>
        <v>55</v>
      </c>
      <c r="BL101" s="4">
        <v>101</v>
      </c>
      <c r="BM101" s="62">
        <v>5</v>
      </c>
      <c r="BN101" s="62">
        <v>1</v>
      </c>
      <c r="BO101" s="62">
        <v>2</v>
      </c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>
        <f t="shared" ca="1" si="16"/>
        <v>0.62402881492599838</v>
      </c>
      <c r="BJ102" s="14">
        <f t="shared" ca="1" si="17"/>
        <v>48</v>
      </c>
      <c r="BL102" s="4">
        <v>102</v>
      </c>
      <c r="BM102" s="62">
        <v>5</v>
      </c>
      <c r="BN102" s="62">
        <v>1</v>
      </c>
      <c r="BO102" s="62">
        <v>3</v>
      </c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>
        <f t="shared" ca="1" si="16"/>
        <v>0.23684168329671085</v>
      </c>
      <c r="BJ103" s="14">
        <f t="shared" ca="1" si="17"/>
        <v>102</v>
      </c>
      <c r="BL103" s="4">
        <v>103</v>
      </c>
      <c r="BM103" s="62">
        <v>5</v>
      </c>
      <c r="BN103" s="62">
        <v>1</v>
      </c>
      <c r="BO103" s="62">
        <v>4</v>
      </c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>
        <f t="shared" ca="1" si="16"/>
        <v>0.77388543570860069</v>
      </c>
      <c r="BJ104" s="14">
        <f t="shared" ca="1" si="17"/>
        <v>32</v>
      </c>
      <c r="BL104" s="4">
        <v>104</v>
      </c>
      <c r="BM104" s="62">
        <v>5</v>
      </c>
      <c r="BN104" s="62">
        <v>2</v>
      </c>
      <c r="BO104" s="62">
        <v>1</v>
      </c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>
        <f t="shared" ca="1" si="16"/>
        <v>0.32773989417495086</v>
      </c>
      <c r="BJ105" s="14">
        <f t="shared" ca="1" si="17"/>
        <v>90</v>
      </c>
      <c r="BL105" s="4">
        <v>105</v>
      </c>
      <c r="BM105" s="62">
        <v>5</v>
      </c>
      <c r="BN105" s="62">
        <v>2</v>
      </c>
      <c r="BO105" s="62">
        <v>2</v>
      </c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>
        <f t="shared" ca="1" si="16"/>
        <v>0.29633876902872947</v>
      </c>
      <c r="BJ106" s="14">
        <f t="shared" ca="1" si="17"/>
        <v>95</v>
      </c>
      <c r="BL106" s="4">
        <v>106</v>
      </c>
      <c r="BM106" s="62">
        <v>5</v>
      </c>
      <c r="BN106" s="62">
        <v>2</v>
      </c>
      <c r="BO106" s="62">
        <v>3</v>
      </c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>
        <f t="shared" ca="1" si="16"/>
        <v>0.42560051648197472</v>
      </c>
      <c r="BJ107" s="14">
        <f t="shared" ca="1" si="17"/>
        <v>77</v>
      </c>
      <c r="BL107" s="4">
        <v>107</v>
      </c>
      <c r="BM107" s="62">
        <v>5</v>
      </c>
      <c r="BN107" s="62">
        <v>2</v>
      </c>
      <c r="BO107" s="62">
        <v>4</v>
      </c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>
        <f t="shared" ca="1" si="16"/>
        <v>0.53909925375751089</v>
      </c>
      <c r="BJ108" s="14">
        <f t="shared" ca="1" si="17"/>
        <v>64</v>
      </c>
      <c r="BL108" s="4">
        <v>108</v>
      </c>
      <c r="BM108" s="62">
        <v>5</v>
      </c>
      <c r="BN108" s="62">
        <v>3</v>
      </c>
      <c r="BO108" s="62">
        <v>1</v>
      </c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>
        <f t="shared" ca="1" si="16"/>
        <v>0.36306409754461089</v>
      </c>
      <c r="BJ109" s="14">
        <f t="shared" ca="1" si="17"/>
        <v>85</v>
      </c>
      <c r="BL109" s="4">
        <v>109</v>
      </c>
      <c r="BM109" s="62">
        <v>5</v>
      </c>
      <c r="BN109" s="62">
        <v>3</v>
      </c>
      <c r="BO109" s="62">
        <v>2</v>
      </c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>
        <f t="shared" ca="1" si="16"/>
        <v>0.71348997716041918</v>
      </c>
      <c r="BJ110" s="14">
        <f t="shared" ca="1" si="17"/>
        <v>37</v>
      </c>
      <c r="BL110" s="4">
        <v>110</v>
      </c>
      <c r="BM110" s="62">
        <v>5</v>
      </c>
      <c r="BN110" s="62">
        <v>3</v>
      </c>
      <c r="BO110" s="62">
        <v>3</v>
      </c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>
        <f t="shared" ca="1" si="16"/>
        <v>0.54338870045465193</v>
      </c>
      <c r="BJ111" s="14">
        <f t="shared" ca="1" si="17"/>
        <v>63</v>
      </c>
      <c r="BL111" s="4">
        <v>111</v>
      </c>
      <c r="BM111" s="62">
        <v>5</v>
      </c>
      <c r="BN111" s="62">
        <v>3</v>
      </c>
      <c r="BO111" s="62">
        <v>4</v>
      </c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>
        <f t="shared" ca="1" si="16"/>
        <v>6.2759987936280681E-2</v>
      </c>
      <c r="BJ112" s="14">
        <f t="shared" ca="1" si="17"/>
        <v>126</v>
      </c>
      <c r="BL112" s="4">
        <v>112</v>
      </c>
      <c r="BM112" s="62">
        <v>5</v>
      </c>
      <c r="BN112" s="62">
        <v>4</v>
      </c>
      <c r="BO112" s="62">
        <v>1</v>
      </c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>
        <f t="shared" ca="1" si="16"/>
        <v>4.8871429287255741E-2</v>
      </c>
      <c r="BJ113" s="14">
        <f t="shared" ca="1" si="17"/>
        <v>133</v>
      </c>
      <c r="BL113" s="4">
        <v>113</v>
      </c>
      <c r="BM113" s="62">
        <v>5</v>
      </c>
      <c r="BN113" s="62">
        <v>4</v>
      </c>
      <c r="BO113" s="62">
        <v>2</v>
      </c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>
        <f t="shared" ca="1" si="16"/>
        <v>0.80666127045334701</v>
      </c>
      <c r="BJ114" s="14">
        <f t="shared" ca="1" si="17"/>
        <v>28</v>
      </c>
      <c r="BL114" s="4">
        <v>114</v>
      </c>
      <c r="BM114" s="62">
        <v>5</v>
      </c>
      <c r="BN114" s="62">
        <v>4</v>
      </c>
      <c r="BO114" s="62">
        <v>3</v>
      </c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>
        <f t="shared" ca="1" si="16"/>
        <v>0.84173472796900828</v>
      </c>
      <c r="BJ115" s="14">
        <f t="shared" ca="1" si="17"/>
        <v>21</v>
      </c>
      <c r="BL115" s="4">
        <v>115</v>
      </c>
      <c r="BM115" s="62">
        <v>5</v>
      </c>
      <c r="BN115" s="62">
        <v>4</v>
      </c>
      <c r="BO115" s="62">
        <v>4</v>
      </c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>
        <f t="shared" ca="1" si="16"/>
        <v>0.55840715857514189</v>
      </c>
      <c r="BJ116" s="14">
        <f t="shared" ca="1" si="17"/>
        <v>60</v>
      </c>
      <c r="BL116" s="4">
        <v>116</v>
      </c>
      <c r="BM116" s="62">
        <v>6</v>
      </c>
      <c r="BN116" s="62">
        <v>1</v>
      </c>
      <c r="BO116" s="62">
        <v>1</v>
      </c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>
        <f t="shared" ca="1" si="16"/>
        <v>0.612436058837735</v>
      </c>
      <c r="BJ117" s="14">
        <f t="shared" ca="1" si="17"/>
        <v>49</v>
      </c>
      <c r="BL117" s="4">
        <v>117</v>
      </c>
      <c r="BM117" s="62">
        <v>6</v>
      </c>
      <c r="BN117" s="62">
        <v>1</v>
      </c>
      <c r="BO117" s="62">
        <v>2</v>
      </c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>
        <f t="shared" ca="1" si="16"/>
        <v>0.56266326678246981</v>
      </c>
      <c r="BJ118" s="14">
        <f t="shared" ca="1" si="17"/>
        <v>57</v>
      </c>
      <c r="BL118" s="4">
        <v>118</v>
      </c>
      <c r="BM118" s="62">
        <v>6</v>
      </c>
      <c r="BN118" s="62">
        <v>1</v>
      </c>
      <c r="BO118" s="62">
        <v>3</v>
      </c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>
        <f t="shared" ca="1" si="16"/>
        <v>0.83795128005465458</v>
      </c>
      <c r="BJ119" s="14">
        <f t="shared" ca="1" si="17"/>
        <v>22</v>
      </c>
      <c r="BL119" s="4">
        <v>119</v>
      </c>
      <c r="BM119" s="62">
        <v>6</v>
      </c>
      <c r="BN119" s="62">
        <v>1</v>
      </c>
      <c r="BO119" s="62">
        <v>4</v>
      </c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>
        <f t="shared" ca="1" si="16"/>
        <v>0.18555243730312865</v>
      </c>
      <c r="BJ120" s="14">
        <f t="shared" ca="1" si="17"/>
        <v>108</v>
      </c>
      <c r="BL120" s="4">
        <v>120</v>
      </c>
      <c r="BM120" s="62">
        <v>6</v>
      </c>
      <c r="BN120" s="62">
        <v>1</v>
      </c>
      <c r="BO120" s="62">
        <v>5</v>
      </c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>
        <f t="shared" ca="1" si="16"/>
        <v>0.13412586046251185</v>
      </c>
      <c r="BJ121" s="14">
        <f t="shared" ca="1" si="17"/>
        <v>116</v>
      </c>
      <c r="BL121" s="4">
        <v>121</v>
      </c>
      <c r="BM121" s="62">
        <v>6</v>
      </c>
      <c r="BN121" s="62">
        <v>2</v>
      </c>
      <c r="BO121" s="62">
        <v>1</v>
      </c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>
        <f t="shared" ca="1" si="16"/>
        <v>0.21138982310700238</v>
      </c>
      <c r="BJ122" s="14">
        <f t="shared" ca="1" si="17"/>
        <v>107</v>
      </c>
      <c r="BL122" s="4">
        <v>122</v>
      </c>
      <c r="BM122" s="62">
        <v>6</v>
      </c>
      <c r="BN122" s="62">
        <v>2</v>
      </c>
      <c r="BO122" s="62">
        <v>2</v>
      </c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>
        <f t="shared" ca="1" si="16"/>
        <v>0.11149608525249055</v>
      </c>
      <c r="BJ123" s="14">
        <f t="shared" ca="1" si="17"/>
        <v>122</v>
      </c>
      <c r="BL123" s="4">
        <v>123</v>
      </c>
      <c r="BM123" s="62">
        <v>6</v>
      </c>
      <c r="BN123" s="62">
        <v>2</v>
      </c>
      <c r="BO123" s="62">
        <v>3</v>
      </c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>
        <f t="shared" ca="1" si="16"/>
        <v>0.14106999748850479</v>
      </c>
      <c r="BJ124" s="14">
        <f t="shared" ca="1" si="17"/>
        <v>115</v>
      </c>
      <c r="BL124" s="4">
        <v>124</v>
      </c>
      <c r="BM124" s="62">
        <v>6</v>
      </c>
      <c r="BN124" s="62">
        <v>2</v>
      </c>
      <c r="BO124" s="62">
        <v>4</v>
      </c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>
        <f t="shared" ca="1" si="16"/>
        <v>0.65448338483547863</v>
      </c>
      <c r="BJ125" s="14">
        <f t="shared" ca="1" si="17"/>
        <v>43</v>
      </c>
      <c r="BL125" s="4">
        <v>125</v>
      </c>
      <c r="BM125" s="62">
        <v>6</v>
      </c>
      <c r="BN125" s="62">
        <v>2</v>
      </c>
      <c r="BO125" s="62">
        <v>5</v>
      </c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>
        <f t="shared" ca="1" si="16"/>
        <v>0.68515393463371588</v>
      </c>
      <c r="BJ126" s="14">
        <f t="shared" ca="1" si="17"/>
        <v>39</v>
      </c>
      <c r="BL126" s="4">
        <v>126</v>
      </c>
      <c r="BM126" s="62">
        <v>6</v>
      </c>
      <c r="BN126" s="62">
        <v>3</v>
      </c>
      <c r="BO126" s="62">
        <v>1</v>
      </c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>
        <f t="shared" ca="1" si="16"/>
        <v>5.4479059820759845E-2</v>
      </c>
      <c r="BJ127" s="14">
        <f t="shared" ca="1" si="17"/>
        <v>130</v>
      </c>
      <c r="BL127" s="4">
        <v>127</v>
      </c>
      <c r="BM127" s="62">
        <v>6</v>
      </c>
      <c r="BN127" s="62">
        <v>3</v>
      </c>
      <c r="BO127" s="62">
        <v>2</v>
      </c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>
        <f t="shared" ca="1" si="16"/>
        <v>5.1585690677131368E-2</v>
      </c>
      <c r="BJ128" s="14">
        <f t="shared" ca="1" si="17"/>
        <v>131</v>
      </c>
      <c r="BL128" s="4">
        <v>128</v>
      </c>
      <c r="BM128" s="62">
        <v>6</v>
      </c>
      <c r="BN128" s="62">
        <v>3</v>
      </c>
      <c r="BO128" s="62">
        <v>3</v>
      </c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>
        <f t="shared" ca="1" si="16"/>
        <v>0.56163622227409227</v>
      </c>
      <c r="BJ129" s="14">
        <f t="shared" ca="1" si="17"/>
        <v>58</v>
      </c>
      <c r="BL129" s="4">
        <v>129</v>
      </c>
      <c r="BM129" s="62">
        <v>6</v>
      </c>
      <c r="BN129" s="62">
        <v>3</v>
      </c>
      <c r="BO129" s="62">
        <v>4</v>
      </c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>
        <f t="shared" ref="BI130:BI140" ca="1" si="18">RAND()</f>
        <v>0.21188897595924694</v>
      </c>
      <c r="BJ130" s="14">
        <f t="shared" ref="BJ130:BJ140" ca="1" si="19">RANK(BI130,$BI$1:$BI$204,)</f>
        <v>105</v>
      </c>
      <c r="BL130" s="4">
        <v>130</v>
      </c>
      <c r="BM130" s="62">
        <v>6</v>
      </c>
      <c r="BN130" s="62">
        <v>3</v>
      </c>
      <c r="BO130" s="62">
        <v>5</v>
      </c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>
        <f t="shared" ca="1" si="18"/>
        <v>4.0109004521577396E-2</v>
      </c>
      <c r="BJ131" s="14">
        <f t="shared" ca="1" si="19"/>
        <v>134</v>
      </c>
      <c r="BL131" s="4">
        <v>131</v>
      </c>
      <c r="BM131" s="62">
        <v>6</v>
      </c>
      <c r="BN131" s="62">
        <v>4</v>
      </c>
      <c r="BO131" s="62">
        <v>1</v>
      </c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>
        <f t="shared" ca="1" si="18"/>
        <v>0.57101915953279347</v>
      </c>
      <c r="BJ132" s="14">
        <f t="shared" ca="1" si="19"/>
        <v>54</v>
      </c>
      <c r="BL132" s="4">
        <v>132</v>
      </c>
      <c r="BM132" s="62">
        <v>6</v>
      </c>
      <c r="BN132" s="62">
        <v>4</v>
      </c>
      <c r="BO132" s="62">
        <v>2</v>
      </c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>
        <f t="shared" ca="1" si="18"/>
        <v>0.76189293845660544</v>
      </c>
      <c r="BJ133" s="14">
        <f t="shared" ca="1" si="19"/>
        <v>33</v>
      </c>
      <c r="BL133" s="4">
        <v>133</v>
      </c>
      <c r="BM133" s="62">
        <v>6</v>
      </c>
      <c r="BN133" s="62">
        <v>4</v>
      </c>
      <c r="BO133" s="62">
        <v>3</v>
      </c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>
        <f t="shared" ca="1" si="18"/>
        <v>0.98420020034048172</v>
      </c>
      <c r="BJ134" s="14">
        <f t="shared" ca="1" si="19"/>
        <v>3</v>
      </c>
      <c r="BL134" s="4">
        <v>134</v>
      </c>
      <c r="BM134" s="62">
        <v>6</v>
      </c>
      <c r="BN134" s="62">
        <v>4</v>
      </c>
      <c r="BO134" s="62">
        <v>4</v>
      </c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>
        <f t="shared" ca="1" si="18"/>
        <v>0.45412643089844518</v>
      </c>
      <c r="BJ135" s="14">
        <f t="shared" ca="1" si="19"/>
        <v>74</v>
      </c>
      <c r="BL135" s="4">
        <v>135</v>
      </c>
      <c r="BM135" s="62">
        <v>6</v>
      </c>
      <c r="BN135" s="62">
        <v>4</v>
      </c>
      <c r="BO135" s="62">
        <v>5</v>
      </c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>
        <f t="shared" ca="1" si="18"/>
        <v>0.24410626910907696</v>
      </c>
      <c r="BJ136" s="14">
        <f t="shared" ca="1" si="19"/>
        <v>99</v>
      </c>
      <c r="BL136" s="4">
        <v>136</v>
      </c>
      <c r="BM136" s="62">
        <v>6</v>
      </c>
      <c r="BN136" s="62">
        <v>5</v>
      </c>
      <c r="BO136" s="62">
        <v>1</v>
      </c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>
        <f t="shared" ca="1" si="18"/>
        <v>0.11813858351248541</v>
      </c>
      <c r="BJ137" s="14">
        <f t="shared" ca="1" si="19"/>
        <v>120</v>
      </c>
      <c r="BL137" s="4">
        <v>137</v>
      </c>
      <c r="BM137" s="62">
        <v>6</v>
      </c>
      <c r="BN137" s="62">
        <v>5</v>
      </c>
      <c r="BO137" s="62">
        <v>2</v>
      </c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>
        <f t="shared" ca="1" si="18"/>
        <v>0.33596412804189391</v>
      </c>
      <c r="BJ138" s="14">
        <f t="shared" ca="1" si="19"/>
        <v>89</v>
      </c>
      <c r="BL138" s="4">
        <v>138</v>
      </c>
      <c r="BM138" s="62">
        <v>6</v>
      </c>
      <c r="BN138" s="62">
        <v>5</v>
      </c>
      <c r="BO138" s="62">
        <v>3</v>
      </c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>
        <f t="shared" ca="1" si="18"/>
        <v>0.66532759400251029</v>
      </c>
      <c r="BJ139" s="14">
        <f t="shared" ca="1" si="19"/>
        <v>40</v>
      </c>
      <c r="BL139" s="4">
        <v>139</v>
      </c>
      <c r="BM139" s="62">
        <v>6</v>
      </c>
      <c r="BN139" s="62">
        <v>5</v>
      </c>
      <c r="BO139" s="62">
        <v>4</v>
      </c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>
        <f t="shared" ca="1" si="18"/>
        <v>0.28589389894880468</v>
      </c>
      <c r="BJ140" s="14">
        <f t="shared" ca="1" si="19"/>
        <v>96</v>
      </c>
      <c r="BL140" s="4">
        <v>140</v>
      </c>
      <c r="BM140" s="62">
        <v>6</v>
      </c>
      <c r="BN140" s="62">
        <v>5</v>
      </c>
      <c r="BO140" s="62">
        <v>5</v>
      </c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</sheetData>
  <sheetProtection algorithmName="SHA-512" hashValue="rCWhUBcNlnAvLkxS1ZlN6jdxZjGFVszUQG1IbjD8422g6z68anNrRDQCYDucXLr/ZVnjZSeNwh2O9a3c40aF4A==" saltValue="TzMrzqr/C0sh8TUSnnT4Gw==" spinCount="100000" sheet="1" objects="1" scenarios="1" selectLockedCells="1"/>
  <mergeCells count="28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</mergeCells>
  <phoneticPr fontId="1"/>
  <conditionalFormatting sqref="B4:C23">
    <cfRule type="cellIs" dxfId="109" priority="68" operator="equal">
      <formula>0</formula>
    </cfRule>
  </conditionalFormatting>
  <conditionalFormatting sqref="B27:C46">
    <cfRule type="cellIs" dxfId="108" priority="8" operator="equal">
      <formula>0</formula>
    </cfRule>
  </conditionalFormatting>
  <conditionalFormatting sqref="D4">
    <cfRule type="cellIs" dxfId="107" priority="120" operator="equal">
      <formula>0</formula>
    </cfRule>
  </conditionalFormatting>
  <conditionalFormatting sqref="D5">
    <cfRule type="expression" dxfId="106" priority="119">
      <formula>D4=0</formula>
    </cfRule>
  </conditionalFormatting>
  <conditionalFormatting sqref="D6">
    <cfRule type="cellIs" dxfId="105" priority="114" operator="equal">
      <formula>0</formula>
    </cfRule>
  </conditionalFormatting>
  <conditionalFormatting sqref="D7">
    <cfRule type="expression" dxfId="104" priority="113">
      <formula>D6=0</formula>
    </cfRule>
  </conditionalFormatting>
  <conditionalFormatting sqref="D8">
    <cfRule type="cellIs" dxfId="103" priority="108" operator="equal">
      <formula>0</formula>
    </cfRule>
  </conditionalFormatting>
  <conditionalFormatting sqref="D9">
    <cfRule type="expression" dxfId="102" priority="107">
      <formula>D8=0</formula>
    </cfRule>
  </conditionalFormatting>
  <conditionalFormatting sqref="D10">
    <cfRule type="cellIs" dxfId="101" priority="102" operator="equal">
      <formula>0</formula>
    </cfRule>
  </conditionalFormatting>
  <conditionalFormatting sqref="D11">
    <cfRule type="expression" dxfId="100" priority="101">
      <formula>D10=0</formula>
    </cfRule>
  </conditionalFormatting>
  <conditionalFormatting sqref="D12">
    <cfRule type="cellIs" dxfId="99" priority="96" operator="equal">
      <formula>0</formula>
    </cfRule>
  </conditionalFormatting>
  <conditionalFormatting sqref="D13">
    <cfRule type="expression" dxfId="98" priority="95">
      <formula>D12=0</formula>
    </cfRule>
  </conditionalFormatting>
  <conditionalFormatting sqref="D14">
    <cfRule type="cellIs" dxfId="97" priority="90" operator="equal">
      <formula>0</formula>
    </cfRule>
  </conditionalFormatting>
  <conditionalFormatting sqref="D15">
    <cfRule type="expression" dxfId="96" priority="89">
      <formula>D14=0</formula>
    </cfRule>
  </conditionalFormatting>
  <conditionalFormatting sqref="D16">
    <cfRule type="cellIs" dxfId="95" priority="84" operator="equal">
      <formula>0</formula>
    </cfRule>
  </conditionalFormatting>
  <conditionalFormatting sqref="D17">
    <cfRule type="expression" dxfId="94" priority="83">
      <formula>D16=0</formula>
    </cfRule>
  </conditionalFormatting>
  <conditionalFormatting sqref="D18">
    <cfRule type="cellIs" dxfId="93" priority="78" operator="equal">
      <formula>0</formula>
    </cfRule>
  </conditionalFormatting>
  <conditionalFormatting sqref="D19">
    <cfRule type="expression" dxfId="92" priority="77">
      <formula>D18=0</formula>
    </cfRule>
  </conditionalFormatting>
  <conditionalFormatting sqref="D20">
    <cfRule type="cellIs" dxfId="91" priority="72" operator="equal">
      <formula>0</formula>
    </cfRule>
  </conditionalFormatting>
  <conditionalFormatting sqref="D21">
    <cfRule type="expression" dxfId="90" priority="71">
      <formula>D20=0</formula>
    </cfRule>
  </conditionalFormatting>
  <conditionalFormatting sqref="D22">
    <cfRule type="cellIs" dxfId="89" priority="66" operator="equal">
      <formula>0</formula>
    </cfRule>
  </conditionalFormatting>
  <conditionalFormatting sqref="D23">
    <cfRule type="expression" dxfId="88" priority="65">
      <formula>D22=0</formula>
    </cfRule>
  </conditionalFormatting>
  <conditionalFormatting sqref="D27">
    <cfRule type="cellIs" dxfId="87" priority="60" operator="equal">
      <formula>0</formula>
    </cfRule>
  </conditionalFormatting>
  <conditionalFormatting sqref="D28">
    <cfRule type="expression" dxfId="86" priority="59">
      <formula>D27=0</formula>
    </cfRule>
  </conditionalFormatting>
  <conditionalFormatting sqref="D29">
    <cfRule type="cellIs" dxfId="85" priority="54" operator="equal">
      <formula>0</formula>
    </cfRule>
  </conditionalFormatting>
  <conditionalFormatting sqref="D30">
    <cfRule type="expression" dxfId="84" priority="53">
      <formula>D29=0</formula>
    </cfRule>
  </conditionalFormatting>
  <conditionalFormatting sqref="D31">
    <cfRule type="cellIs" dxfId="83" priority="48" operator="equal">
      <formula>0</formula>
    </cfRule>
  </conditionalFormatting>
  <conditionalFormatting sqref="D32">
    <cfRule type="expression" dxfId="82" priority="47">
      <formula>D31=0</formula>
    </cfRule>
  </conditionalFormatting>
  <conditionalFormatting sqref="D33">
    <cfRule type="cellIs" dxfId="81" priority="42" operator="equal">
      <formula>0</formula>
    </cfRule>
  </conditionalFormatting>
  <conditionalFormatting sqref="D34">
    <cfRule type="expression" dxfId="80" priority="41">
      <formula>D33=0</formula>
    </cfRule>
  </conditionalFormatting>
  <conditionalFormatting sqref="D35">
    <cfRule type="cellIs" dxfId="79" priority="36" operator="equal">
      <formula>0</formula>
    </cfRule>
  </conditionalFormatting>
  <conditionalFormatting sqref="D36">
    <cfRule type="expression" dxfId="78" priority="35">
      <formula>D35=0</formula>
    </cfRule>
  </conditionalFormatting>
  <conditionalFormatting sqref="D37">
    <cfRule type="cellIs" dxfId="77" priority="30" operator="equal">
      <formula>0</formula>
    </cfRule>
  </conditionalFormatting>
  <conditionalFormatting sqref="D38">
    <cfRule type="expression" dxfId="76" priority="29">
      <formula>D37=0</formula>
    </cfRule>
  </conditionalFormatting>
  <conditionalFormatting sqref="D39">
    <cfRule type="cellIs" dxfId="75" priority="24" operator="equal">
      <formula>0</formula>
    </cfRule>
  </conditionalFormatting>
  <conditionalFormatting sqref="D40">
    <cfRule type="expression" dxfId="74" priority="23">
      <formula>D39=0</formula>
    </cfRule>
  </conditionalFormatting>
  <conditionalFormatting sqref="D41">
    <cfRule type="cellIs" dxfId="73" priority="18" operator="equal">
      <formula>0</formula>
    </cfRule>
  </conditionalFormatting>
  <conditionalFormatting sqref="D42">
    <cfRule type="expression" dxfId="72" priority="17">
      <formula>D41=0</formula>
    </cfRule>
  </conditionalFormatting>
  <conditionalFormatting sqref="D43">
    <cfRule type="cellIs" dxfId="71" priority="12" operator="equal">
      <formula>0</formula>
    </cfRule>
  </conditionalFormatting>
  <conditionalFormatting sqref="D44">
    <cfRule type="expression" dxfId="70" priority="11">
      <formula>D43=0</formula>
    </cfRule>
  </conditionalFormatting>
  <conditionalFormatting sqref="D45">
    <cfRule type="cellIs" dxfId="69" priority="6" operator="equal">
      <formula>0</formula>
    </cfRule>
  </conditionalFormatting>
  <conditionalFormatting sqref="D46">
    <cfRule type="expression" dxfId="68" priority="5">
      <formula>D45=0</formula>
    </cfRule>
  </conditionalFormatting>
  <conditionalFormatting sqref="G4:H23">
    <cfRule type="cellIs" dxfId="67" priority="67" operator="equal">
      <formula>0</formula>
    </cfRule>
  </conditionalFormatting>
  <conditionalFormatting sqref="G27:H46">
    <cfRule type="cellIs" dxfId="66" priority="7" operator="equal">
      <formula>0</formula>
    </cfRule>
  </conditionalFormatting>
  <conditionalFormatting sqref="I4">
    <cfRule type="cellIs" dxfId="65" priority="118" operator="equal">
      <formula>0</formula>
    </cfRule>
  </conditionalFormatting>
  <conditionalFormatting sqref="I5">
    <cfRule type="expression" dxfId="64" priority="117">
      <formula>I4=0</formula>
    </cfRule>
  </conditionalFormatting>
  <conditionalFormatting sqref="I6">
    <cfRule type="cellIs" dxfId="63" priority="112" operator="equal">
      <formula>0</formula>
    </cfRule>
  </conditionalFormatting>
  <conditionalFormatting sqref="I7">
    <cfRule type="expression" dxfId="62" priority="111">
      <formula>I6=0</formula>
    </cfRule>
  </conditionalFormatting>
  <conditionalFormatting sqref="I8">
    <cfRule type="cellIs" dxfId="61" priority="106" operator="equal">
      <formula>0</formula>
    </cfRule>
  </conditionalFormatting>
  <conditionalFormatting sqref="I9">
    <cfRule type="expression" dxfId="60" priority="105">
      <formula>I8=0</formula>
    </cfRule>
  </conditionalFormatting>
  <conditionalFormatting sqref="I10">
    <cfRule type="cellIs" dxfId="59" priority="100" operator="equal">
      <formula>0</formula>
    </cfRule>
  </conditionalFormatting>
  <conditionalFormatting sqref="I11">
    <cfRule type="expression" dxfId="58" priority="99">
      <formula>I10=0</formula>
    </cfRule>
  </conditionalFormatting>
  <conditionalFormatting sqref="I12">
    <cfRule type="cellIs" dxfId="57" priority="94" operator="equal">
      <formula>0</formula>
    </cfRule>
  </conditionalFormatting>
  <conditionalFormatting sqref="I13">
    <cfRule type="expression" dxfId="56" priority="93">
      <formula>I12=0</formula>
    </cfRule>
  </conditionalFormatting>
  <conditionalFormatting sqref="I14">
    <cfRule type="cellIs" dxfId="55" priority="88" operator="equal">
      <formula>0</formula>
    </cfRule>
  </conditionalFormatting>
  <conditionalFormatting sqref="I15">
    <cfRule type="expression" dxfId="54" priority="87">
      <formula>I14=0</formula>
    </cfRule>
  </conditionalFormatting>
  <conditionalFormatting sqref="I16">
    <cfRule type="cellIs" dxfId="53" priority="82" operator="equal">
      <formula>0</formula>
    </cfRule>
  </conditionalFormatting>
  <conditionalFormatting sqref="I17">
    <cfRule type="expression" dxfId="52" priority="81">
      <formula>I16=0</formula>
    </cfRule>
  </conditionalFormatting>
  <conditionalFormatting sqref="I18">
    <cfRule type="cellIs" dxfId="51" priority="76" operator="equal">
      <formula>0</formula>
    </cfRule>
  </conditionalFormatting>
  <conditionalFormatting sqref="I19">
    <cfRule type="expression" dxfId="50" priority="75">
      <formula>I18=0</formula>
    </cfRule>
  </conditionalFormatting>
  <conditionalFormatting sqref="I20">
    <cfRule type="cellIs" dxfId="49" priority="70" operator="equal">
      <formula>0</formula>
    </cfRule>
  </conditionalFormatting>
  <conditionalFormatting sqref="I21">
    <cfRule type="expression" dxfId="48" priority="69">
      <formula>I20=0</formula>
    </cfRule>
  </conditionalFormatting>
  <conditionalFormatting sqref="I22">
    <cfRule type="cellIs" dxfId="47" priority="64" operator="equal">
      <formula>0</formula>
    </cfRule>
  </conditionalFormatting>
  <conditionalFormatting sqref="I23">
    <cfRule type="expression" dxfId="46" priority="63">
      <formula>I22=0</formula>
    </cfRule>
  </conditionalFormatting>
  <conditionalFormatting sqref="I27">
    <cfRule type="cellIs" dxfId="45" priority="58" operator="equal">
      <formula>0</formula>
    </cfRule>
  </conditionalFormatting>
  <conditionalFormatting sqref="I28">
    <cfRule type="expression" dxfId="44" priority="57">
      <formula>I27=0</formula>
    </cfRule>
  </conditionalFormatting>
  <conditionalFormatting sqref="I29">
    <cfRule type="cellIs" dxfId="43" priority="52" operator="equal">
      <formula>0</formula>
    </cfRule>
  </conditionalFormatting>
  <conditionalFormatting sqref="I30">
    <cfRule type="expression" dxfId="42" priority="51">
      <formula>I29=0</formula>
    </cfRule>
  </conditionalFormatting>
  <conditionalFormatting sqref="I31">
    <cfRule type="cellIs" dxfId="41" priority="46" operator="equal">
      <formula>0</formula>
    </cfRule>
  </conditionalFormatting>
  <conditionalFormatting sqref="I32">
    <cfRule type="expression" dxfId="40" priority="45">
      <formula>I31=0</formula>
    </cfRule>
  </conditionalFormatting>
  <conditionalFormatting sqref="I33">
    <cfRule type="cellIs" dxfId="39" priority="40" operator="equal">
      <formula>0</formula>
    </cfRule>
  </conditionalFormatting>
  <conditionalFormatting sqref="I34">
    <cfRule type="expression" dxfId="38" priority="39">
      <formula>I33=0</formula>
    </cfRule>
  </conditionalFormatting>
  <conditionalFormatting sqref="I35">
    <cfRule type="cellIs" dxfId="37" priority="34" operator="equal">
      <formula>0</formula>
    </cfRule>
  </conditionalFormatting>
  <conditionalFormatting sqref="I36">
    <cfRule type="expression" dxfId="36" priority="33">
      <formula>I35=0</formula>
    </cfRule>
  </conditionalFormatting>
  <conditionalFormatting sqref="I37">
    <cfRule type="cellIs" dxfId="35" priority="28" operator="equal">
      <formula>0</formula>
    </cfRule>
  </conditionalFormatting>
  <conditionalFormatting sqref="I38">
    <cfRule type="expression" dxfId="34" priority="27">
      <formula>I37=0</formula>
    </cfRule>
  </conditionalFormatting>
  <conditionalFormatting sqref="I39">
    <cfRule type="cellIs" dxfId="33" priority="22" operator="equal">
      <formula>0</formula>
    </cfRule>
  </conditionalFormatting>
  <conditionalFormatting sqref="I40">
    <cfRule type="expression" dxfId="32" priority="21">
      <formula>I39=0</formula>
    </cfRule>
  </conditionalFormatting>
  <conditionalFormatting sqref="I41">
    <cfRule type="cellIs" dxfId="31" priority="16" operator="equal">
      <formula>0</formula>
    </cfRule>
  </conditionalFormatting>
  <conditionalFormatting sqref="I42">
    <cfRule type="expression" dxfId="30" priority="15">
      <formula>I41=0</formula>
    </cfRule>
  </conditionalFormatting>
  <conditionalFormatting sqref="I43">
    <cfRule type="cellIs" dxfId="29" priority="10" operator="equal">
      <formula>0</formula>
    </cfRule>
  </conditionalFormatting>
  <conditionalFormatting sqref="I44">
    <cfRule type="expression" dxfId="28" priority="9">
      <formula>I43=0</formula>
    </cfRule>
  </conditionalFormatting>
  <conditionalFormatting sqref="I45">
    <cfRule type="cellIs" dxfId="27" priority="4" operator="equal">
      <formula>0</formula>
    </cfRule>
  </conditionalFormatting>
  <conditionalFormatting sqref="I46">
    <cfRule type="expression" dxfId="26" priority="3">
      <formula>I45=0</formula>
    </cfRule>
  </conditionalFormatting>
  <conditionalFormatting sqref="Y27:Y46">
    <cfRule type="cellIs" dxfId="25" priority="143" operator="equal">
      <formula>0</formula>
    </cfRule>
  </conditionalFormatting>
  <conditionalFormatting sqref="AA27">
    <cfRule type="cellIs" dxfId="24" priority="142" operator="equal">
      <formula>0</formula>
    </cfRule>
  </conditionalFormatting>
  <conditionalFormatting sqref="AA28">
    <cfRule type="expression" dxfId="23" priority="141">
      <formula>AA27=0</formula>
    </cfRule>
  </conditionalFormatting>
  <conditionalFormatting sqref="AA29">
    <cfRule type="cellIs" dxfId="22" priority="140" operator="equal">
      <formula>0</formula>
    </cfRule>
  </conditionalFormatting>
  <conditionalFormatting sqref="AA30">
    <cfRule type="expression" dxfId="21" priority="139">
      <formula>AA29=0</formula>
    </cfRule>
  </conditionalFormatting>
  <conditionalFormatting sqref="AA31">
    <cfRule type="cellIs" dxfId="20" priority="138" operator="equal">
      <formula>0</formula>
    </cfRule>
  </conditionalFormatting>
  <conditionalFormatting sqref="AA32">
    <cfRule type="expression" dxfId="19" priority="137">
      <formula>AA31=0</formula>
    </cfRule>
  </conditionalFormatting>
  <conditionalFormatting sqref="AA33">
    <cfRule type="cellIs" dxfId="18" priority="136" operator="equal">
      <formula>0</formula>
    </cfRule>
  </conditionalFormatting>
  <conditionalFormatting sqref="AA34">
    <cfRule type="expression" dxfId="17" priority="135">
      <formula>AA33=0</formula>
    </cfRule>
  </conditionalFormatting>
  <conditionalFormatting sqref="AA35">
    <cfRule type="cellIs" dxfId="16" priority="134" operator="equal">
      <formula>0</formula>
    </cfRule>
  </conditionalFormatting>
  <conditionalFormatting sqref="AA36">
    <cfRule type="expression" dxfId="15" priority="133">
      <formula>AA35=0</formula>
    </cfRule>
  </conditionalFormatting>
  <conditionalFormatting sqref="AA37">
    <cfRule type="cellIs" dxfId="14" priority="132" operator="equal">
      <formula>0</formula>
    </cfRule>
  </conditionalFormatting>
  <conditionalFormatting sqref="AA38">
    <cfRule type="expression" dxfId="13" priority="131">
      <formula>AA37=0</formula>
    </cfRule>
  </conditionalFormatting>
  <conditionalFormatting sqref="AA39">
    <cfRule type="cellIs" dxfId="12" priority="130" operator="equal">
      <formula>0</formula>
    </cfRule>
  </conditionalFormatting>
  <conditionalFormatting sqref="AA40">
    <cfRule type="expression" dxfId="11" priority="129">
      <formula>AA39=0</formula>
    </cfRule>
  </conditionalFormatting>
  <conditionalFormatting sqref="AA41">
    <cfRule type="cellIs" dxfId="10" priority="128" operator="equal">
      <formula>0</formula>
    </cfRule>
  </conditionalFormatting>
  <conditionalFormatting sqref="AA42">
    <cfRule type="expression" dxfId="9" priority="127">
      <formula>AA41=0</formula>
    </cfRule>
  </conditionalFormatting>
  <conditionalFormatting sqref="AA43">
    <cfRule type="cellIs" dxfId="8" priority="126" operator="equal">
      <formula>0</formula>
    </cfRule>
  </conditionalFormatting>
  <conditionalFormatting sqref="AA44">
    <cfRule type="expression" dxfId="7" priority="125">
      <formula>AA43=0</formula>
    </cfRule>
  </conditionalFormatting>
  <conditionalFormatting sqref="AA45">
    <cfRule type="cellIs" dxfId="6" priority="124" operator="equal">
      <formula>0</formula>
    </cfRule>
  </conditionalFormatting>
  <conditionalFormatting sqref="AA46">
    <cfRule type="expression" dxfId="5" priority="123">
      <formula>AA45=0</formula>
    </cfRule>
  </conditionalFormatting>
  <conditionalFormatting sqref="AI4:AI23">
    <cfRule type="cellIs" dxfId="4" priority="146" operator="equal">
      <formula>0</formula>
    </cfRule>
  </conditionalFormatting>
  <conditionalFormatting sqref="AL4:AL23">
    <cfRule type="cellIs" dxfId="3" priority="145" operator="equal">
      <formula>0</formula>
    </cfRule>
  </conditionalFormatting>
  <conditionalFormatting sqref="AO4:AO23">
    <cfRule type="cellIs" dxfId="2" priority="144" operator="equal">
      <formula>0</formula>
    </cfRule>
  </conditionalFormatting>
  <conditionalFormatting sqref="AS4:AS13">
    <cfRule type="expression" dxfId="1" priority="2">
      <formula>AR4&lt;&gt;AS4</formula>
    </cfRule>
  </conditionalFormatting>
  <conditionalFormatting sqref="AW4:AW13">
    <cfRule type="expression" dxfId="0" priority="1">
      <formula>AV4&lt;&gt;AW4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①くり上がりなし</vt:lpstr>
      <vt:lpstr>②くり上がりあり</vt:lpstr>
      <vt:lpstr>③答え整数</vt:lpstr>
      <vt:lpstr>④ミックス</vt:lpstr>
      <vt:lpstr>⑤帯分数・真分数</vt:lpstr>
      <vt:lpstr>⑥帯分数・整数</vt:lpstr>
      <vt:lpstr>⑦オールミックス</vt:lpstr>
      <vt:lpstr>①くり上がりなし!Print_Area</vt:lpstr>
      <vt:lpstr>②くり上がりあり!Print_Area</vt:lpstr>
      <vt:lpstr>③答え整数!Print_Area</vt:lpstr>
      <vt:lpstr>④ミックス!Print_Area</vt:lpstr>
      <vt:lpstr>⑤帯分数・真分数!Print_Area</vt:lpstr>
      <vt:lpstr>⑥帯分数・整数!Print_Area</vt:lpstr>
      <vt:lpstr>⑦オールミックス!Print_Area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2025-02-15T14:37:16Z</cp:lastPrinted>
  <dcterms:created xsi:type="dcterms:W3CDTF">2022-07-16T09:40:05Z</dcterms:created>
  <dcterms:modified xsi:type="dcterms:W3CDTF">2025-02-17T12:19:51Z</dcterms:modified>
</cp:coreProperties>
</file>